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300" yWindow="-210" windowWidth="9705" windowHeight="11385"/>
  </bookViews>
  <sheets>
    <sheet name="ТЕ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</externalReferences>
  <definedNames>
    <definedName name="_________________________wrn2" hidden="1">{#N/A,#N/A,FALSE,"9PS0"}</definedName>
    <definedName name="________________________wrn2" hidden="1">{#N/A,#N/A,FALSE,"9PS0"}</definedName>
    <definedName name="_______________________wrn2" hidden="1">{#N/A,#N/A,FALSE,"9PS0"}</definedName>
    <definedName name="______________________wrn2" hidden="1">{#N/A,#N/A,FALSE,"9PS0"}</definedName>
    <definedName name="_____________________wrn2" hidden="1">{#N/A,#N/A,FALSE,"9PS0"}</definedName>
    <definedName name="____________________wrn2" hidden="1">{#N/A,#N/A,FALSE,"9PS0"}</definedName>
    <definedName name="___________________wrn2" hidden="1">{#N/A,#N/A,FALSE,"9PS0"}</definedName>
    <definedName name="__________________wrn2" hidden="1">{#N/A,#N/A,FALSE,"9PS0"}</definedName>
    <definedName name="_________________wrn2" hidden="1">{#N/A,#N/A,FALSE,"9PS0"}</definedName>
    <definedName name="________________wrn2" hidden="1">{#N/A,#N/A,FALSE,"9PS0"}</definedName>
    <definedName name="_______________wrn2" hidden="1">{#N/A,#N/A,FALSE,"9PS0"}</definedName>
    <definedName name="______________wrn2" hidden="1">{#N/A,#N/A,FALSE,"9PS0"}</definedName>
    <definedName name="_____________wrn2" hidden="1">{#N/A,#N/A,FALSE,"9PS0"}</definedName>
    <definedName name="____________DAT5">[1]Лист1!#REF!</definedName>
    <definedName name="____________E100000">#REF!</definedName>
    <definedName name="____________wrn2" hidden="1">{#N/A,#N/A,FALSE,"9PS0"}</definedName>
    <definedName name="___________DAT5">[1]Лист1!#REF!</definedName>
    <definedName name="___________E100000">#REF!</definedName>
    <definedName name="___________wrn2" hidden="1">{#N/A,#N/A,FALSE,"9PS0"}</definedName>
    <definedName name="__________DAT5">[1]Лист1!#REF!</definedName>
    <definedName name="__________wrn2" hidden="1">{#N/A,#N/A,FALSE,"9PS0"}</definedName>
    <definedName name="_________E100000">#REF!</definedName>
    <definedName name="_________wrn2" hidden="1">{#N/A,#N/A,FALSE,"9PS0"}</definedName>
    <definedName name="________DAT5">[1]Лист1!#REF!</definedName>
    <definedName name="________E100000">#REF!</definedName>
    <definedName name="________wrn2" hidden="1">{#N/A,#N/A,FALSE,"9PS0"}</definedName>
    <definedName name="_______DAT5">[1]Лист1!#REF!</definedName>
    <definedName name="_______E100000">#REF!</definedName>
    <definedName name="_______wrn2" hidden="1">{#N/A,#N/A,FALSE,"9PS0"}</definedName>
    <definedName name="______DAT5">[1]Лист1!#REF!</definedName>
    <definedName name="______E100000">#REF!</definedName>
    <definedName name="______wrn2" hidden="1">{#N/A,#N/A,FALSE,"9PS0"}</definedName>
    <definedName name="______xlfn_IFERROR">#N/A</definedName>
    <definedName name="______xlfn_SUMIFS">#N/A</definedName>
    <definedName name="_____DAT5">[1]Лист1!#REF!</definedName>
    <definedName name="_____E100000">#REF!</definedName>
    <definedName name="_____wrn2" hidden="1">{#N/A,#N/A,FALSE,"9PS0"}</definedName>
    <definedName name="_____xlfn_IFERROR">#N/A</definedName>
    <definedName name="_____xlfn_SUMIFS">#N/A</definedName>
    <definedName name="____E100000">#REF!</definedName>
    <definedName name="____wrn2" hidden="1">{#N/A,#N/A,FALSE,"9PS0"}</definedName>
    <definedName name="____xlfn_IFERROR">#N/A</definedName>
    <definedName name="____xlfn_SUMIFS">#N/A</definedName>
    <definedName name="____xlnm.Print_Area_2">#REF!</definedName>
    <definedName name="____xlnm.Print_Area_3">#REF!</definedName>
    <definedName name="___DAT5">[1]Лист1!#REF!</definedName>
    <definedName name="___Dlv1">[2]Формати!$C$11:$D$11</definedName>
    <definedName name="___Dlv2">[2]Формати!$C$12:$D$12</definedName>
    <definedName name="___Dlv3">[2]Формати!$B$13:$D$13</definedName>
    <definedName name="___E100000">#REF!</definedName>
    <definedName name="___Lev1">[2]Формати!$B$3:$E$3</definedName>
    <definedName name="___Lev2">[2]Формати!$B$4:$E$4</definedName>
    <definedName name="___Lev3">[2]Формати!$B$5:$E$5</definedName>
    <definedName name="___Lev4">[2]Формати!$B$6:$E$6</definedName>
    <definedName name="___Lev5">[2]Формати!$B$7:$E$7</definedName>
    <definedName name="___Lv1">[2]Формати!$B$3:$E$3</definedName>
    <definedName name="___Lv2">[2]Формати!$B$4:$E$4</definedName>
    <definedName name="___Lv3">[2]Формати!$B$5:$E$5</definedName>
    <definedName name="___Lv4">[2]Формати!$B$6:$E$6</definedName>
    <definedName name="___Lv5">[2]Формати!$B$7:$D$7</definedName>
    <definedName name="___mn1">[3]Ini!$J$1</definedName>
    <definedName name="___mn10">[3]Ini!$J$10</definedName>
    <definedName name="___mn11">[3]Ini!$J$11</definedName>
    <definedName name="___mn12">[3]Ini!$J$12</definedName>
    <definedName name="___mn2">[3]Ini!$J$2</definedName>
    <definedName name="___mn3">[3]Ini!$J$3</definedName>
    <definedName name="___mn4">[3]Ini!$J$4</definedName>
    <definedName name="___mn5">[3]Ini!$J$5</definedName>
    <definedName name="___mn6">[3]Ini!$J$6</definedName>
    <definedName name="___mn7">[3]Ini!$J$7</definedName>
    <definedName name="___mn8">[3]Ini!$J$8</definedName>
    <definedName name="___mn9">[3]Ini!$J$9</definedName>
    <definedName name="___wrn2" hidden="1">{#N/A,#N/A,FALSE,"9PS0"}</definedName>
    <definedName name="___xlfn_IFERROR">#N/A</definedName>
    <definedName name="___xlfn_SUMIFS">#N/A</definedName>
    <definedName name="__DAT5">[1]Лист1!#REF!</definedName>
    <definedName name="__Dlv1">[4]Формати!$C$11:$D$11</definedName>
    <definedName name="__Dlv2">[4]Формати!$C$12:$D$12</definedName>
    <definedName name="__Dlv3">[4]Формати!$B$13:$D$13</definedName>
    <definedName name="__E100000">#REF!</definedName>
    <definedName name="__gvp14">[5]рік!#REF!</definedName>
    <definedName name="__gvp2">[5]рік!#REF!</definedName>
    <definedName name="__Lev1">[4]Формати!$B$3:$E$3</definedName>
    <definedName name="__Lev2">[4]Формати!$B$4:$E$4</definedName>
    <definedName name="__Lev3">[4]Формати!$B$5:$E$5</definedName>
    <definedName name="__Lev4">[4]Формати!$B$6:$E$6</definedName>
    <definedName name="__Lev5">[4]Формати!$B$7:$E$7</definedName>
    <definedName name="__Lv1">[4]Формати!$B$3:$E$3</definedName>
    <definedName name="__Lv2">[4]Формати!$B$4:$E$4</definedName>
    <definedName name="__Lv3">[4]Формати!$B$5:$E$5</definedName>
    <definedName name="__Lv4">[4]Формати!$B$6:$E$6</definedName>
    <definedName name="__Lv5">[4]Формати!$B$7:$D$7</definedName>
    <definedName name="__mn1">'[6]0'!$J$1</definedName>
    <definedName name="__mn10">'[6]0'!$J$10</definedName>
    <definedName name="__mn11">'[6]0'!$J$11</definedName>
    <definedName name="__mn12">'[6]0'!$J$12</definedName>
    <definedName name="__mn2">'[6]0'!$J$2</definedName>
    <definedName name="__mn3">'[6]0'!$J$3</definedName>
    <definedName name="__mn4">'[6]0'!$J$4</definedName>
    <definedName name="__mn5">'[6]0'!$J$5</definedName>
    <definedName name="__mn6">'[6]0'!$J$6</definedName>
    <definedName name="__mn7">'[6]0'!$J$7</definedName>
    <definedName name="__mn8">'[6]0'!$J$8</definedName>
    <definedName name="__mn9">'[6]0'!$J$9</definedName>
    <definedName name="__wrn2" hidden="1">{#N/A,#N/A,FALSE,"9PS0"}</definedName>
    <definedName name="__xlfn_IFERROR">#N/A</definedName>
    <definedName name="__xlfn_SUMIFS">#N/A</definedName>
    <definedName name="__xlnm.Print_Area">#REF!</definedName>
    <definedName name="__xlnm.Print_Area_1">#REF!</definedName>
    <definedName name="__xlnm.Print_Area_2">#REF!</definedName>
    <definedName name="__xlnm.Print_Area_3">#REF!</definedName>
    <definedName name="__xlnm.Print_Titles">(#REF!,#REF!)</definedName>
    <definedName name="_1_E100000_1">#REF!</definedName>
    <definedName name="_10DATA8_1">#REF!</definedName>
    <definedName name="_11DATA9_1">#REF!</definedName>
    <definedName name="_12Excel_BuiltIn_Database_1">#REF!</definedName>
    <definedName name="_13Excel_BuiltIn_Database_2">#REF!</definedName>
    <definedName name="_14Excel_BuiltIn_Print_Area_1_1">#REF!</definedName>
    <definedName name="_15Excel_BuiltIn_Print_Area_1_2">#REF!</definedName>
    <definedName name="_16Excel_BuiltIn_Print_Area_1_3">#REF!</definedName>
    <definedName name="_17Excel_BuiltIn_Print_Area_3_1">#REF!</definedName>
    <definedName name="_18Excel_BuiltIn_Print_Area_3_2">#REF!</definedName>
    <definedName name="_19Excel_BuiltIn_Print_Area_3_3">#REF!</definedName>
    <definedName name="_20Excel_BuiltIn_Print_Area_9_1">#REF!</definedName>
    <definedName name="_21ggg_1">#REF!</definedName>
    <definedName name="_22й11_1">#REF!</definedName>
    <definedName name="_23й11_2">#REF!</definedName>
    <definedName name="_24Лист2_1">#REF!</definedName>
    <definedName name="_25Лист2_2">#REF!</definedName>
    <definedName name="_26НКРЕ_1">#REF!</definedName>
    <definedName name="_27НКРЕ_2">#REF!</definedName>
    <definedName name="_28папап_1">#REF!</definedName>
    <definedName name="_29папап_2">#REF!</definedName>
    <definedName name="_2A_1">#REF!</definedName>
    <definedName name="_30расш_1">#REF!</definedName>
    <definedName name="_31расш_2">#REF!</definedName>
    <definedName name="_32ремонт_1">#REF!</definedName>
    <definedName name="_33см_1">#REF!</definedName>
    <definedName name="_34см_2">#REF!</definedName>
    <definedName name="_35тариф_1">#REF!</definedName>
    <definedName name="_36тариф_2">#REF!</definedName>
    <definedName name="_3A_2">#REF!</definedName>
    <definedName name="_4DATA1_1">#REF!</definedName>
    <definedName name="_5DATA10_1">#REF!</definedName>
    <definedName name="_6DATA11_1">#REF!</definedName>
    <definedName name="_7DATA12_1">#REF!</definedName>
    <definedName name="_8DATA3_1">#REF!</definedName>
    <definedName name="_9DATA5_1">#REF!</definedName>
    <definedName name="_DAT5">[1]Лист1!#REF!</definedName>
    <definedName name="_Dlv1">[7]Формати!$C$11:$D$11</definedName>
    <definedName name="_Dlv2">[7]Формати!$C$12:$D$12</definedName>
    <definedName name="_Dlv3">[7]Формати!$B$13:$D$13</definedName>
    <definedName name="_E100000">#REF!</definedName>
    <definedName name="_gvp14">[8]рік!#REF!</definedName>
    <definedName name="_gvp2">[8]рік!#REF!</definedName>
    <definedName name="_Lev1">[7]Формати!$B$3:$E$3</definedName>
    <definedName name="_Lev2">[7]Формати!$B$4:$E$4</definedName>
    <definedName name="_Lev3">[7]Формати!$B$5:$E$5</definedName>
    <definedName name="_Lev4">[7]Формати!$B$6:$E$6</definedName>
    <definedName name="_Lev5">[7]Формати!$B$7:$E$7</definedName>
    <definedName name="_Lv1">[7]Формати!$B$3:$E$3</definedName>
    <definedName name="_Lv2">[7]Формати!$B$4:$E$4</definedName>
    <definedName name="_Lv3">[7]Формати!$B$5:$E$5</definedName>
    <definedName name="_Lv4">[7]Формати!$B$6:$E$6</definedName>
    <definedName name="_Lv5">[7]Формати!$B$7:$D$7</definedName>
    <definedName name="_mn1">'[6]0'!$J$1</definedName>
    <definedName name="_mn10">'[6]0'!$J$10</definedName>
    <definedName name="_mn11">'[6]0'!$J$11</definedName>
    <definedName name="_mn12">'[6]0'!$J$12</definedName>
    <definedName name="_mn2">'[6]0'!$J$2</definedName>
    <definedName name="_mn3">'[6]0'!$J$3</definedName>
    <definedName name="_mn4">'[6]0'!$J$4</definedName>
    <definedName name="_mn5">'[6]0'!$J$5</definedName>
    <definedName name="_mn6">'[6]0'!$J$6</definedName>
    <definedName name="_mn7">'[6]0'!$J$7</definedName>
    <definedName name="_mn8">'[6]0'!$J$8</definedName>
    <definedName name="_mn9">'[6]0'!$J$9</definedName>
    <definedName name="_mq1">[9]Periods!$K$1</definedName>
    <definedName name="_mq10">[9]Periods!$K$10</definedName>
    <definedName name="_mq11">[9]Periods!$K$11</definedName>
    <definedName name="_mq12">[9]Periods!$K$12</definedName>
    <definedName name="_mq2">[9]Periods!$K$2</definedName>
    <definedName name="_mq3">[9]Periods!$K$3</definedName>
    <definedName name="_mq4">[9]Periods!$K$4</definedName>
    <definedName name="_mq5">[9]Periods!$K$5</definedName>
    <definedName name="_mq6">[9]Periods!$K$6</definedName>
    <definedName name="_mq7">[9]Periods!$K$7</definedName>
    <definedName name="_mq8">[9]Periods!$K$8</definedName>
    <definedName name="_mq9">[9]Periods!$K$9</definedName>
    <definedName name="_wrn2" hidden="1">{#N/A,#N/A,FALSE,"9PS0"}</definedName>
    <definedName name="_Л1">[10]_Л1!$A$2:$C$28</definedName>
    <definedName name="_Л10">[10]_Л10!$A$1:$D$411</definedName>
    <definedName name="_Л11">[10]_Л11!$A$1:$F$290</definedName>
    <definedName name="_Л2">[10]_Л2!$A$1:$D$416</definedName>
    <definedName name="_Л3">[10]_Л3!$A$1:$C$7</definedName>
    <definedName name="_Л4">[10]_Л4!$A$1:$D$7</definedName>
    <definedName name="_Л5">[10]_Л5!$A$1:$D$235</definedName>
    <definedName name="_Л7">[10]_Л7!$A$1:$G$113</definedName>
    <definedName name="_Л8">[10]_Л8!$A$1:$G$43</definedName>
    <definedName name="_Л9">[10]_Л9!$A$1:$G$43</definedName>
    <definedName name="_Т1">[11]_Т1!$A$1:$E$58</definedName>
    <definedName name="_Т10">[11]_Т10!$A$1:$L$591</definedName>
    <definedName name="_Т2">[11]_Т2!$A$1:$L$144</definedName>
    <definedName name="_Т3">#REF!</definedName>
    <definedName name="_Т4">[11]_Т4!$A$1:$K$78</definedName>
    <definedName name="_Т5">[11]_Т5!$A$1:$D$78</definedName>
    <definedName name="_Т6">[11]_Т6!$A$1:$D$65</definedName>
    <definedName name="_Т7">[11]_Т7!$A$1:$E$608</definedName>
    <definedName name="_Т8">[11]_Т8!$A$1:$L$608</definedName>
    <definedName name="_Т9">[11]_Т9!$A$1:$E$591</definedName>
    <definedName name="_Ф1">#REF!</definedName>
    <definedName name="_Ф2">[12]_Ф2!$A$1:$E$49</definedName>
    <definedName name="_Ф3">[13]_Ф3!#REF!</definedName>
    <definedName name="_Ф4">[13]_Ф4!$A$1:$G$41</definedName>
    <definedName name="_Ф5">[13]_Ф5!$A$1:$H$119</definedName>
    <definedName name="_Ф6">[14]импортеры99!$A$1:$O$300</definedName>
    <definedName name="_Ф7">#REF!</definedName>
    <definedName name="_xlnm._FilterDatabase" localSheetId="0" hidden="1">ТЕ!$A$7:$E$51</definedName>
    <definedName name="_xlnm._FilterDatabase" hidden="1">[4]Філіали!$A$1:$E$1</definedName>
    <definedName name="A">[15]рік!#REF!</definedName>
    <definedName name="A1048999">#REF!</definedName>
    <definedName name="A1049000">#REF!</definedName>
    <definedName name="A1049999">#REF!</definedName>
    <definedName name="A1050000">#REF!</definedName>
    <definedName name="A1060000">#REF!</definedName>
    <definedName name="A1999999">#REF!</definedName>
    <definedName name="A2000021">#REF!</definedName>
    <definedName name="A6000000">#REF!</definedName>
    <definedName name="aaa" hidden="1">{#N/A,#N/A,FALSE,"9PS0"}</definedName>
    <definedName name="AAAAA">#REF!</definedName>
    <definedName name="ab" hidden="1">{#N/A,#N/A,FALSE,"9PS0"}</definedName>
    <definedName name="acc_cr">#REF!</definedName>
    <definedName name="acc_db">#REF!</definedName>
    <definedName name="AccessDatabase" hidden="1">"C:\WINDOWS\Рабочий стол\Робота Лутчина\Ltke2new\Ltke22.mdb"</definedName>
    <definedName name="Adr">[16]Ini!$B$9</definedName>
    <definedName name="amort1_1700">#REF!</definedName>
    <definedName name="amort1_1700n">#REF!</definedName>
    <definedName name="Ar">'[6]0'!$B$9</definedName>
    <definedName name="as">'[17]МТР Газ України'!$B$1</definedName>
    <definedName name="asdf">[18]Inform!$E$6</definedName>
    <definedName name="asdfg">[18]Inform!$F$2</definedName>
    <definedName name="b">[19]!b</definedName>
    <definedName name="BB">'[20]1_Структура по елементах'!#REF!</definedName>
    <definedName name="bbb" hidden="1">{#N/A,#N/A,FALSE,"9PS0"}</definedName>
    <definedName name="boss">#REF!</definedName>
    <definedName name="buhg">#REF!</definedName>
    <definedName name="Button_21">"Ltke22_LTKE1_0798__3__Таблица"</definedName>
    <definedName name="C_108">[21]факт!#REF!</definedName>
    <definedName name="C_109">[21]факт!#REF!</definedName>
    <definedName name="C_110">[21]факт!#REF!</definedName>
    <definedName name="C_111">[21]факт!#REF!</definedName>
    <definedName name="C_112">[21]факт!#REF!</definedName>
    <definedName name="C_113">[21]факт!#REF!</definedName>
    <definedName name="C_114">[21]факт!#REF!</definedName>
    <definedName name="CCCCCCCC12">'[20]1_Структура по елементах'!#REF!</definedName>
    <definedName name="chel20">[8]рік!#REF!</definedName>
    <definedName name="ClDate">[22]Inform!$E$6</definedName>
    <definedName name="ClDate_21">[23]Inform!$E$6</definedName>
    <definedName name="ClDate_25">[23]Inform!$E$6</definedName>
    <definedName name="ClDate_6">[24]Inform!$E$6</definedName>
    <definedName name="Common">[4]Ini!$C$52</definedName>
    <definedName name="CommonCell">[4]Ini!$C$52</definedName>
    <definedName name="CompName">[22]Inform!$F$2</definedName>
    <definedName name="CompName_21">[23]Inform!$F$2</definedName>
    <definedName name="CompName_25">[23]Inform!$F$2</definedName>
    <definedName name="CompName_6">[24]Inform!$F$2</definedName>
    <definedName name="CompNameE">[22]Inform!$G$2</definedName>
    <definedName name="CompNameE_21">[23]Inform!$G$2</definedName>
    <definedName name="CompNameE_25">[23]Inform!$G$2</definedName>
    <definedName name="CompNameE_6">[24]Inform!$G$2</definedName>
    <definedName name="course">'[25]Тариф на транзит'!$D$14</definedName>
    <definedName name="cr_dt">#REF!</definedName>
    <definedName name="crs">'[25]Тариф на транзит'!$D$14</definedName>
    <definedName name="csAllowDetailBudgeting">1</definedName>
    <definedName name="csAllowLocalConsolidation">1</definedName>
    <definedName name="csAppName">"FlFcBkFmGhGaFj@bAeDmE`CoA`DbAk"</definedName>
    <definedName name="csDesignMode">1</definedName>
    <definedName name="csDetailBudgetingURL">"FlFcBkFmGhGaD`@c@eEj@oFdFhEdAlAgEoE`@iAeBmBdDkAn@fDoEgFdCcEeEfAaEkEhAjEcBgFoDi@d@aAeGdCkCgAjCkA`DmEbAnDnAnBdDjEaCbDkDaGf@cDb@m@dD`EiE`GhClBeDoAb@eDcEkBl"</definedName>
    <definedName name="csKeepAlive">5</definedName>
    <definedName name="cskyiven_P_310_3trans_F_Dim01">"="</definedName>
    <definedName name="cskyiven_P_310_3trans_F_Dim02">"="</definedName>
    <definedName name="cskyiven_P_310_3trans_F_Dim03">"="</definedName>
    <definedName name="cskyiven_P_310_3trans_F_Dim06">"="</definedName>
    <definedName name="cskyiven_P_310_3trans_F_Dim08">"="</definedName>
    <definedName name="cskyiven_P_310_3trans_F_Dim09">"="</definedName>
    <definedName name="cskyiven_P_310_3trans_F_Dim10">"="</definedName>
    <definedName name="cskyiven_P_310_3trans_F_Dim11">"="</definedName>
    <definedName name="cskyiven_P_310_3trans_F_Dim12">"="</definedName>
    <definedName name="cskyiven_P_310_3trans_F_Dim13">"="</definedName>
    <definedName name="cskyiven_P_310_3trans_PP_kv_Dim01">"="</definedName>
    <definedName name="cskyiven_P_310_3trans_PP_kv_Dim02">"="</definedName>
    <definedName name="cskyiven_P_310_3trans_PP_kv_Dim03">"="</definedName>
    <definedName name="cskyiven_P_310_3trans_PP_kv_Dim06">"="</definedName>
    <definedName name="cskyiven_P_310_3trans_PP_kv_Dim08">"="</definedName>
    <definedName name="cskyiven_P_310_3trans_PP_kv_Dim09">"="</definedName>
    <definedName name="cskyiven_P_310_3trans_PP_kv_Dim10">"="</definedName>
    <definedName name="cskyiven_P_310_3trans_PP_kv_Dim11">"="</definedName>
    <definedName name="cskyiven_P_310_3trans_PP_kv_Dim12">"="</definedName>
    <definedName name="cskyiven_P_310_3trans_PP_kv_Dim13">"="</definedName>
    <definedName name="cskyiven_P_318kapitalizaciyaF_Dim01">"="</definedName>
    <definedName name="cskyiven_P_318kapitalizaciyaF_Dim02">"="</definedName>
    <definedName name="cskyiven_P_318kapitalizaciyaF_Dim03">"="</definedName>
    <definedName name="cskyiven_P_318kapitalizaciyaF_Dim06">"="</definedName>
    <definedName name="cskyiven_P_318kapitalizaciyaF_Dim07">"="</definedName>
    <definedName name="cskyiven_P_318kapitalizaciyaF_Dim08">"="</definedName>
    <definedName name="cskyiven_P_318kapitalizaciyaF_Dim09">"="</definedName>
    <definedName name="cskyiven_P_318kapitalizaciyaF_Dim10">"="</definedName>
    <definedName name="cskyiven_P_318kapitalizaciyaF_Dim11">"="</definedName>
    <definedName name="cskyiven_P_318kapitalizaciyaF_Dim12">"="</definedName>
    <definedName name="cskyiven_P_318kapitalizaciyaF_Dim13">"="</definedName>
    <definedName name="cskyiven_P_318kapitalizaciyaF_Dim14">"="</definedName>
    <definedName name="cskyiven_P_318kapitalizaciyaPP_Dim01">"="</definedName>
    <definedName name="cskyiven_P_318kapitalizaciyaPP_Dim02">"="</definedName>
    <definedName name="cskyiven_P_318kapitalizaciyaPP_Dim03">"="</definedName>
    <definedName name="cskyiven_P_318kapitalizaciyaPP_Dim06">"="</definedName>
    <definedName name="cskyiven_P_318kapitalizaciyaPP_Dim07">"="</definedName>
    <definedName name="cskyiven_P_318kapitalizaciyaPP_Dim08">"="</definedName>
    <definedName name="cskyiven_P_318kapitalizaciyaPP_Dim09">"="</definedName>
    <definedName name="cskyiven_P_318kapitalizaciyaPP_Dim10">"="</definedName>
    <definedName name="cskyiven_P_318kapitalizaciyaPP_Dim11">"="</definedName>
    <definedName name="cskyiven_P_318kapitalizaciyaPP_Dim12">"="</definedName>
    <definedName name="cskyiven_P_318kapitalizaciyaPP_Dim13">"="</definedName>
    <definedName name="cskyiven_P_318kapitalizaciyaPP_Dim14">"="</definedName>
    <definedName name="cskyiven_P_318remont_27energo__Dim01">"="</definedName>
    <definedName name="cskyiven_P_318remont_27energo__Dim02">"="</definedName>
    <definedName name="cskyiven_P_318remont_27energo__Dim03">"="</definedName>
    <definedName name="cskyiven_P_318remont_27energo__Dim04">"="</definedName>
    <definedName name="cskyiven_P_318remont_27energo__Dim07">"="</definedName>
    <definedName name="cskyiven_P_318remont_27energo__Dim09">"="</definedName>
    <definedName name="cskyiven_P_318remont_27energo__Dim10">"="</definedName>
    <definedName name="cskyiven_P_318remont_27energo__Dim11">"="</definedName>
    <definedName name="cskyiven_P_318remont_27energo__Dim12">"="</definedName>
    <definedName name="cskyiven_P_319_2_27energo__Dim01">"="</definedName>
    <definedName name="cskyiven_P_319_2_27energo__Dim02">"="</definedName>
    <definedName name="cskyiven_P_319_2_27energo__Dim03">"="</definedName>
    <definedName name="cskyiven_P_319_2_27energo__Dim07">"="</definedName>
    <definedName name="cskyiven_P_319_2_27energo__Dim08">"="</definedName>
    <definedName name="cskyiven_P_319_2_27energo__Dim09">"="</definedName>
    <definedName name="cskyiven_P_319_2_27energo__Dim10">"="</definedName>
    <definedName name="cskyiven_P_319_2_27energo__Dim11">"="</definedName>
    <definedName name="cskyiven_P_319_2_27energo__Dim12">"="</definedName>
    <definedName name="cskyiven_P_327_F_Dim01">"="</definedName>
    <definedName name="cskyiven_P_327_F_Dim02">"="</definedName>
    <definedName name="cskyiven_P_327_F_Dim03">"="</definedName>
    <definedName name="cskyiven_P_327_F_Dim07">"="</definedName>
    <definedName name="cskyiven_P_327_F_Dim08">"="</definedName>
    <definedName name="cskyiven_P_327_F_Dim09">"="</definedName>
    <definedName name="cskyiven_P_327_F_Dim10">"="</definedName>
    <definedName name="cskyiven_P_327_F_Dim11">"="</definedName>
    <definedName name="cskyiven_P_327_F_Dim12">"="</definedName>
    <definedName name="cskyiven_P_327_F_Dim13">"="</definedName>
    <definedName name="cskyiven_P_BK_EC_BP_Dim01">"="</definedName>
    <definedName name="cskyiven_P_BK_EC_BP_Dim02">"="</definedName>
    <definedName name="cskyiven_P_BK_EC_BP_Dim03">"="</definedName>
    <definedName name="cskyiven_P_BK_EC_BP_Dim04">"="</definedName>
    <definedName name="cskyiven_P_BK_EC_BP_Dim05">"="</definedName>
    <definedName name="cskyiven_P_BK_EC_BP_Dim07">"="</definedName>
    <definedName name="cskyiven_P_BK_EC_BP_Dim08">"="</definedName>
    <definedName name="cskyiven_P_BK_EC_BP_Dim09">"="</definedName>
    <definedName name="cskyiven_P_BK_EC_BP_Dim10">"="</definedName>
    <definedName name="cskyiven_P_BK_EC_BP_Dim11">"="</definedName>
    <definedName name="cskyiven_P_BK_EC_BP_Dim12">"="</definedName>
    <definedName name="cskyiven_P_BK_EC_BP_Dim14">"="</definedName>
    <definedName name="cskyiven_P_BK_EC_F_Dim01">"="</definedName>
    <definedName name="cskyiven_P_BK_EC_F_Dim02">"="</definedName>
    <definedName name="cskyiven_P_BK_EC_F_Dim03">"="</definedName>
    <definedName name="cskyiven_P_BK_EC_F_Dim04">"="</definedName>
    <definedName name="cskyiven_P_BK_EC_F_Dim05">"="</definedName>
    <definedName name="cskyiven_P_BK_EC_F_Dim07">"="</definedName>
    <definedName name="cskyiven_P_BK_EC_F_Dim08">"="</definedName>
    <definedName name="cskyiven_P_BK_EC_F_Dim09">"="</definedName>
    <definedName name="cskyiven_P_BK_EC_F_Dim10">"="</definedName>
    <definedName name="cskyiven_P_BK_EC_F_Dim11">"="</definedName>
    <definedName name="cskyiven_P_BK_EC_F_Dim12">"="</definedName>
    <definedName name="cskyiven_P_BK_EC_PP_kv_Dim01">"="</definedName>
    <definedName name="cskyiven_P_BK_EC_PP_kv_Dim02">"="</definedName>
    <definedName name="cskyiven_P_BK_EC_PP_kv_Dim03">"="</definedName>
    <definedName name="cskyiven_P_BK_EC_PP_kv_Dim04">"="</definedName>
    <definedName name="cskyiven_P_BK_EC_PP_kv_Dim05">"="</definedName>
    <definedName name="cskyiven_P_BK_EC_PP_kv_Dim07">"="</definedName>
    <definedName name="cskyiven_P_BK_EC_PP_kv_Dim08">"="</definedName>
    <definedName name="cskyiven_P_BK_EC_PP_kv_Dim09">"="</definedName>
    <definedName name="cskyiven_P_BK_EC_PP_kv_Dim10">"="</definedName>
    <definedName name="cskyiven_P_BK_EC_PP_kv_Dim11">"="</definedName>
    <definedName name="cskyiven_P_BK_EC_PP_kv_Dim12">"="</definedName>
    <definedName name="cskyiven_P_BKfil_BP_Dim01">"="</definedName>
    <definedName name="cskyiven_P_BKfil_BP_Dim02">"="</definedName>
    <definedName name="cskyiven_P_BKfil_BP_Dim03">"="</definedName>
    <definedName name="cskyiven_P_BKfil_BP_Dim04">"="</definedName>
    <definedName name="cskyiven_P_BKfil_BP_Dim06">"="</definedName>
    <definedName name="cskyiven_P_BKfil_BP_Dim08">"="</definedName>
    <definedName name="cskyiven_P_BKfil_BP_Dim09">"="</definedName>
    <definedName name="cskyiven_P_BKfil_BP_Dim10">"="</definedName>
    <definedName name="cskyiven_P_BKfil_BP_Dim11">"="</definedName>
    <definedName name="cskyiven_P_BKfil_BP_Dim12">"="</definedName>
    <definedName name="cskyiven_P_BKfil_BP_Dim13">"="</definedName>
    <definedName name="cskyiven_P_BKfil_F_Dim01">"="</definedName>
    <definedName name="cskyiven_P_BKfil_F_Dim02">"="</definedName>
    <definedName name="cskyiven_P_BKfil_F_Dim03">"="</definedName>
    <definedName name="cskyiven_P_BKfil_F_Dim04">"="</definedName>
    <definedName name="cskyiven_P_BKfil_F_Dim05">"="</definedName>
    <definedName name="cskyiven_P_BKfil_F_Dim07">"="</definedName>
    <definedName name="cskyiven_P_BKfil_F_Dim08">"="</definedName>
    <definedName name="cskyiven_P_BKfil_F_Dim09">"="</definedName>
    <definedName name="cskyiven_P_BKfil_F_Dim10">"="</definedName>
    <definedName name="cskyiven_P_BKfil_F_Dim11">"="</definedName>
    <definedName name="cskyiven_P_BKfil_F_Dim12">"="</definedName>
    <definedName name="cskyiven_P_BKfil_PP_kv_Dim01">"="</definedName>
    <definedName name="cskyiven_P_BKfil_PP_kv_Dim02">"="</definedName>
    <definedName name="cskyiven_P_BKfil_PP_kv_Dim03">"="</definedName>
    <definedName name="cskyiven_P_BKfil_PP_kv_Dim04">"="</definedName>
    <definedName name="cskyiven_P_BKfil_PP_kv_Dim05">"="</definedName>
    <definedName name="cskyiven_P_BKfil_PP_kv_Dim07">"="</definedName>
    <definedName name="cskyiven_P_BKfil_PP_kv_Dim08">"="</definedName>
    <definedName name="cskyiven_P_BKfil_PP_kv_Dim09">"="</definedName>
    <definedName name="cskyiven_P_BKfil_PP_kv_Dim10">"="</definedName>
    <definedName name="cskyiven_P_BKfil_PP_kv_Dim11">"="</definedName>
    <definedName name="cskyiven_P_BKfil_PP_kv_Dim12">"="</definedName>
    <definedName name="cskyiven_P_koli4estvo_dnei_F_Dim01">"="</definedName>
    <definedName name="cskyiven_P_koli4estvo_dnei_F_Dim02">"="</definedName>
    <definedName name="cskyiven_P_koli4estvo_dnei_F_Dim03">"="</definedName>
    <definedName name="cskyiven_P_koli4estvo_dnei_F_Dim06">"="</definedName>
    <definedName name="cskyiven_P_koli4estvo_dnei_F_Dim07">"="</definedName>
    <definedName name="cskyiven_P_koli4estvo_dnei_F_Dim08">"="</definedName>
    <definedName name="cskyiven_P_koli4estvo_dnei_F_Dim09">"="</definedName>
    <definedName name="cskyiven_P_koli4estvo_dnei_F_Dim10">"="</definedName>
    <definedName name="cskyiven_P_koli4estvo_dnei_F_Dim11">"="</definedName>
    <definedName name="cskyiven_P_koli4estvo_dnei_F_Dim12">"="</definedName>
    <definedName name="cskyiven_P_koli4estvo_dnei_F_Dim13">"="</definedName>
    <definedName name="cskyiven_P_KP_serv_BP_Dim01">"="</definedName>
    <definedName name="cskyiven_P_KP_serv_BP_Dim02">"="</definedName>
    <definedName name="cskyiven_P_KP_serv_BP_Dim03">"="</definedName>
    <definedName name="cskyiven_P_KP_serv_BP_Dim04">"="</definedName>
    <definedName name="cskyiven_P_KP_serv_BP_Dim06">"="</definedName>
    <definedName name="cskyiven_P_KP_serv_BP_Dim07">"="</definedName>
    <definedName name="cskyiven_P_KP_serv_BP_Dim08">"="</definedName>
    <definedName name="cskyiven_P_KP_serv_BP_Dim09">"="</definedName>
    <definedName name="cskyiven_P_KP_serv_BP_Dim10">"="</definedName>
    <definedName name="cskyiven_P_KP_serv_BP_Dim11">"="</definedName>
    <definedName name="cskyiven_P_KP_serv_BP_Dim12">"="</definedName>
    <definedName name="cskyiven_P_KP_serv_BP_Dim13">"="</definedName>
    <definedName name="cskyiven_P_KP_serv_F_Dim01">"="</definedName>
    <definedName name="cskyiven_P_KP_serv_F_Dim02">"="</definedName>
    <definedName name="cskyiven_P_KP_serv_F_Dim03">"="</definedName>
    <definedName name="cskyiven_P_KP_serv_F_Dim04">"="</definedName>
    <definedName name="cskyiven_P_KP_serv_F_Dim05">"="</definedName>
    <definedName name="cskyiven_P_KP_serv_F_Dim07">"="</definedName>
    <definedName name="cskyiven_P_KP_serv_F_Dim08">"="</definedName>
    <definedName name="cskyiven_P_KP_serv_F_Dim09">"="</definedName>
    <definedName name="cskyiven_P_KP_serv_F_Dim10">"="</definedName>
    <definedName name="cskyiven_P_KP_serv_F_Dim11">"="</definedName>
    <definedName name="cskyiven_P_KP_serv_F_Dim12">"="</definedName>
    <definedName name="cskyiven_P_KP_serv_F_Dim13">"="</definedName>
    <definedName name="cskyiven_P_KP_serv_PP_kv_Dim01">"="</definedName>
    <definedName name="cskyiven_P_KP_serv_PP_kv_Dim02">"="</definedName>
    <definedName name="cskyiven_P_KP_serv_PP_kv_Dim03">"="</definedName>
    <definedName name="cskyiven_P_KP_serv_PP_kv_Dim04">"="</definedName>
    <definedName name="cskyiven_P_KP_serv_PP_kv_Dim05">"="</definedName>
    <definedName name="cskyiven_P_KP_serv_PP_kv_Dim07">"="</definedName>
    <definedName name="cskyiven_P_KP_serv_PP_kv_Dim08">"="</definedName>
    <definedName name="cskyiven_P_KP_serv_PP_kv_Dim09">"="</definedName>
    <definedName name="cskyiven_P_KP_serv_PP_kv_Dim10">"="</definedName>
    <definedName name="cskyiven_P_KP_serv_PP_kv_Dim11">"="</definedName>
    <definedName name="cskyiven_P_KP_serv_PP_kv_Dim12">"="</definedName>
    <definedName name="cskyiven_P_KP_serv_PP_kv_Dim13">"="</definedName>
    <definedName name="cskyiven_P_palyvo_BP_Dim01">"="</definedName>
    <definedName name="cskyiven_P_palyvo_BP_Dim02">"="</definedName>
    <definedName name="cskyiven_P_palyvo_BP_Dim03">"="</definedName>
    <definedName name="cskyiven_P_palyvo_BP_Dim04">"="</definedName>
    <definedName name="cskyiven_P_palyvo_BP_Dim05">"="</definedName>
    <definedName name="cskyiven_P_palyvo_BP_Dim06">"="</definedName>
    <definedName name="cskyiven_P_palyvo_BP_Dim08">"="</definedName>
    <definedName name="cskyiven_P_palyvo_BP_Dim10">"="</definedName>
    <definedName name="cskyiven_P_palyvo_BP_Dim11">"="</definedName>
    <definedName name="cskyiven_P_palyvo_BP_Dim12">"="</definedName>
    <definedName name="cskyiven_P_palyvo_BP_Dim13">"="</definedName>
    <definedName name="cskyiven_P_palyvo_F_Dim01">"="</definedName>
    <definedName name="cskyiven_P_palyvo_F_Dim02">"="</definedName>
    <definedName name="cskyiven_P_palyvo_F_Dim03">"="</definedName>
    <definedName name="cskyiven_P_palyvo_F_Dim04">"="</definedName>
    <definedName name="cskyiven_P_palyvo_F_Dim05">"="</definedName>
    <definedName name="cskyiven_P_palyvo_F_Dim06">"="</definedName>
    <definedName name="cskyiven_P_palyvo_F_Dim08">"="</definedName>
    <definedName name="cskyiven_P_palyvo_F_Dim10">"="</definedName>
    <definedName name="cskyiven_P_palyvo_F_Dim11">"="</definedName>
    <definedName name="cskyiven_P_palyvo_F_Dim12">"="</definedName>
    <definedName name="cskyiven_P_palyvo_F_Dim13">"="</definedName>
    <definedName name="cskyiven_P_palyvo_PP_kv_Dim01">"="</definedName>
    <definedName name="cskyiven_P_palyvo_PP_kv_Dim02">"="</definedName>
    <definedName name="cskyiven_P_palyvo_PP_kv_Dim03">"="</definedName>
    <definedName name="cskyiven_P_palyvo_PP_kv_Dim04">"="</definedName>
    <definedName name="cskyiven_P_palyvo_PP_kv_Dim05">"="</definedName>
    <definedName name="cskyiven_P_palyvo_PP_kv_Dim06">"="</definedName>
    <definedName name="cskyiven_P_palyvo_PP_kv_Dim08">"="</definedName>
    <definedName name="cskyiven_P_palyvo_PP_kv_Dim10">"="</definedName>
    <definedName name="cskyiven_P_palyvo_PP_kv_Dim11">"="</definedName>
    <definedName name="cskyiven_P_palyvo_PP_kv_Dim12">"="</definedName>
    <definedName name="cskyiven_P_palyvo_PP_kv_Dim13">"="</definedName>
    <definedName name="cskyiven_P_personal_BP_Dim01">"="</definedName>
    <definedName name="cskyiven_P_personal_BP_Dim02">"="</definedName>
    <definedName name="cskyiven_P_personal_BP_Dim03">"="</definedName>
    <definedName name="cskyiven_P_personal_BP_Dim04">"="</definedName>
    <definedName name="cskyiven_P_personal_BP_Dim06">"="</definedName>
    <definedName name="cskyiven_P_personal_BP_Dim08">"="</definedName>
    <definedName name="cskyiven_P_personal_BP_Dim10">"="</definedName>
    <definedName name="cskyiven_P_personal_BP_Dim11">"="</definedName>
    <definedName name="cskyiven_P_personal_BP_Dim12">"="</definedName>
    <definedName name="cskyiven_P_personal_BP_Dim13">"="</definedName>
    <definedName name="cskyiven_P_personal_F_Dim01">"="</definedName>
    <definedName name="cskyiven_P_personal_F_Dim02">"="</definedName>
    <definedName name="cskyiven_P_personal_F_Dim03">"="</definedName>
    <definedName name="cskyiven_P_personal_F_Dim04">"="</definedName>
    <definedName name="cskyiven_P_personal_F_Dim06">"="</definedName>
    <definedName name="cskyiven_P_personal_F_Dim08">"="</definedName>
    <definedName name="cskyiven_P_personal_F_Dim10">"="</definedName>
    <definedName name="cskyiven_P_personal_F_Dim11">"="</definedName>
    <definedName name="cskyiven_P_personal_F_Dim12">"="</definedName>
    <definedName name="cskyiven_P_personal_F_Dim13">"="</definedName>
    <definedName name="cskyiven_P_personal_PP_kv_Dim01">"="</definedName>
    <definedName name="cskyiven_P_personal_PP_kv_Dim02">"="</definedName>
    <definedName name="cskyiven_P_personal_PP_kv_Dim03">"="</definedName>
    <definedName name="cskyiven_P_personal_PP_kv_Dim04">"="</definedName>
    <definedName name="cskyiven_P_personal_PP_kv_Dim06">"="</definedName>
    <definedName name="cskyiven_P_personal_PP_kv_Dim08">"="</definedName>
    <definedName name="cskyiven_P_personal_PP_kv_Dim10">"="</definedName>
    <definedName name="cskyiven_P_personal_PP_kv_Dim11">"="</definedName>
    <definedName name="cskyiven_P_personal_PP_kv_Dim12">"="</definedName>
    <definedName name="cskyiven_P_personal_PP_kv_Dim13">"="</definedName>
    <definedName name="cskyiven_P_remont_BP_Dim01">"="</definedName>
    <definedName name="cskyiven_P_remont_BP_Dim02">"="</definedName>
    <definedName name="cskyiven_P_remont_BP_Dim03">"="</definedName>
    <definedName name="cskyiven_P_remont_BP_Dim04">"="</definedName>
    <definedName name="cskyiven_P_remont_BP_Dim06">"="</definedName>
    <definedName name="cskyiven_P_remont_BP_Dim08">"="</definedName>
    <definedName name="cskyiven_P_remont_BP_Dim10">"="</definedName>
    <definedName name="cskyiven_P_remont_BP_Dim11">"="</definedName>
    <definedName name="cskyiven_P_remont_BP_Dim12">"="</definedName>
    <definedName name="cskyiven_P_remont_BP_Dim13">"="</definedName>
    <definedName name="cskyiven_P_remont_F_Dim01">"="</definedName>
    <definedName name="cskyiven_P_remont_F_Dim02">"="</definedName>
    <definedName name="cskyiven_P_remont_F_Dim03">"="</definedName>
    <definedName name="cskyiven_P_remont_F_Dim04">"="</definedName>
    <definedName name="cskyiven_P_remont_F_Dim06">"="</definedName>
    <definedName name="cskyiven_P_remont_F_Dim08">"="</definedName>
    <definedName name="cskyiven_P_remont_F_Dim10">"="</definedName>
    <definedName name="cskyiven_P_remont_F_Dim11">"="</definedName>
    <definedName name="cskyiven_P_remont_F_Dim12">"="</definedName>
    <definedName name="cskyiven_P_remont_F_Dim13">"="</definedName>
    <definedName name="cskyiven_P_remont_PP_kv_Dim01">"="</definedName>
    <definedName name="cskyiven_P_remont_PP_kv_Dim02">"="</definedName>
    <definedName name="cskyiven_P_remont_PP_kv_Dim03">"="</definedName>
    <definedName name="cskyiven_P_remont_PP_kv_Dim04">"="</definedName>
    <definedName name="cskyiven_P_remont_PP_kv_Dim06">"="</definedName>
    <definedName name="cskyiven_P_remont_PP_kv_Dim08">"="</definedName>
    <definedName name="cskyiven_P_remont_PP_kv_Dim10">"="</definedName>
    <definedName name="cskyiven_P_remont_PP_kv_Dim11">"="</definedName>
    <definedName name="cskyiven_P_remont_PP_kv_Dim12">"="</definedName>
    <definedName name="cskyiven_P_remont_PP_kv_Dim13">"="</definedName>
    <definedName name="cskyiven_P_RuhKI_BP_Dim01">"="</definedName>
    <definedName name="cskyiven_P_RuhKI_BP_Dim02">"="</definedName>
    <definedName name="cskyiven_P_RuhKI_BP_Dim03">"="</definedName>
    <definedName name="cskyiven_P_RuhKI_BP_Dim04">"="</definedName>
    <definedName name="cskyiven_P_RuhKI_BP_Dim05">"="</definedName>
    <definedName name="cskyiven_P_RuhKI_BP_Dim07">"="</definedName>
    <definedName name="cskyiven_P_RuhKI_BP_Dim09">"="</definedName>
    <definedName name="cskyiven_P_RuhKI_BP_Dim10">"="</definedName>
    <definedName name="cskyiven_P_RuhKI_BP_Dim11">"="</definedName>
    <definedName name="cskyiven_P_RuhKI_BP_Dim12">"="</definedName>
    <definedName name="cskyiven_P_RuhKI_F_Dim01">"="</definedName>
    <definedName name="cskyiven_P_RuhKI_F_Dim02">"="</definedName>
    <definedName name="cskyiven_P_RuhKI_F_Dim03">"="</definedName>
    <definedName name="cskyiven_P_RuhKI_F_Dim04">"="</definedName>
    <definedName name="cskyiven_P_RuhKI_F_Dim05">"="</definedName>
    <definedName name="cskyiven_P_RuhKI_F_Dim07">"="</definedName>
    <definedName name="cskyiven_P_RuhKI_F_Dim09">"="</definedName>
    <definedName name="cskyiven_P_RuhKI_F_Dim10">"="</definedName>
    <definedName name="cskyiven_P_RuhKI_F_Dim11">"="</definedName>
    <definedName name="cskyiven_P_RuhKI_F_Dim12">"="</definedName>
    <definedName name="cskyiven_P_RuhKI_PP_kv_Dim01">"="</definedName>
    <definedName name="cskyiven_P_RuhKI_PP_kv_Dim02">"="</definedName>
    <definedName name="cskyiven_P_RuhKI_PP_kv_Dim03">"="</definedName>
    <definedName name="cskyiven_P_RuhKI_PP_kv_Dim04">"="</definedName>
    <definedName name="cskyiven_P_RuhKI_PP_kv_Dim05">"="</definedName>
    <definedName name="cskyiven_P_RuhKI_PP_kv_Dim07">"="</definedName>
    <definedName name="cskyiven_P_RuhKI_PP_kv_Dim09">"="</definedName>
    <definedName name="cskyiven_P_RuhKI_PP_kv_Dim10">"="</definedName>
    <definedName name="cskyiven_P_RuhKI_PP_kv_Dim11">"="</definedName>
    <definedName name="cskyiven_P_RuhKI_PP_kv_Dim12">"="</definedName>
    <definedName name="cskyiven_P_SF_doh_F_Dim01">"="</definedName>
    <definedName name="cskyiven_P_SF_doh_F_Dim02">"="</definedName>
    <definedName name="cskyiven_P_SF_doh_F_Dim03">"="</definedName>
    <definedName name="cskyiven_P_SF_doh_F_Dim05">"="</definedName>
    <definedName name="cskyiven_P_SF_doh_F_Dim07">"="</definedName>
    <definedName name="cskyiven_P_SF_doh_F_Dim09">"="</definedName>
    <definedName name="cskyiven_P_SF_doh_F_Dim10">"="</definedName>
    <definedName name="cskyiven_P_SF_doh_F_Dim11">"="</definedName>
    <definedName name="cskyiven_P_SF_doh_F_Dim12">"="</definedName>
    <definedName name="cskyiven_P_SF_doh_F_Dim14">"="</definedName>
    <definedName name="cskyiven_P_SF_doh_PP_Dim01">"="</definedName>
    <definedName name="cskyiven_P_SF_doh_PP_Dim02">"="</definedName>
    <definedName name="cskyiven_P_SF_doh_PP_Dim03">"="</definedName>
    <definedName name="cskyiven_P_SF_doh_PP_Dim05">"="</definedName>
    <definedName name="cskyiven_P_SF_doh_PP_Dim07">"="</definedName>
    <definedName name="cskyiven_P_SF_doh_PP_Dim09">"="</definedName>
    <definedName name="cskyiven_P_SF_doh_PP_Dim10">"="</definedName>
    <definedName name="cskyiven_P_SF_doh_PP_Dim11">"="</definedName>
    <definedName name="cskyiven_P_SF_doh_PP_Dim12">"="</definedName>
    <definedName name="cskyiven_P_SF_doh_PP_Dim14">"="</definedName>
    <definedName name="cskyiven_P_SF_vytr_F_Dim01">"="</definedName>
    <definedName name="cskyiven_P_SF_vytr_F_Dim02">"="</definedName>
    <definedName name="cskyiven_P_SF_vytr_F_Dim03">"="</definedName>
    <definedName name="cskyiven_P_SF_vytr_F_Dim05">"="</definedName>
    <definedName name="cskyiven_P_SF_vytr_F_Dim06">"="</definedName>
    <definedName name="cskyiven_P_SF_vytr_F_Dim07">"="</definedName>
    <definedName name="cskyiven_P_SF_vytr_F_Dim08">"="</definedName>
    <definedName name="cskyiven_P_SF_vytr_F_Dim09">"="</definedName>
    <definedName name="cskyiven_P_SF_vytr_F_Dim10">"="</definedName>
    <definedName name="cskyiven_P_SF_vytr_F_Dim11">"="</definedName>
    <definedName name="cskyiven_P_SF_vytr_F_Dim13">"="</definedName>
    <definedName name="cskyiven_P_SF_vytr_PP_Dim01">"="</definedName>
    <definedName name="cskyiven_P_SF_vytr_PP_Dim02">"="</definedName>
    <definedName name="cskyiven_P_SF_vytr_PP_Dim03">"="</definedName>
    <definedName name="cskyiven_P_SF_vytr_PP_Dim05">"="</definedName>
    <definedName name="cskyiven_P_SF_vytr_PP_Dim06">"="</definedName>
    <definedName name="cskyiven_P_SF_vytr_PP_Dim07">"="</definedName>
    <definedName name="cskyiven_P_SF_vytr_PP_Dim08">"="</definedName>
    <definedName name="cskyiven_P_SF_vytr_PP_Dim09">"="</definedName>
    <definedName name="cskyiven_P_SF_vytr_PP_Dim10">"="</definedName>
    <definedName name="cskyiven_P_SF_vytr_PP_Dim11">"="</definedName>
    <definedName name="cskyiven_P_SF_vytr_PP_Dim13">"="</definedName>
    <definedName name="cskyiven_P_TEP_BPfil_Dim01">"="</definedName>
    <definedName name="cskyiven_P_TEP_BPfil_Dim02">"="</definedName>
    <definedName name="cskyiven_P_TEP_BPfil_Dim03">"="</definedName>
    <definedName name="cskyiven_P_TEP_BPfil_Dim04">"="</definedName>
    <definedName name="cskyiven_P_TEP_BPfil_Dim05">"="</definedName>
    <definedName name="cskyiven_P_TEP_BPfil_Dim06">"="</definedName>
    <definedName name="cskyiven_P_TEP_BPfil_Dim07">"="</definedName>
    <definedName name="cskyiven_P_TEP_BPfil_Dim08">"="</definedName>
    <definedName name="cskyiven_P_TEP_BPfil_Dim09">"="</definedName>
    <definedName name="cskyiven_P_TEP_BPfil_Dim10">"="</definedName>
    <definedName name="cskyiven_P_TEP_BPfil_Dim11">"="</definedName>
    <definedName name="cskyiven_P_TEP_BPfil_Dim12">"="</definedName>
    <definedName name="cskyiven_P_TEP_Ffil_Dim01">"="</definedName>
    <definedName name="cskyiven_P_TEP_Ffil_Dim02">"="</definedName>
    <definedName name="cskyiven_P_TEP_Ffil_Dim03">"="</definedName>
    <definedName name="cskyiven_P_TEP_Ffil_Dim04">"="</definedName>
    <definedName name="cskyiven_P_TEP_Ffil_Dim05">"="</definedName>
    <definedName name="cskyiven_P_TEP_Ffil_Dim06">"="</definedName>
    <definedName name="cskyiven_P_TEP_Ffil_Dim07">"="</definedName>
    <definedName name="cskyiven_P_TEP_Ffil_Dim08">"="</definedName>
    <definedName name="cskyiven_P_TEP_Ffil_Dim09">"="</definedName>
    <definedName name="cskyiven_P_TEP_Ffil_Dim10">"="</definedName>
    <definedName name="cskyiven_P_TEP_Ffil_Dim11">"="</definedName>
    <definedName name="cskyiven_P_TEP_Ffil_Dim12">"="</definedName>
    <definedName name="cskyiven_P_TEP_PPfil_kv_Dim01">"="</definedName>
    <definedName name="cskyiven_P_TEP_PPfil_kv_Dim02">"="</definedName>
    <definedName name="cskyiven_P_TEP_PPfil_kv_Dim03">"="</definedName>
    <definedName name="cskyiven_P_TEP_PPfil_kv_Dim04">"="</definedName>
    <definedName name="cskyiven_P_TEP_PPfil_kv_Dim05">"="</definedName>
    <definedName name="cskyiven_P_TEP_PPfil_kv_Dim06">"="</definedName>
    <definedName name="cskyiven_P_TEP_PPfil_kv_Dim07">"="</definedName>
    <definedName name="cskyiven_P_TEP_PPfil_kv_Dim08">"="</definedName>
    <definedName name="cskyiven_P_TEP_PPfil_kv_Dim09">"="</definedName>
    <definedName name="cskyiven_P_TEP_PPfil_kv_Dim10">"="</definedName>
    <definedName name="cskyiven_P_TEP_PPfil_kv_Dim11">"="</definedName>
    <definedName name="cskyiven_P_TEP_PPfil_kv_Dim12">"="</definedName>
    <definedName name="cskyiven_P_Vyr_Pok_BP_Dim01">"="</definedName>
    <definedName name="cskyiven_P_Vyr_Pok_BP_Dim02">"="</definedName>
    <definedName name="cskyiven_P_Vyr_Pok_BP_Dim03">"="</definedName>
    <definedName name="cskyiven_P_Vyr_Pok_BP_Dim04">"="</definedName>
    <definedName name="cskyiven_P_Vyr_Pok_BP_Dim06">"="</definedName>
    <definedName name="cskyiven_P_Vyr_Pok_BP_Dim07">"="</definedName>
    <definedName name="cskyiven_P_Vyr_Pok_BP_Dim08">"="</definedName>
    <definedName name="cskyiven_P_Vyr_Pok_BP_Dim09">"="</definedName>
    <definedName name="cskyiven_P_Vyr_Pok_BP_Dim10">"="</definedName>
    <definedName name="cskyiven_P_Vyr_Pok_BP_Dim11">"="</definedName>
    <definedName name="cskyiven_P_Vyr_Pok_BP_Dim12">"="</definedName>
    <definedName name="cskyiven_P_Vyr_Pok_BP_Dim13">"="</definedName>
    <definedName name="cskyiven_P_Vyr_Pok_F_Dim01">"="</definedName>
    <definedName name="cskyiven_P_Vyr_Pok_F_Dim02">"="</definedName>
    <definedName name="cskyiven_P_Vyr_Pok_F_Dim03">"="</definedName>
    <definedName name="cskyiven_P_Vyr_Pok_F_Dim04">"="</definedName>
    <definedName name="cskyiven_P_Vyr_Pok_F_Dim06">"="</definedName>
    <definedName name="cskyiven_P_Vyr_Pok_F_Dim07">"="</definedName>
    <definedName name="cskyiven_P_Vyr_Pok_F_Dim08">"="</definedName>
    <definedName name="cskyiven_P_Vyr_Pok_F_Dim09">"="</definedName>
    <definedName name="cskyiven_P_Vyr_Pok_F_Dim10">"="</definedName>
    <definedName name="cskyiven_P_Vyr_Pok_F_Dim11">"="</definedName>
    <definedName name="cskyiven_P_Vyr_Pok_F_Dim12">"="</definedName>
    <definedName name="cskyiven_P_Vyr_Pok_F_Dim13">"="</definedName>
    <definedName name="cskyiven_P_Vyr_Pok_PP_kv_Dim01">"="</definedName>
    <definedName name="cskyiven_P_Vyr_Pok_PP_kv_Dim02">"="</definedName>
    <definedName name="cskyiven_P_Vyr_Pok_PP_kv_Dim03">"="</definedName>
    <definedName name="cskyiven_P_Vyr_Pok_PP_kv_Dim04">"="</definedName>
    <definedName name="cskyiven_P_Vyr_Pok_PP_kv_Dim07">"="</definedName>
    <definedName name="cskyiven_P_Vyr_Pok_PP_kv_Dim08">"="</definedName>
    <definedName name="cskyiven_P_Vyr_Pok_PP_kv_Dim09">"="</definedName>
    <definedName name="cskyiven_P_Vyr_Pok_PP_kv_Dim10">"="</definedName>
    <definedName name="cskyiven_P_Vyr_Pok_PP_kv_Dim11">"="</definedName>
    <definedName name="cskyiven_P_Vyr_Pok_PP_kv_Dim12">"="</definedName>
    <definedName name="cskyiven_P_Vyr_Pok_PP_kv_Dim13">"="</definedName>
    <definedName name="cskyiven_P_Vyr_Pok_PP_kv_Dim14">"="</definedName>
    <definedName name="csLocalConsolidationOnSubmit">1</definedName>
    <definedName name="csRefreshOnOpen">1</definedName>
    <definedName name="csRefreshOnRotate">1</definedName>
    <definedName name="currency">#REF!</definedName>
    <definedName name="D">[15]рік!#REF!</definedName>
    <definedName name="DATA1">'[26]загальна 50'!#REF!</definedName>
    <definedName name="DATA10">'[26]загальна 50'!#REF!</definedName>
    <definedName name="DATA11">'[26]загальна 50'!#REF!</definedName>
    <definedName name="DATA12">'[26]загальна 50'!#REF!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'[26]загальна 50'!#REF!</definedName>
    <definedName name="DATA4">#REF!</definedName>
    <definedName name="DATA5">'[26]загальна 50'!#REF!</definedName>
    <definedName name="DATA6">#REF!</definedName>
    <definedName name="DATA7">#REF!</definedName>
    <definedName name="DATA8">'[26]загальна 50'!#REF!</definedName>
    <definedName name="DATA9">'[26]загальна 50'!#REF!</definedName>
    <definedName name="DataDir">[4]Ini!$C$6</definedName>
    <definedName name="DataLevels">[27]Ini!$C$47:$C$49</definedName>
    <definedName name="DataPath">[4]Ini!$C$5</definedName>
    <definedName name="Dep_Full">[4]Філіали!$D$2:$D$20</definedName>
    <definedName name="Dep_Name">[4]Філіали!$C$2:$C$20</definedName>
    <definedName name="DepT">'[4]Типи філіалів'!$A$2:$A$3</definedName>
    <definedName name="DepType">[4]Філіали!$E$2:$E$17</definedName>
    <definedName name="DepTypeName">'[4]Типи філіалів'!$B$2:$B$3</definedName>
    <definedName name="dert" hidden="1">{#N/A,#N/A,FALSE,"9PS0"}</definedName>
    <definedName name="df" hidden="1">{#N/A,#N/A,FALSE,"9PS0"}</definedName>
    <definedName name="dfg" hidden="1">{#N/A,#N/A,FALSE,"9PS0"}</definedName>
    <definedName name="DLv0">[4]Формати!$B$10:$D$10</definedName>
    <definedName name="drf" hidden="1">{#N/A,#N/A,FALSE,"9PS0"}</definedName>
    <definedName name="dtr" hidden="1">{#N/A,#N/A,FALSE,"9PS0"}</definedName>
    <definedName name="E">[15]рік!#REF!</definedName>
    <definedName name="ee">[19]!ee</definedName>
    <definedName name="ekymay">[19]!ekymay</definedName>
    <definedName name="Electro">[4]Ini!$C$53</definedName>
    <definedName name="ElectroCell">[4]Ini!$C$53</definedName>
    <definedName name="ElectroTeplo1">[4]Ini!$C$55</definedName>
    <definedName name="ElectroTeplo1Cell">[4]Ini!$C$55</definedName>
    <definedName name="ElectroTeplo2">[4]Ini!$C$56</definedName>
    <definedName name="ElectroTeplo2Cell">[4]Ini!$C$56</definedName>
    <definedName name="email">#REF!</definedName>
    <definedName name="er" hidden="1">{#N/A,#N/A,FALSE,"9PS0"}</definedName>
    <definedName name="ert" hidden="1">{#N/A,#N/A,FALSE,"9PS0"}</definedName>
    <definedName name="esr" hidden="1">{#N/A,#N/A,FALSE,"9PS0"}</definedName>
    <definedName name="ew">[19]!ew</definedName>
    <definedName name="Excel_BuiltIn_Criteria">#REF!</definedName>
    <definedName name="Excel_BuiltIn_Database">#REF!</definedName>
    <definedName name="Excel_BuiltIn_Extract">#REF!</definedName>
    <definedName name="Excel_BuiltIn_Print_Area_1">#REF!</definedName>
    <definedName name="Excel_BuiltIn_Print_Area_3">#REF!</definedName>
    <definedName name="Excel_BuiltIn_Print_Area_9">#REF!</definedName>
    <definedName name="Excel_BuiltIn_Print_Titles_2_1">#REF!</definedName>
    <definedName name="Excel_VDS">#REF!</definedName>
    <definedName name="ExternalData2">[4]Плани!$A$1:$E$3</definedName>
    <definedName name="F">[15]рік!#REF!</definedName>
    <definedName name="fdf">#REF!</definedName>
    <definedName name="fgh" hidden="1">{#N/A,#N/A,FALSE,"9PS0"}</definedName>
    <definedName name="fghjh">'[28]АТ_на 2004_витрати_1'!#REF!</definedName>
    <definedName name="FinDAte">#REF!</definedName>
    <definedName name="firm">#REF!</definedName>
    <definedName name="FirstDataRow">[4]Ini!$C$7</definedName>
    <definedName name="footer">#REF!</definedName>
    <definedName name="ForDebug">#REF!</definedName>
    <definedName name="Format">[4]Ini!$C$57</definedName>
    <definedName name="FormatCell">[4]Ini!$C$57</definedName>
    <definedName name="fsdgfag">#REF!</definedName>
    <definedName name="G">[15]рік!#REF!</definedName>
    <definedName name="GER">[19]!GER</definedName>
    <definedName name="gg">[19]!gg</definedName>
    <definedName name="ggg">#REF!</definedName>
    <definedName name="gjh">[29]assump!#REF!</definedName>
    <definedName name="group">#REF!</definedName>
    <definedName name="H">[30]рік!#REF!</definedName>
    <definedName name="Heading">[4]Ini!$C$8</definedName>
    <definedName name="hhh">[31]!аппа</definedName>
    <definedName name="hhhhh">[19]!hhhhh</definedName>
    <definedName name="hopok">[19]!hopok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">[19]!i</definedName>
    <definedName name="ID_201301">'[32]2013'!$A$3:$A$252</definedName>
    <definedName name="ID_201302">'[32]2013'!$C$3:$C$252</definedName>
    <definedName name="ID_201303">'[32]2013'!$E$3:$E$252</definedName>
    <definedName name="ID_201304">'[32]2013'!$G$3:$G$252</definedName>
    <definedName name="ID_201305">'[32]2013'!$I$3:$I$252</definedName>
    <definedName name="ID_201306">'[32]2013'!$K$3:$K$252</definedName>
    <definedName name="ID_201307">'[32]2013'!$M$3:$M$252</definedName>
    <definedName name="ID_201308">'[32]2013'!$O$3:$O$252</definedName>
    <definedName name="ID_201309">'[32]2013'!$Q$3:$Q$252</definedName>
    <definedName name="ID_201310">'[32]2013'!$S$3:$S$252</definedName>
    <definedName name="ID_201311">'[32]2013'!$U$3:$U$252</definedName>
    <definedName name="ID_201312">'[32]2013'!$W$3:$W$252</definedName>
    <definedName name="ID_201401">'[32]2014'!$A$3:$A$252</definedName>
    <definedName name="ID_201402">'[32]2014'!$C$3:$C$252</definedName>
    <definedName name="ID_201403">'[32]2014'!$E$3:$E$252</definedName>
    <definedName name="ID_201404">'[32]2014'!$G$3:$G$252</definedName>
    <definedName name="ID_201405">'[32]2014'!$I$3:$I$252</definedName>
    <definedName name="ID_201406">'[32]2014'!$K$3:$K$252</definedName>
    <definedName name="ID_201407">'[32]2014'!$M$3:$M$252</definedName>
    <definedName name="ID_201408">'[32]2014'!$O$3:$O$252</definedName>
    <definedName name="ID_201409">'[32]2014'!$Q$3:$Q$252</definedName>
    <definedName name="ID_201410">'[32]2014'!$S$3:$S$252</definedName>
    <definedName name="ID_201411">'[32]2014'!$U$3:$U$252</definedName>
    <definedName name="ID_201412">'[32]2014'!$W$3:$W$252</definedName>
    <definedName name="ID_201501">'[32]2015'!$A$3:$A$252</definedName>
    <definedName name="ID_201502">'[32]2015'!$C$3:$C$252</definedName>
    <definedName name="ID_201503">'[32]2015'!$E$3:$E$252</definedName>
    <definedName name="ID_201504">'[32]2015'!$G$3:$G$252</definedName>
    <definedName name="ID_201505">'[32]2015'!$I$3:$I$252</definedName>
    <definedName name="ID_201506">'[32]2015'!$K$3:$K$252</definedName>
    <definedName name="ID_201507">'[32]2015'!$M$3:$M$252</definedName>
    <definedName name="ID_201508">'[32]2015'!$O$3:$O$252</definedName>
    <definedName name="ID_201509">'[32]2015'!$Q$3:$Q$252</definedName>
    <definedName name="ID_201510">'[32]2015'!$S$3:$S$252</definedName>
    <definedName name="ID_201511">'[32]2015'!$U$3:$U$252</definedName>
    <definedName name="id_dep">[4]Філіали!$B$2:$B$20</definedName>
    <definedName name="id_p">[4]Періоди!$A$2:$A$35</definedName>
    <definedName name="Id_TypeList">'[33]Типи данних філії'!#REF!</definedName>
    <definedName name="II">#REF!</definedName>
    <definedName name="iii_contr" hidden="1">{"'таб 21'!$A$1:$U$24","'таб 21'!$A$1:$U$1"}</definedName>
    <definedName name="Intercompany">#REF!</definedName>
    <definedName name="J">'[20]1_Структура по елементах'!#REF!</definedName>
    <definedName name="JJ">#REF!</definedName>
    <definedName name="K">'[20]1_Структура по елементах'!#REF!</definedName>
    <definedName name="Katya">[19]!Katya</definedName>
    <definedName name="KBCN" hidden="1">{#N/A,#N/A,FALSE,"9PS0"}</definedName>
    <definedName name="kkkk">[19]!kkkk</definedName>
    <definedName name="kod">[4]Періоди!$B$2:$B$35</definedName>
    <definedName name="koef_e_EZ">[4]KOEF!$E$2</definedName>
    <definedName name="koef_e_T5">[34]KOEF!$C$2</definedName>
    <definedName name="koef_e_T6">[34]KOEF!$D$2</definedName>
    <definedName name="koefE_1.1.1.">#REF!</definedName>
    <definedName name="koefE_1.1.2.">#REF!</definedName>
    <definedName name="koefE_1_1_1_">#REF!</definedName>
    <definedName name="koefE_1_1_2_">#REF!</definedName>
    <definedName name="koefT_1.2.">#REF!</definedName>
    <definedName name="koefT_1_2_">#REF!</definedName>
    <definedName name="kot" hidden="1">{#N/A,#N/A,FALSE,"9PS0"}</definedName>
    <definedName name="L">[15]рік!#REF!</definedName>
    <definedName name="LastDataLev">[27]Ini!$C$46</definedName>
    <definedName name="LastDep_Full">[4]Ini!$C$13</definedName>
    <definedName name="LastDep_FullD">[4]Ini!$C$18</definedName>
    <definedName name="LastDep_Name">[4]Ini!$C$12</definedName>
    <definedName name="LastDep_NameD">[4]Ini!$C$17</definedName>
    <definedName name="LastDtLev">[27]Ini!$C$38</definedName>
    <definedName name="LastID_DEP">[4]Ini!$C$11</definedName>
    <definedName name="LastID_DEPD">[4]Ini!$C$16</definedName>
    <definedName name="LastID_PLAN">[4]Ini!$C$21</definedName>
    <definedName name="LastId_rep">[4]Ini!$C$28</definedName>
    <definedName name="LastId_repD">[4]Ini!$C$24</definedName>
    <definedName name="LastId_type">[4]Ini!$C$20</definedName>
    <definedName name="LastItem">[35]Лист1!$A$1</definedName>
    <definedName name="LastLev">[4]Ini!$C$37</definedName>
    <definedName name="LastMonth">[36]Ini!$B$5</definedName>
    <definedName name="LastPeriodId">[4]Ini!$C$32</definedName>
    <definedName name="LastPeriodKod">[4]Ini!$C$33</definedName>
    <definedName name="LastPeriodPoz">[4]Ini!$C$31</definedName>
    <definedName name="LastPeriodRuName">[4]Ini!$C$35</definedName>
    <definedName name="LastPeriodUkName">[4]Ini!$C$34</definedName>
    <definedName name="LastPoz">[4]Ini!$C$10</definedName>
    <definedName name="LastPozD">[4]Ini!$C$15</definedName>
    <definedName name="LastQ">[9]Periods!$B$6</definedName>
    <definedName name="LastRepName">[4]Ini!$C$29</definedName>
    <definedName name="LastRepNameD">[4]Ini!$C$25</definedName>
    <definedName name="LastRepPoz">[4]Ini!$C$27</definedName>
    <definedName name="LastRepPozD">[4]Ini!$C$23</definedName>
    <definedName name="LastStLev">[4]Ini!$C$37</definedName>
    <definedName name="LastTypePoz">[4]Ini!$C$19</definedName>
    <definedName name="LastYear">[4]Ini!$C$1</definedName>
    <definedName name="lena">'[28]АТ_на 2004_витрати_1'!#REF!</definedName>
    <definedName name="Lev0">[4]Формати!$B$2:$E$2</definedName>
    <definedName name="Level1">[4]Формати!$B$3:$E$3</definedName>
    <definedName name="Level2">[4]Формати!$B$4:$E$4</definedName>
    <definedName name="Level3">[4]Формати!$B$5:$E$5</definedName>
    <definedName name="Level4">[4]Формати!$B$6:$E$6</definedName>
    <definedName name="Level5">[4]Формати!$B$7:$E$7</definedName>
    <definedName name="LevNames">[27]Ini!$C$40:$C$44</definedName>
    <definedName name="limlist">#REF!</definedName>
    <definedName name="llllll">[19]!llllll</definedName>
    <definedName name="Load">'[37]МТР Газ України'!$B$4</definedName>
    <definedName name="Load_ID">'[38]МТР Газ України'!$B$4</definedName>
    <definedName name="Load_ID_11">'[39]МТР Газ України'!$B$4</definedName>
    <definedName name="Load_ID_12">'[39]МТР Газ України'!$B$4</definedName>
    <definedName name="Load_ID_13">'[39]МТР Газ України'!$B$4</definedName>
    <definedName name="Load_ID_14">'[39]МТР Газ України'!$B$4</definedName>
    <definedName name="Load_ID_15">'[39]МТР Газ України'!$B$4</definedName>
    <definedName name="Load_ID_16">'[39]МТР Газ України'!$B$4</definedName>
    <definedName name="Load_ID_17">'[39]МТР Газ України'!$B$4</definedName>
    <definedName name="Load_ID_18">'[40]МТР Газ України'!$B$4</definedName>
    <definedName name="Load_ID_19">'[41]МТР Газ України'!$B$4</definedName>
    <definedName name="Load_ID_20">'[40]МТР Газ України'!$B$4</definedName>
    <definedName name="Load_ID_200">'[37]МТР Газ України'!$B$4</definedName>
    <definedName name="Load_ID_21">'[42]МТР Газ України'!$B$4</definedName>
    <definedName name="Load_ID_23">'[41]МТР Газ України'!$B$4</definedName>
    <definedName name="Load_ID_25">'[42]МТР Газ України'!$B$4</definedName>
    <definedName name="Load_ID_542">'[40]МТР Газ України'!$B$4</definedName>
    <definedName name="Load_ID_6">'[39]МТР Газ України'!$B$4</definedName>
    <definedName name="Ltke22_LTKE1_0798__3__Таблица">#REF!</definedName>
    <definedName name="Lv0">[4]Формати!$B$2:$E$2</definedName>
    <definedName name="m" hidden="1">{"'таб 21'!$A$1:$U$24","'таб 21'!$A$1:$U$1"}</definedName>
    <definedName name="Markohim">#REF!</definedName>
    <definedName name="may">[19]!may</definedName>
    <definedName name="MAYEK">[19]!MAYEK</definedName>
    <definedName name="mnth">#REF!</definedName>
    <definedName name="n" hidden="1">{"'таб 21'!$A$1:$U$24","'таб 21'!$A$1:$U$1"}</definedName>
    <definedName name="NumFormat">[4]Формати!$B$16</definedName>
    <definedName name="O">'[20]1_Структура по елементах'!#REF!</definedName>
    <definedName name="OMEL08" hidden="1">'[43]3 утв.'!$F$1:$H$65536,'[43]3 утв.'!$P$1:$AQ$65536</definedName>
    <definedName name="OpDate">[22]Inform!$E$5</definedName>
    <definedName name="OpDate_21">[23]Inform!$E$5</definedName>
    <definedName name="OpDate_25">[23]Inform!$E$5</definedName>
    <definedName name="OpDate_6">[24]Inform!$E$5</definedName>
    <definedName name="otg_okat_ukr_data">#REF!</definedName>
    <definedName name="otg_okat_ukr_pokup">#REF!</definedName>
    <definedName name="otg_okat_ukr_ves">#REF!</definedName>
    <definedName name="oxrtryd" hidden="1">{#N/A,#N/A,FALSE,"9PS0"}</definedName>
    <definedName name="P">#REF!</definedName>
    <definedName name="P_101">#REF!</definedName>
    <definedName name="P_102">#REF!</definedName>
    <definedName name="P_103">#REF!</definedName>
    <definedName name="P_104">#REF!</definedName>
    <definedName name="P_105">#REF!</definedName>
    <definedName name="P_106">#REF!</definedName>
    <definedName name="P_107">#REF!</definedName>
    <definedName name="P_108">#REF!</definedName>
    <definedName name="P_109">#REF!</definedName>
    <definedName name="P_110">#REF!</definedName>
    <definedName name="P_111">#REF!</definedName>
    <definedName name="P_112">#REF!</definedName>
    <definedName name="P_113">#REF!</definedName>
    <definedName name="P_114">#REF!</definedName>
    <definedName name="P01.3_к1">#REF!</definedName>
    <definedName name="P01.3_к2">#REF!</definedName>
    <definedName name="P01.3_к3">#REF!</definedName>
    <definedName name="P01.3_к4">#REF!</definedName>
    <definedName name="P01.4_к1">#REF!</definedName>
    <definedName name="P01.4_к2">#REF!</definedName>
    <definedName name="P01.4_к3">#REF!</definedName>
    <definedName name="P01.4_к4">#REF!</definedName>
    <definedName name="P01.5.1_3">#REF!</definedName>
    <definedName name="P01.5.2_3">#REF!</definedName>
    <definedName name="P01.5_3">#REF!</definedName>
    <definedName name="P02.3_к1">#REF!</definedName>
    <definedName name="P02.3_к2">#REF!</definedName>
    <definedName name="P02.3_к3">#REF!</definedName>
    <definedName name="P02.3_к4">#REF!</definedName>
    <definedName name="P04.07_к1">#REF!</definedName>
    <definedName name="P04.07_к2">#REF!</definedName>
    <definedName name="P04.07_к3">#REF!</definedName>
    <definedName name="P04.07_к4">#REF!</definedName>
    <definedName name="P04.12_к1">'[44]Разом  2010'!#REF!</definedName>
    <definedName name="P04.12_к2">'[44]Разом  2010'!#REF!</definedName>
    <definedName name="P04.12_к3">'[44]Разом  2010'!#REF!</definedName>
    <definedName name="P04.12_к4">'[44]Разом  2010'!#REF!</definedName>
    <definedName name="P04.12_нп">#REF!</definedName>
    <definedName name="P04.13_к1">'[44]Разом  2010'!#REF!</definedName>
    <definedName name="P04.13_к2">'[44]Разом  2010'!#REF!</definedName>
    <definedName name="P04.13_к3">'[44]Разом  2010'!#REF!</definedName>
    <definedName name="P04.13_к4">'[44]Разом  2010'!#REF!</definedName>
    <definedName name="P04.13_нп">#REF!</definedName>
    <definedName name="P05.3_к1">#REF!</definedName>
    <definedName name="P05.3_к2">#REF!</definedName>
    <definedName name="P05.3_к3">#REF!</definedName>
    <definedName name="P05.3_к4">#REF!</definedName>
    <definedName name="P07_к">#REF!</definedName>
    <definedName name="P07_нп">#REF!</definedName>
    <definedName name="P1.6_к1">#REF!</definedName>
    <definedName name="P1.6_к3">#REF!</definedName>
    <definedName name="P1.6_к4">#REF!</definedName>
    <definedName name="P10_к1">#REF!</definedName>
    <definedName name="P10_к2">#REF!</definedName>
    <definedName name="P10_к3">#REF!</definedName>
    <definedName name="P10_к4">#REF!</definedName>
    <definedName name="P13.5.1_к1">#REF!</definedName>
    <definedName name="P13.5.1_к2">#REF!</definedName>
    <definedName name="P13.5.1_к3">#REF!</definedName>
    <definedName name="P13.5.1_к4">#REF!</definedName>
    <definedName name="P13.5.1_нп">#REF!</definedName>
    <definedName name="P13.5.2_к1">#REF!</definedName>
    <definedName name="P13.5.2_к2">#REF!</definedName>
    <definedName name="P13.5.2_к3">#REF!</definedName>
    <definedName name="P13.5.2_к4">#REF!</definedName>
    <definedName name="P13.5.2_нп">#REF!</definedName>
    <definedName name="P13.7_к1">#REF!</definedName>
    <definedName name="P13.7_к2">#REF!</definedName>
    <definedName name="P13.7_к3">#REF!</definedName>
    <definedName name="P13.7_к4">#REF!</definedName>
    <definedName name="P13_к1">#REF!</definedName>
    <definedName name="P13_к2">#REF!</definedName>
    <definedName name="P13_к3">#REF!</definedName>
    <definedName name="P13_к4">#REF!</definedName>
    <definedName name="P19.1_к2">#REF!</definedName>
    <definedName name="P19.1_к3">#REF!</definedName>
    <definedName name="P19.1_к4">#REF!</definedName>
    <definedName name="P23_к1">#REF!</definedName>
    <definedName name="P23_к2">#REF!</definedName>
    <definedName name="P23_к3">#REF!</definedName>
    <definedName name="P23_к4">#REF!</definedName>
    <definedName name="P4.1_к1">#REF!</definedName>
    <definedName name="P4.1_к2">#REF!</definedName>
    <definedName name="P4.1_к3">#REF!</definedName>
    <definedName name="P4.1_к4">#REF!</definedName>
    <definedName name="P4.1_л">#REF!</definedName>
    <definedName name="P4.1_п">#REF!</definedName>
    <definedName name="P4.5_к1">#REF!</definedName>
    <definedName name="P4.5_к2">#REF!</definedName>
    <definedName name="P4.5_к3">#REF!</definedName>
    <definedName name="P4.5_к4">#REF!</definedName>
    <definedName name="P6.1_к1">#REF!</definedName>
    <definedName name="P6.1_к2">#REF!</definedName>
    <definedName name="P6.1_к3">#REF!</definedName>
    <definedName name="P6.1_к4">#REF!</definedName>
    <definedName name="P6.1_нп">#REF!</definedName>
    <definedName name="P6.2_к1">#REF!</definedName>
    <definedName name="P6.2_к2">#REF!</definedName>
    <definedName name="P6.2_к3">#REF!</definedName>
    <definedName name="P6.2_к4">#REF!</definedName>
    <definedName name="P6.2_нп">#REF!</definedName>
    <definedName name="P6.3_к1">#REF!</definedName>
    <definedName name="P6.3_к2">#REF!</definedName>
    <definedName name="P6.3_к3">#REF!</definedName>
    <definedName name="P6.3_к4">#REF!</definedName>
    <definedName name="P6.3_нп">#REF!</definedName>
    <definedName name="P6_к1">#REF!</definedName>
    <definedName name="P6_к2">#REF!</definedName>
    <definedName name="P6_к3">#REF!</definedName>
    <definedName name="P6_к4">#REF!</definedName>
    <definedName name="P6_нп">#REF!</definedName>
    <definedName name="P7.1_к1">#REF!</definedName>
    <definedName name="P7.1_к2">#REF!</definedName>
    <definedName name="P7.1_к3">#REF!</definedName>
    <definedName name="P7.1_к4">#REF!</definedName>
    <definedName name="P7.1_нп">#REF!</definedName>
    <definedName name="P7.2_к1">#REF!</definedName>
    <definedName name="P7.2_к2">#REF!</definedName>
    <definedName name="P7.2_к3">#REF!</definedName>
    <definedName name="P7.2_к4">#REF!</definedName>
    <definedName name="P7.2_нп">#REF!</definedName>
    <definedName name="P7.3_к1">#REF!</definedName>
    <definedName name="P7.3_к2">#REF!</definedName>
    <definedName name="P7.3_к3">#REF!</definedName>
    <definedName name="P7.3_к4">#REF!</definedName>
    <definedName name="P7.3_нп">#REF!</definedName>
    <definedName name="P7_к1">#REF!</definedName>
    <definedName name="P7_к2">#REF!</definedName>
    <definedName name="P7_к3">#REF!</definedName>
    <definedName name="P7_к4">#REF!</definedName>
    <definedName name="P7_нп">#REF!</definedName>
    <definedName name="period">#REF!</definedName>
    <definedName name="Periods">'[6]0'!$I$1:$I$16</definedName>
    <definedName name="pitanie" hidden="1">{#N/A,#N/A,FALSE,"9PS0"}</definedName>
    <definedName name="PK_201301">'[32]2013'!$B$3:$B$252</definedName>
    <definedName name="PK_201302">'[32]2013'!$D$3:$D$252</definedName>
    <definedName name="PK_201303">'[32]2013'!$F$3:$F$252</definedName>
    <definedName name="PK_201304">'[32]2013'!$H$3:$H$252</definedName>
    <definedName name="PK_201305">'[32]2013'!$J$3:$J$252</definedName>
    <definedName name="PK_201306">'[32]2013'!$L$3:$L$252</definedName>
    <definedName name="PK_201307">'[32]2013'!$N$3:$N$252</definedName>
    <definedName name="PK_201308">'[32]2013'!$P$3:$P$252</definedName>
    <definedName name="PK_201309">'[32]2013'!$R$3:$R$252</definedName>
    <definedName name="PK_201310">'[32]2013'!$T$3:$T$252</definedName>
    <definedName name="PK_201311">'[32]2013'!$V$3:$V$252</definedName>
    <definedName name="PK_201312">'[32]2013'!$X$3:$X$252</definedName>
    <definedName name="PK_201401">'[32]2014'!$B$3:$B$252</definedName>
    <definedName name="PK_201402">'[32]2014'!$D$3:$D$252</definedName>
    <definedName name="PK_201403">'[32]2014'!$F$3:$F$252</definedName>
    <definedName name="PK_201404">'[32]2014'!$H$3:$H$252</definedName>
    <definedName name="PK_201405">'[32]2014'!$J$3:$J$252</definedName>
    <definedName name="PK_201406">'[32]2014'!$L$3:$L$252</definedName>
    <definedName name="PK_201407">'[32]2014'!$N$3:$N$252</definedName>
    <definedName name="PK_201408">'[32]2014'!$P$3:$P$252</definedName>
    <definedName name="PK_201409">'[32]2014'!$R$3:$R$252</definedName>
    <definedName name="PK_201410">'[32]2014'!$T$3:$T$252</definedName>
    <definedName name="PK_201411">'[32]2014'!$V$3:$V$252</definedName>
    <definedName name="PK_201412">'[32]2014'!$X$3:$X$252</definedName>
    <definedName name="PK_201501">'[32]2015'!$B$3:$B$252</definedName>
    <definedName name="PK_201502">'[32]2015'!$D$3:$D$252</definedName>
    <definedName name="PK_201503">'[32]2015'!$F$3:$F$252</definedName>
    <definedName name="PK_201504">'[32]2015'!$H$3:$H$252</definedName>
    <definedName name="PK_201505">'[32]2015'!$J$3:$J$252</definedName>
    <definedName name="PK_201506">'[32]2015'!$L$3:$L$252</definedName>
    <definedName name="PK_201507">'[32]2015'!$N$3:$N$252</definedName>
    <definedName name="PK_201508">'[32]2015'!$P$3:$P$252</definedName>
    <definedName name="PK_201509">'[32]2015'!$R$3:$R$252</definedName>
    <definedName name="PK_201510">'[32]2015'!$T$3:$T$252</definedName>
    <definedName name="PK_201511">'[32]2015'!$V$3:$V$252</definedName>
    <definedName name="PL">[4]Плани!$A$2:$E$2</definedName>
    <definedName name="PLN">[4]Плани!$B$2:$E$2</definedName>
    <definedName name="POLO">[19]!POLO</definedName>
    <definedName name="Poz">[4]Філіали!$A$2:$A$20</definedName>
    <definedName name="ppp" hidden="1">{#N/A,#N/A,FALSE,"9PS0"}</definedName>
    <definedName name="pppp">[19]!pppp</definedName>
    <definedName name="PА_пу">#REF!</definedName>
    <definedName name="PА1_неу">#REF!</definedName>
    <definedName name="PА1_нп">#REF!</definedName>
    <definedName name="PА1_п">#REF!</definedName>
    <definedName name="PА1_пу">#REF!</definedName>
    <definedName name="PА2_неу">#REF!</definedName>
    <definedName name="PА2_нп">#REF!</definedName>
    <definedName name="PА2_п">#REF!</definedName>
    <definedName name="PА2_пу">#REF!</definedName>
    <definedName name="PА3_неу">#REF!</definedName>
    <definedName name="PА3_нп">#REF!</definedName>
    <definedName name="PА3_п">#REF!</definedName>
    <definedName name="PА3_пу">#REF!</definedName>
    <definedName name="PА4_неу">#REF!</definedName>
    <definedName name="PА4_нп">#REF!</definedName>
    <definedName name="PА4_п">#REF!</definedName>
    <definedName name="PА4_пу">#REF!</definedName>
    <definedName name="PА5_неу">#REF!</definedName>
    <definedName name="PА5_нп">#REF!</definedName>
    <definedName name="PА5_п">#REF!</definedName>
    <definedName name="PА5_пу">#REF!</definedName>
    <definedName name="PА6_неу">#REF!</definedName>
    <definedName name="PА6_нп">#REF!</definedName>
    <definedName name="PА6_п">#REF!</definedName>
    <definedName name="PА6_пу">#REF!</definedName>
    <definedName name="PА7_неу">#REF!</definedName>
    <definedName name="PА7_нп">#REF!</definedName>
    <definedName name="PА7_п">#REF!</definedName>
    <definedName name="PА7_пу">#REF!</definedName>
    <definedName name="PБ1_к">#REF!</definedName>
    <definedName name="PБ1_нп">#REF!</definedName>
    <definedName name="PБ1_пк">#REF!</definedName>
    <definedName name="PБ2_к">#REF!</definedName>
    <definedName name="PБ2_нп">#REF!</definedName>
    <definedName name="PБ2_пк">#REF!</definedName>
    <definedName name="PБ3_к">#REF!</definedName>
    <definedName name="PБ3_нп">#REF!</definedName>
    <definedName name="PБ3_пк">#REF!</definedName>
    <definedName name="PБ4_к">#REF!</definedName>
    <definedName name="PБ4_нп">#REF!</definedName>
    <definedName name="PБ4_пк">#REF!</definedName>
    <definedName name="PБ5_к">#REF!</definedName>
    <definedName name="PБ5_нп">#REF!</definedName>
    <definedName name="PБ5_пк">#REF!</definedName>
    <definedName name="PБ6_к">#REF!</definedName>
    <definedName name="PБ6_нп">#REF!</definedName>
    <definedName name="PБ6_пк">#REF!</definedName>
    <definedName name="PБ7_к">#REF!</definedName>
    <definedName name="PБ7_нп">#REF!</definedName>
    <definedName name="PБ7_пк">#REF!</definedName>
    <definedName name="PБ8_к">#REF!</definedName>
    <definedName name="PБ8_нп">#REF!</definedName>
    <definedName name="PБ8_пк">#REF!</definedName>
    <definedName name="PВ_к">#REF!</definedName>
    <definedName name="PВ_нп">#REF!</definedName>
    <definedName name="PВ_пк">#REF!</definedName>
    <definedName name="Q">'[20]1_Структура по елементах'!#REF!</definedName>
    <definedName name="qq">[19]!qq</definedName>
    <definedName name="qqq">[21]факт!$E$16:$K$19,[21]факт!$E$21:$K$24,[21]факт!$E$26:$K$29,[21]факт!$E$31:$K$34,[21]факт!$E$36:$K$39,[21]факт!$E$41:$K$45,[21]факт!$E$47:$K$49,[21]факт!#REF!,[21]факт!#REF!,[21]факт!#REF!,[21]факт!#REF!,[21]факт!#REF!,[21]факт!#REF!,[21]факт!#REF!</definedName>
    <definedName name="QR">[24]Inform!$E$5</definedName>
    <definedName name="qw">[18]Inform!$E$5</definedName>
    <definedName name="qwert">[18]Inform!$G$2</definedName>
    <definedName name="qwerty">'[17]МТР Газ України'!$B$4</definedName>
    <definedName name="QКТМ">[8]рік!#REF!</definedName>
    <definedName name="QКТМ1">[8]рік!#REF!</definedName>
    <definedName name="Qрозрах">[8]рік!#REF!</definedName>
    <definedName name="rep">'[28]АТ_на 2004_витрати_1'!#REF!</definedName>
    <definedName name="ReportsList">#REF!</definedName>
    <definedName name="rfiltr">#REF!</definedName>
    <definedName name="rfirm">#REF!</definedName>
    <definedName name="rgroup">#REF!</definedName>
    <definedName name="rperiod">#REF!</definedName>
    <definedName name="rr">[19]!rr</definedName>
    <definedName name="RuName">[4]Періоди!$D$2:$D$35</definedName>
    <definedName name="ryu">'[28]АТ_на 2004_витрати_1'!#REF!</definedName>
    <definedName name="s" hidden="1">{#N/A,#N/A,FALSE,"9PS0"}</definedName>
    <definedName name="SALES">[45]assump!#REF!</definedName>
    <definedName name="SALES_1">[45]assump!#REF!</definedName>
    <definedName name="SALES_11">[45]assump!#REF!</definedName>
    <definedName name="SALES_114">[45]assump!#REF!</definedName>
    <definedName name="SALES_123">[45]assump!#REF!</definedName>
    <definedName name="SALES_132">[45]assump!#REF!</definedName>
    <definedName name="SALES_141">[45]assump!#REF!</definedName>
    <definedName name="SALES_1414">[45]assump!#REF!</definedName>
    <definedName name="SALES_151">[45]assump!#REF!</definedName>
    <definedName name="SALES_174">[45]assump!#REF!</definedName>
    <definedName name="SALES_2">[45]assump!#REF!</definedName>
    <definedName name="SALES_2002">[46]assump!#REF!</definedName>
    <definedName name="SALES_2003">[46]assump!#REF!</definedName>
    <definedName name="SALES_2004">[46]assump!#REF!</definedName>
    <definedName name="SALES_2005">[46]assump!#REF!</definedName>
    <definedName name="SALES_2006">[46]assump!#REF!</definedName>
    <definedName name="SALES_2007">[46]assump!#REF!</definedName>
    <definedName name="SALES_2008">[46]assump!#REF!</definedName>
    <definedName name="SALES_2009">[46]assump!#REF!</definedName>
    <definedName name="SALES_2010">[46]assump!#REF!</definedName>
    <definedName name="SALES_2011">[46]assump!#REF!</definedName>
    <definedName name="SALES_2012">[46]assump!#REF!</definedName>
    <definedName name="SALES_21">[45]assump!#REF!</definedName>
    <definedName name="SALES_210">[45]assump!#REF!</definedName>
    <definedName name="SALES_2100">[45]assump!#REF!</definedName>
    <definedName name="SALES_2101">[45]assump!#REF!</definedName>
    <definedName name="SALES_2102">[45]assump!#REF!</definedName>
    <definedName name="SALES_2104">[45]assump!#REF!</definedName>
    <definedName name="SALES_2105">[45]assump!#REF!</definedName>
    <definedName name="SALES_2106">[45]assump!#REF!</definedName>
    <definedName name="SALES_2107">[45]assump!#REF!</definedName>
    <definedName name="SALES_2108">[45]assump!#REF!</definedName>
    <definedName name="SALES_2109">[45]assump!#REF!</definedName>
    <definedName name="SALES_211">[45]assump!#REF!</definedName>
    <definedName name="SALES_2111">[45]assump!#REF!</definedName>
    <definedName name="SALES_22">[45]assump!#REF!</definedName>
    <definedName name="SALES_2212">[45]assump!#REF!</definedName>
    <definedName name="SALES_2222">[45]assump!#REF!</definedName>
    <definedName name="SALES_321">[45]assump!#REF!</definedName>
    <definedName name="SALES_41">[45]assump!#REF!</definedName>
    <definedName name="SALES_42">[45]assump!#REF!</definedName>
    <definedName name="SALES_43">[45]assump!#REF!</definedName>
    <definedName name="SALES_44">[45]assump!#REF!</definedName>
    <definedName name="SALES_45">[45]assump!#REF!</definedName>
    <definedName name="SALES_46">[45]assump!#REF!</definedName>
    <definedName name="SALES_47">[45]assump!#REF!</definedName>
    <definedName name="SALES_48">[45]assump!#REF!</definedName>
    <definedName name="SALES_49">[45]assump!#REF!</definedName>
    <definedName name="SALES_51">[45]assump!#REF!</definedName>
    <definedName name="SALES_52">[45]assump!#REF!</definedName>
    <definedName name="SALES_53">[45]assump!#REF!</definedName>
    <definedName name="SALES_54">[45]assump!#REF!</definedName>
    <definedName name="SALES_55">[45]assump!#REF!</definedName>
    <definedName name="SALES_56">[45]assump!#REF!</definedName>
    <definedName name="SALES_57">[45]assump!#REF!</definedName>
    <definedName name="SALES_58">[45]assump!#REF!</definedName>
    <definedName name="SALES_59">[45]assump!#REF!</definedName>
    <definedName name="SALES_6">[45]assump!#REF!</definedName>
    <definedName name="SALES_60">[45]assump!#REF!</definedName>
    <definedName name="SALES_61">[45]assump!#REF!</definedName>
    <definedName name="SALES_62">[45]assump!#REF!</definedName>
    <definedName name="SALES_63">[45]assump!#REF!</definedName>
    <definedName name="SALES_64">[45]assump!#REF!</definedName>
    <definedName name="SALES_65">[45]assump!#REF!</definedName>
    <definedName name="SALES_66">[45]assump!#REF!</definedName>
    <definedName name="SALES_67">[45]assump!#REF!</definedName>
    <definedName name="SALES_68">[45]assump!#REF!</definedName>
    <definedName name="SALES_69">[45]assump!#REF!</definedName>
    <definedName name="SALES_70">[45]assump!#REF!</definedName>
    <definedName name="SALES_71">[45]assump!#REF!</definedName>
    <definedName name="SALES_72">[45]assump!#REF!</definedName>
    <definedName name="SALES_73">[45]assump!#REF!</definedName>
    <definedName name="SALES_74">[45]assump!#REF!</definedName>
    <definedName name="SALES_75">[45]assump!#REF!</definedName>
    <definedName name="SALES_76">[45]assump!#REF!</definedName>
    <definedName name="SALES_77">[45]assump!#REF!</definedName>
    <definedName name="SALES_78">[45]assump!#REF!</definedName>
    <definedName name="SALES_79">[45]assump!#REF!</definedName>
    <definedName name="SALES_80">[45]assump!#REF!</definedName>
    <definedName name="SALES_81">[45]assump!#REF!</definedName>
    <definedName name="SALES_82">[45]assump!#REF!</definedName>
    <definedName name="SALES_83">[45]assump!#REF!</definedName>
    <definedName name="SALES_84">[45]assump!#REF!</definedName>
    <definedName name="SALES_98">[45]assump!#REF!</definedName>
    <definedName name="sdasda\" hidden="1">#REF!</definedName>
    <definedName name="SetP">'[4]Типи філіалів'!$C$2:$C$3</definedName>
    <definedName name="SHARED_FORMULA_10_7_10_7_14">ROUND(#REF!*#REF!%,2)</definedName>
    <definedName name="SHARED_FORMULA_11_232_11_232_6">ROUND(#REF!/#REF!*100,2)</definedName>
    <definedName name="SHARED_FORMULA_11_79_11_79_11">SUM(#REF!)</definedName>
    <definedName name="SHARED_FORMULA_11_80_11_80_11">#REF!+#REF!+#REF!</definedName>
    <definedName name="SHARED_FORMULA_11_87_11_87_11">#REF!+#REF!+#REF!</definedName>
    <definedName name="SHARED_FORMULA_13_232_13_232_6">ROUND(#REF!/#REF!*100,2)</definedName>
    <definedName name="SHARED_FORMULA_13_233_13_233_6">ROUND(#REF!/#REF!*100,2)</definedName>
    <definedName name="SHARED_FORMULA_13_236_13_236_6">ROUND(#REF!/#REF!*100,2)</definedName>
    <definedName name="SHARED_FORMULA_15_237_15_237_6">ROUND(#REF!/#REF!*100,2)</definedName>
    <definedName name="SHARED_FORMULA_2_231_2_231_6">#REF!+#REF!+#REF!+#REF!+#REF!+#REF!</definedName>
    <definedName name="SHARED_FORMULA_2_232_2_232_6">#REF!</definedName>
    <definedName name="SHARED_FORMULA_23_59_23_59_6">#REF!+#REF!</definedName>
    <definedName name="SHARED_FORMULA_3_112_3_112_8">SUM(#REF!)</definedName>
    <definedName name="SHARED_FORMULA_3_151_3_151_7">SUM(#REF!)</definedName>
    <definedName name="SHARED_FORMULA_3_200_3_200_1">SUM(#REF!)</definedName>
    <definedName name="SHARED_FORMULA_3_22_3_22_9">SUM(#REF!)</definedName>
    <definedName name="SHARED_FORMULA_3_232_3_232_6">ROUND(#REF!/#REF!*100,2)</definedName>
    <definedName name="SHARED_FORMULA_3_233_3_233_6">ROUND(#REF!/#REF!*100,2)</definedName>
    <definedName name="SHARED_FORMULA_3_234_3_234_6">ROUND(#REF!/#REF!*100,2)</definedName>
    <definedName name="SHARED_FORMULA_3_235_3_235_6">ROUND(#REF!/#REF!*100,2)</definedName>
    <definedName name="SHARED_FORMULA_3_236_3_236_6">ROUND(#REF!/#REF!*100,2)</definedName>
    <definedName name="SHARED_FORMULA_3_242_3_242_1">SUM(#REF!)</definedName>
    <definedName name="SHARED_FORMULA_3_27_3_27_5">#REF!*#REF!</definedName>
    <definedName name="SHARED_FORMULA_3_322_3_322_1">SUM(#REF!)</definedName>
    <definedName name="SHARED_FORMULA_3_42_3_42_5">#REF!*#REF!</definedName>
    <definedName name="SHARED_FORMULA_3_68_3_68_8">SUM(#REF!)</definedName>
    <definedName name="SHARED_FORMULA_3_79_3_79_11">SUM(#REF!)</definedName>
    <definedName name="SHARED_FORMULA_3_80_3_80_11">#REF!+#REF!+#REF!</definedName>
    <definedName name="SHARED_FORMULA_3_87_3_87_11">#REF!+#REF!+#REF!</definedName>
    <definedName name="SHARED_FORMULA_4_10_4_10_10">#REF!</definedName>
    <definedName name="SHARED_FORMULA_4_100_4_100_1">SUM(#REF!)</definedName>
    <definedName name="SHARED_FORMULA_4_104_4_104_1">SUM(#REF!)</definedName>
    <definedName name="SHARED_FORMULA_4_108_4_108_7">#REF!</definedName>
    <definedName name="SHARED_FORMULA_4_113_4_113_8">#REF!+#REF!+#REF!</definedName>
    <definedName name="SHARED_FORMULA_4_114_4_114_1">SUM(#REF!)</definedName>
    <definedName name="SHARED_FORMULA_4_115_4_115_1">#REF!+#REF!+#REF!+#REF!+#REF!+#REF!+#REF!</definedName>
    <definedName name="SHARED_FORMULA_4_116_4_116_8">#REF!+#REF!+#REF!</definedName>
    <definedName name="SHARED_FORMULA_4_15_4_15_11">SUM(#REF!)</definedName>
    <definedName name="SHARED_FORMULA_4_152_4_152_7">#REF!+#REF!+#REF!</definedName>
    <definedName name="SHARED_FORMULA_4_154_4_154_7">#REF!+#REF!+#REF!</definedName>
    <definedName name="SHARED_FORMULA_4_158_4_158_1">SUM(#REF!)</definedName>
    <definedName name="SHARED_FORMULA_4_16_4_16_11">#REF!</definedName>
    <definedName name="SHARED_FORMULA_4_23_4_23_1">SUM(#REF!)</definedName>
    <definedName name="SHARED_FORMULA_4_24_4_24_8">SUM(#REF!)</definedName>
    <definedName name="SHARED_FORMULA_4_25_4_25_8">#REF!</definedName>
    <definedName name="SHARED_FORMULA_4_260_4_260_1">SUM(#REF!)</definedName>
    <definedName name="SHARED_FORMULA_4_261_4_261_1">#REF!+#REF!+#REF!</definedName>
    <definedName name="SHARED_FORMULA_4_29_4_29_5">#REF!*1.2</definedName>
    <definedName name="SHARED_FORMULA_4_304_4_304_1">SUM(#REF!)</definedName>
    <definedName name="SHARED_FORMULA_4_35_4_35_11">SUM(#REF!)</definedName>
    <definedName name="SHARED_FORMULA_4_356_4_356_1">SUM(#REF!)</definedName>
    <definedName name="SHARED_FORMULA_4_357_4_357_1">#REF!+#REF!</definedName>
    <definedName name="SHARED_FORMULA_4_358_4_358_1">#REF!+#REF!+#REF!+#REF!</definedName>
    <definedName name="SHARED_FORMULA_4_36_4_36_11">#REF!</definedName>
    <definedName name="SHARED_FORMULA_4_360_4_360_1">#REF!+#REF!+#REF!+#REF!</definedName>
    <definedName name="SHARED_FORMULA_4_361_4_361_1">#REF!+#REF!</definedName>
    <definedName name="SHARED_FORMULA_4_362_4_362_1">#REF!</definedName>
    <definedName name="SHARED_FORMULA_4_363_4_363_1">#REF!+#REF!</definedName>
    <definedName name="SHARED_FORMULA_4_364_4_364_1">#REF!</definedName>
    <definedName name="SHARED_FORMULA_4_365_4_365_1">#REF!+#REF!</definedName>
    <definedName name="SHARED_FORMULA_4_366_4_366_1">#REF!</definedName>
    <definedName name="SHARED_FORMULA_4_375_4_375_1">#REF!+#REF!+#REF!+#REF!+#REF!+#REF!</definedName>
    <definedName name="SHARED_FORMULA_4_40_4_40_1">SUM(#REF!)</definedName>
    <definedName name="SHARED_FORMULA_4_45_4_45_10">SUM(#REF!)</definedName>
    <definedName name="SHARED_FORMULA_4_45_4_45_5">#REF!*1.2</definedName>
    <definedName name="SHARED_FORMULA_4_46_4_46_10">#REF!</definedName>
    <definedName name="SHARED_FORMULA_4_47_4_47_10">#REF!+#REF!</definedName>
    <definedName name="SHARED_FORMULA_4_52_4_52_10">#REF!</definedName>
    <definedName name="SHARED_FORMULA_4_57_4_57_1">SUM(#REF!)</definedName>
    <definedName name="SHARED_FORMULA_4_64_4_64_7">#REF!+#REF!+#REF!</definedName>
    <definedName name="SHARED_FORMULA_4_69_4_69_8">#REF!</definedName>
    <definedName name="SHARED_FORMULA_4_81_4_81_1">SUM(#REF!)</definedName>
    <definedName name="SHARED_FORMULA_4_81_4_81_6">SUM(#REF!)</definedName>
    <definedName name="SHARED_FORMULA_5_59_5_59_6">#REF!+#REF!</definedName>
    <definedName name="SHARED_FORMULA_5_83_5_83_6">#REF!+#REF!</definedName>
    <definedName name="SHARED_FORMULA_6_384_6_384_1">#REF!-#REF!</definedName>
    <definedName name="SHARED_FORMULA_7_59_7_59_6">#REF!+#REF!</definedName>
    <definedName name="SHARED_FORMULA_7_83_7_83_6">#REF!+#REF!</definedName>
    <definedName name="ShowFil">[35]!ShowFil</definedName>
    <definedName name="Skk">[30]рік!#REF!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localSheetId="0" hidden="1">#REF!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srt" hidden="1">{#N/A,#N/A,FALSE,"9PS0"}</definedName>
    <definedName name="SS">#REF!</definedName>
    <definedName name="StartDate">#REF!</definedName>
    <definedName name="stroka">'[47]tar ee 99'!$CT$95:$CT$110</definedName>
    <definedName name="T">#REF!</definedName>
    <definedName name="Teplo">[4]Ini!$C$54</definedName>
    <definedName name="TeploCell">[4]Ini!$C$54</definedName>
    <definedName name="TEST0">#REF!</definedName>
    <definedName name="TESTHKEY">#REF!</definedName>
    <definedName name="TESTKEYS">#REF!</definedName>
    <definedName name="TESTVKEY">#REF!</definedName>
    <definedName name="tgfaf">#REF!</definedName>
    <definedName name="tgh" hidden="1">{#N/A,#N/A,FALSE,"9PS0"}</definedName>
    <definedName name="ThisYear">[36]Ini!$B$3</definedName>
    <definedName name="Time_ID">'[38]МТР Газ України'!$B$1</definedName>
    <definedName name="Time_ID_11">'[39]МТР Газ України'!$B$1</definedName>
    <definedName name="Time_ID_12">'[39]МТР Газ України'!$B$1</definedName>
    <definedName name="Time_ID_13">'[39]МТР Газ України'!$B$1</definedName>
    <definedName name="Time_ID_14">'[39]МТР Газ України'!$B$1</definedName>
    <definedName name="Time_ID_15">'[39]МТР Газ України'!$B$1</definedName>
    <definedName name="Time_ID_16">'[39]МТР Газ України'!$B$1</definedName>
    <definedName name="Time_ID_17">'[39]МТР Газ України'!$B$1</definedName>
    <definedName name="Time_ID_18">'[40]МТР Газ України'!$B$1</definedName>
    <definedName name="Time_ID_19">'[41]МТР Газ України'!$B$1</definedName>
    <definedName name="Time_ID_20">'[40]МТР Газ України'!$B$1</definedName>
    <definedName name="Time_ID_21">'[42]МТР Газ України'!$B$1</definedName>
    <definedName name="Time_ID_23">'[41]МТР Газ України'!$B$1</definedName>
    <definedName name="Time_ID_25">'[42]МТР Газ України'!$B$1</definedName>
    <definedName name="Time_ID_6">'[39]МТР Газ України'!$B$1</definedName>
    <definedName name="Time_ID0">'[38]МТР Газ України'!$F$1</definedName>
    <definedName name="Time_ID0_11">'[39]МТР Газ України'!$F$1</definedName>
    <definedName name="Time_ID0_12">'[39]МТР Газ України'!$F$1</definedName>
    <definedName name="Time_ID0_13">'[39]МТР Газ України'!$F$1</definedName>
    <definedName name="Time_ID0_14">'[39]МТР Газ України'!$F$1</definedName>
    <definedName name="Time_ID0_15">'[39]МТР Газ України'!$F$1</definedName>
    <definedName name="Time_ID0_16">'[39]МТР Газ України'!$F$1</definedName>
    <definedName name="Time_ID0_17">'[39]МТР Газ України'!$F$1</definedName>
    <definedName name="Time_ID0_18">'[40]МТР Газ України'!$F$1</definedName>
    <definedName name="Time_ID0_19">'[41]МТР Газ України'!$F$1</definedName>
    <definedName name="Time_ID0_20">'[40]МТР Газ України'!$F$1</definedName>
    <definedName name="Time_ID0_21">'[42]МТР Газ України'!$F$1</definedName>
    <definedName name="Time_ID0_23">'[41]МТР Газ України'!$F$1</definedName>
    <definedName name="Time_ID0_25">'[42]МТР Газ України'!$F$1</definedName>
    <definedName name="Time_ID0_6">'[39]МТР Газ України'!$F$1</definedName>
    <definedName name="tryd">'[28]АТ_на 2004_витрати_1'!#REF!</definedName>
    <definedName name="tt" hidden="1">{#N/A,#N/A,TRUE,"попередні"}</definedName>
    <definedName name="tu">[19]!tu</definedName>
    <definedName name="tyh" hidden="1">{#N/A,#N/A,FALSE,"9PS0"}</definedName>
    <definedName name="typesaldo">[48]Data!#REF!</definedName>
    <definedName name="U">#REF!</definedName>
    <definedName name="UkName">[4]Періоди!$C$2:$C$35</definedName>
    <definedName name="Unit">[22]Inform!$E$38</definedName>
    <definedName name="Unit_21">[23]Inform!$E$38</definedName>
    <definedName name="Unit_25">[23]Inform!$E$38</definedName>
    <definedName name="Unit_6">[24]Inform!$E$38</definedName>
    <definedName name="user">#REF!</definedName>
    <definedName name="uu" hidden="1">{"'таб 21'!$A$1:$U$24","'таб 21'!$A$1:$U$1"}</definedName>
    <definedName name="uuu">#REF!</definedName>
    <definedName name="uuuu">[19]!uuuu</definedName>
    <definedName name="v">[19]!v</definedName>
    <definedName name="vb" hidden="1">{#N/A,#N/A,FALSE,"9PS0"}</definedName>
    <definedName name="ver" hidden="1">{#N/A,#N/A,FALSE,"9PS0"}</definedName>
    <definedName name="VIP">#REF!</definedName>
    <definedName name="voda100">[8]рік!#REF!</definedName>
    <definedName name="VVVVV">[19]!VVVVV</definedName>
    <definedName name="W">'[20]1_Структура по елементах'!#REF!</definedName>
    <definedName name="wer" hidden="1">{#N/A,#N/A,FALSE,"9PS0"}</definedName>
    <definedName name="WorkPath">[4]Ini!$C$4</definedName>
    <definedName name="WQER">'[39]МТР Газ України'!$B$4</definedName>
    <definedName name="wr">'[39]МТР Газ України'!$B$4</definedName>
    <definedName name="wrn.r1." hidden="1">{#N/A,#N/A,FALSE,"9PS0"}</definedName>
    <definedName name="wrn.Виробництво._.11._.міс." hidden="1">{#N/A,#N/A,TRUE,"попередні"}</definedName>
    <definedName name="wrn_r1_">{#N/A,#N/A,FALSE,"9PS0"}</definedName>
    <definedName name="ww" hidden="1">{#N/A,#N/A,TRUE,"попередні"}</definedName>
    <definedName name="X">'[20]1_Структура по елементах'!#REF!</definedName>
    <definedName name="xenia">[19]!xenia</definedName>
    <definedName name="xff1">#REF!</definedName>
    <definedName name="xgg">#REF!</definedName>
    <definedName name="xgg1">#REF!</definedName>
    <definedName name="xxx1">#REF!</definedName>
    <definedName name="y" hidden="1">{"'таб 21'!$A$1:$U$24","'таб 21'!$A$1:$U$1"}</definedName>
    <definedName name="Year">#REF!</definedName>
    <definedName name="YY">#REF!</definedName>
    <definedName name="yyyyyyyyyyyyyyyyyyy">[19]!yyyyyyyyyyyyyyyyyyy</definedName>
    <definedName name="Z">'[20]1_Структура по елементах'!#REF!</definedName>
    <definedName name="Z_005F0A68_3DF8_411D_A701_7B7BFF3B06C9_.wvu.Cols" localSheetId="0" hidden="1">ТЕ!#REF!</definedName>
    <definedName name="Z_005F0A68_3DF8_411D_A701_7B7BFF3B06C9_.wvu.FilterData" localSheetId="0" hidden="1">ТЕ!$A$7:$E$51</definedName>
    <definedName name="Z_005F0A68_3DF8_411D_A701_7B7BFF3B06C9_.wvu.PrintTitles" localSheetId="0" hidden="1">ТЕ!$6:$7</definedName>
    <definedName name="Z_0D7FEAC3_AC6F_11D2_A6BF_08001708D78C_.wvu.Cols" hidden="1">[49]ТРП!$A$1:$D$65536,[49]ТРП!$F$1:$G$65536</definedName>
    <definedName name="Z_0D7FEAC3_AC6F_11D2_A6BF_08001708D78C_.wvu.FilterData" hidden="1">[50]ТРП!$A$1:$L$122</definedName>
    <definedName name="Z_0D7FEAC3_AC6F_11D2_A6BF_08001708D78C_.wvu.PrintTitles" hidden="1">[50]ТРП!$A$4:$IV$4</definedName>
    <definedName name="Z_2B9BA360_C094_11D4_BCAF_00C026C07CB6_.wvu.Cols" hidden="1">'[51]0'!$C$1:$L$65536,'[51]0'!$P$1:$AI$65536</definedName>
    <definedName name="Z_2B9BA360_C094_11D4_BCAF_00C026C07CB6__wvu_Cols">('[51]0'!$C:$L,'[51]0'!$P:$AI)</definedName>
    <definedName name="Z_2B9BA361_C094_11D4_BCAF_00C026C07CB6_.wvu.Cols" hidden="1">'[51]1'!$D$1:$F$65536,'[51]1'!$L$1:$AQ$65536</definedName>
    <definedName name="Z_2B9BA361_C094_11D4_BCAF_00C026C07CB6__wvu_Cols">('[51]1'!$D:$F,'[51]1'!$L:$AQ)</definedName>
    <definedName name="Z_2B9BA362_C094_11D4_BCAF_00C026C07CB6_.wvu.Cols" hidden="1">'[51]1 кв'!$C$1:$E$65536,'[51]1 кв'!$N$1:$AX$65536</definedName>
    <definedName name="Z_2B9BA362_C094_11D4_BCAF_00C026C07CB6__wvu_Cols">('[51]1 кв'!$C:$E,'[51]1 кв'!$N:$AX)</definedName>
    <definedName name="Z_2B9BA363_C094_11D4_BCAF_00C026C07CB6_.wvu.Cols" hidden="1">'[51]10'!$F$1:$H$65536,'[51]10'!$P$1:$AR$65536</definedName>
    <definedName name="Z_2B9BA363_C094_11D4_BCAF_00C026C07CB6__wvu_Cols">('[51]10'!$F:$H,'[51]10'!$P:$AR)</definedName>
    <definedName name="Z_2B9BA364_C094_11D4_BCAF_00C026C07CB6_.wvu.Cols" hidden="1">'[51]10 міс.'!$C$1:$E$65536,'[51]10 міс.'!$N$1:$AX$65536</definedName>
    <definedName name="Z_2B9BA364_C094_11D4_BCAF_00C026C07CB6__wvu_Cols">('[51]10 міс.'!$C:$E,'[51]10 міс.'!$N:$AX)</definedName>
    <definedName name="Z_2B9BA365_C094_11D4_BCAF_00C026C07CB6_.wvu.Cols" hidden="1">'[51]11'!$F$1:$H$65536,'[51]11'!$P$1:$AR$65536</definedName>
    <definedName name="Z_2B9BA365_C094_11D4_BCAF_00C026C07CB6__wvu_Cols">('[51]11'!$F:$H,'[51]11'!$P:$AR)</definedName>
    <definedName name="Z_2B9BA366_C094_11D4_BCAF_00C026C07CB6_.wvu.Cols" hidden="1">'[51]11 міс.'!$C$1:$E$65536,'[51]11 міс.'!$N$1:$AX$65536</definedName>
    <definedName name="Z_2B9BA366_C094_11D4_BCAF_00C026C07CB6__wvu_Cols">('[51]11 міс.'!$C:$E,'[51]11 міс.'!$N:$AX)</definedName>
    <definedName name="Z_2B9BA367_C094_11D4_BCAF_00C026C07CB6_.wvu.Cols" hidden="1">'[51]12'!$F$1:$H$65536,'[51]12'!$P$1:$AR$65536</definedName>
    <definedName name="Z_2B9BA367_C094_11D4_BCAF_00C026C07CB6__wvu_Cols">('[51]12'!$F:$H,'[51]12'!$P:$AR)</definedName>
    <definedName name="Z_2B9BA368_C094_11D4_BCAF_00C026C07CB6_.wvu.Cols" hidden="1">'[51]12 міс.'!$C$1:$E$65536,'[51]12 міс.'!$N$1:$AX$65536</definedName>
    <definedName name="Z_2B9BA368_C094_11D4_BCAF_00C026C07CB6__wvu_Cols">('[51]12 міс.'!$C:$E,'[51]12 міс.'!$N:$AX)</definedName>
    <definedName name="Z_2B9BA369_C094_11D4_BCAF_00C026C07CB6_.wvu.Cols" hidden="1">'[51]1998'!$C$1:$E$65536,'[51]1998'!$I$1:$AC$65536</definedName>
    <definedName name="Z_2B9BA369_C094_11D4_BCAF_00C026C07CB6__wvu_Cols">('[51]1998'!$C:$E,'[51]1998'!$I:$AC)</definedName>
    <definedName name="Z_2B9BA36A_C094_11D4_BCAF_00C026C07CB6_.wvu.Cols" hidden="1">'[51]1півр'!$C$1:$E$65536,'[51]1півр'!$N$1:$AX$65536</definedName>
    <definedName name="Z_2B9BA36A_C094_11D4_BCAF_00C026C07CB6__wvu_Cols">('[51]1півр'!$C:$E,'[51]1півр'!$N:$AX)</definedName>
    <definedName name="Z_2B9BA36B_C094_11D4_BCAF_00C026C07CB6_.wvu.Cols" hidden="1">'[51]2'!$F$1:$H$65536,'[51]2'!$P$1:$AQ$65536</definedName>
    <definedName name="Z_2B9BA36B_C094_11D4_BCAF_00C026C07CB6__wvu_Cols">('[51]2'!$F:$H,'[51]2'!$P:$AQ)</definedName>
    <definedName name="Z_2B9BA36C_C094_11D4_BCAF_00C026C07CB6_.wvu.Cols" hidden="1">'[51]2 кв'!$C$1:$E$65536,'[51]2 кв'!$M$1:$AW$65536</definedName>
    <definedName name="Z_2B9BA36C_C094_11D4_BCAF_00C026C07CB6__wvu_Cols">('[51]2 кв'!$C:$E,'[51]2 кв'!$M:$AW)</definedName>
    <definedName name="Z_2B9BA36D_C094_11D4_BCAF_00C026C07CB6_.wvu.Cols" hidden="1">'[51]2 утв'!$F$1:$H$65536,'[51]2 утв'!$P$1:$AM$65536</definedName>
    <definedName name="Z_2B9BA36D_C094_11D4_BCAF_00C026C07CB6__wvu_Cols">('[51]2 утв'!$F:$H,'[51]2 утв'!$P:$AM)</definedName>
    <definedName name="Z_2B9BA36E_C094_11D4_BCAF_00C026C07CB6_.wvu.Cols" hidden="1">'[51]3 не сокр.'!$F$1:$H$65536,'[51]3 не сокр.'!$P$1:$AQ$65536</definedName>
    <definedName name="Z_2B9BA36E_C094_11D4_BCAF_00C026C07CB6__wvu_Cols">('[51]3 не сокр.'!$F:$H,'[51]3 не сокр.'!$P:$AQ)</definedName>
    <definedName name="Z_2B9BA36F_C094_11D4_BCAF_00C026C07CB6_.wvu.Cols" hidden="1">'[51]3 тар.'!$C$1:$E$65536,'[51]3 тар.'!$I$1:$AO$65536</definedName>
    <definedName name="Z_2B9BA36F_C094_11D4_BCAF_00C026C07CB6__wvu_Cols">('[51]3 тар.'!$C:$E,'[51]3 тар.'!$I:$AO)</definedName>
    <definedName name="Z_2B9BA370_C094_11D4_BCAF_00C026C07CB6_.wvu.Cols" hidden="1">'[51]3 утв.'!$F$1:$H$65536,'[51]3 утв.'!$P$1:$AQ$65536</definedName>
    <definedName name="Z_2B9BA370_C094_11D4_BCAF_00C026C07CB6__wvu_Cols">('[51]3 утв.'!$F:$H,'[51]3 утв.'!$P:$AQ)</definedName>
    <definedName name="Z_2B9BA371_C094_11D4_BCAF_00C026C07CB6_.wvu.Cols" hidden="1">'[51]3кв'!$C$1:$E$65536,'[51]3кв'!$N$1:$AX$65536</definedName>
    <definedName name="Z_2B9BA371_C094_11D4_BCAF_00C026C07CB6__wvu_Cols">('[51]3кв'!$C:$E,'[51]3кв'!$N:$AX)</definedName>
    <definedName name="Z_2B9BA372_C094_11D4_BCAF_00C026C07CB6_.wvu.Cols" hidden="1">'[51]3кв '!$C$1:$E$65536,'[51]3кв '!$I$1:$AA$65536</definedName>
    <definedName name="Z_2B9BA372_C094_11D4_BCAF_00C026C07CB6__wvu_Cols">('[51]3кв '!$C:$E,'[51]3кв '!$I:$AA)</definedName>
    <definedName name="Z_2B9BA373_C094_11D4_BCAF_00C026C07CB6_.wvu.Cols" hidden="1">'[51]4 утв'!$F$1:$H$65536,'[51]4 утв'!$P$1:$AR$65536</definedName>
    <definedName name="Z_2B9BA373_C094_11D4_BCAF_00C026C07CB6__wvu_Cols">('[51]4 утв'!$F:$H,'[51]4 утв'!$P:$AR)</definedName>
    <definedName name="Z_2B9BA374_C094_11D4_BCAF_00C026C07CB6_.wvu.Cols" hidden="1">'[51]5'!$F$1:$H$65536,'[51]5'!$P$1:$AR$65536</definedName>
    <definedName name="Z_2B9BA374_C094_11D4_BCAF_00C026C07CB6__wvu_Cols">('[51]5'!$F:$H,'[51]5'!$P:$AR)</definedName>
    <definedName name="Z_2B9BA375_C094_11D4_BCAF_00C026C07CB6_.wvu.Cols" hidden="1">'[51]6'!$F$1:$H$65536,'[51]6'!$P$1:$AR$65536</definedName>
    <definedName name="Z_2B9BA375_C094_11D4_BCAF_00C026C07CB6__wvu_Cols">('[51]6'!$F:$H,'[51]6'!$P:$AR)</definedName>
    <definedName name="Z_2B9BA376_C094_11D4_BCAF_00C026C07CB6_.wvu.Cols" hidden="1">'[51]7'!$F$1:$H$65536,'[51]7'!$P$1:$AR$65536</definedName>
    <definedName name="Z_2B9BA376_C094_11D4_BCAF_00C026C07CB6__wvu_Cols">('[51]7'!$F:$H,'[51]7'!$P:$AR)</definedName>
    <definedName name="Z_2B9BA377_C094_11D4_BCAF_00C026C07CB6_.wvu.Cols" hidden="1">'[51]7 міс'!$C$1:$E$65536,'[51]7 міс'!$N$1:$AX$65536</definedName>
    <definedName name="Z_2B9BA377_C094_11D4_BCAF_00C026C07CB6__wvu_Cols">('[51]7 міс'!$C:$E,'[51]7 міс'!$N:$AX)</definedName>
    <definedName name="Z_2B9BA378_C094_11D4_BCAF_00C026C07CB6_.wvu.Cols" hidden="1">'[51]8'!$F$1:$H$65536,'[51]8'!$P$1:$AR$65536</definedName>
    <definedName name="Z_2B9BA378_C094_11D4_BCAF_00C026C07CB6__wvu_Cols">('[51]8'!$F:$H,'[51]8'!$P:$AR)</definedName>
    <definedName name="Z_2B9BA379_C094_11D4_BCAF_00C026C07CB6_.wvu.Cols" hidden="1">'[51]8 міс.'!$C$1:$E$65536,'[51]8 міс.'!$N$1:$AX$65536</definedName>
    <definedName name="Z_2B9BA379_C094_11D4_BCAF_00C026C07CB6__wvu_Cols">('[51]8 міс.'!$C:$E,'[51]8 міс.'!$N:$AX)</definedName>
    <definedName name="Z_2B9BA37A_C094_11D4_BCAF_00C026C07CB6_.wvu.Cols" hidden="1">'[51]812'!$F$1:$H$65536,'[51]812'!$P$1:$AM$65536</definedName>
    <definedName name="Z_2B9BA37A_C094_11D4_BCAF_00C026C07CB6__wvu_Cols">('[51]812'!$F:$H,'[51]812'!$P:$AM)</definedName>
    <definedName name="Z_2B9BA37B_C094_11D4_BCAF_00C026C07CB6_.wvu.Cols" hidden="1">'[51]812 (2)'!$F$1:$H$65536,'[51]812 (2)'!$P$1:$AL$65536</definedName>
    <definedName name="Z_2B9BA37B_C094_11D4_BCAF_00C026C07CB6__wvu_Cols">('[51]812 (2)'!$F:$H,'[51]812 (2)'!$P:$AL)</definedName>
    <definedName name="Z_2B9BA37C_C094_11D4_BCAF_00C026C07CB6_.wvu.Cols" hidden="1">'[51]9'!$F$1:$H$65536,'[51]9'!$P$1:$AP$65536</definedName>
    <definedName name="Z_2B9BA37C_C094_11D4_BCAF_00C026C07CB6__wvu_Cols">('[51]9'!$F:$H,'[51]9'!$P:$AP)</definedName>
    <definedName name="Z_2B9BA37D_C094_11D4_BCAF_00C026C07CB6_.wvu.Cols" hidden="1">'[51]9 (2)'!$C$1:$E$65536,'[51]9 (2)'!$I$1:$AF$65536</definedName>
    <definedName name="Z_2B9BA37D_C094_11D4_BCAF_00C026C07CB6__wvu_Cols">('[51]9 (2)'!$C:$E,'[51]9 (2)'!$I:$AF)</definedName>
    <definedName name="Z_2B9BA37E_C094_11D4_BCAF_00C026C07CB6_.wvu.Cols" hidden="1">'[51]9 міс.'!$C$1:$E$65536,'[51]9 міс.'!$N$1:$AX$65536</definedName>
    <definedName name="Z_2B9BA37E_C094_11D4_BCAF_00C026C07CB6__wvu_Cols">('[51]9 міс.'!$C:$E,'[51]9 міс.'!$N:$AX)</definedName>
    <definedName name="Z_3AD15E1A_0AE5_4E8B_864E_124EBF2E7094_.wvu.Cols" localSheetId="0" hidden="1">ТЕ!#REF!</definedName>
    <definedName name="Z_3AD15E1A_0AE5_4E8B_864E_124EBF2E7094_.wvu.FilterData" localSheetId="0" hidden="1">ТЕ!$A$7:$E$51</definedName>
    <definedName name="Z_3AD15E1A_0AE5_4E8B_864E_124EBF2E7094_.wvu.PrintTitles" localSheetId="0" hidden="1">ТЕ!$6:$7</definedName>
    <definedName name="Z_3CAC8C1D_2F43_46C5_9552_49FE082DFB48_.wvu.Cols">#REF!</definedName>
    <definedName name="Z_3CAC8C1D_2F43_46C5_9552_49FE082DFB48_.wvu.Cols_1">#REF!</definedName>
    <definedName name="Z_3CAC8C1D_2F43_46C5_9552_49FE082DFB48_.wvu.Cols_2">(#REF!,#REF!)</definedName>
    <definedName name="Z_3CAC8C1D_2F43_46C5_9552_49FE082DFB48_.wvu.PrintArea">#REF!</definedName>
    <definedName name="Z_3CAC8C1D_2F43_46C5_9552_49FE082DFB48_.wvu.PrintArea_1">#REF!</definedName>
    <definedName name="Z_3CAC8C1D_2F43_46C5_9552_49FE082DFB48_.wvu.PrintTitles">#REF!</definedName>
    <definedName name="Z_3CAC8C1D_2F43_46C5_9552_49FE082DFB48_.wvu.PrintTitles_1">#REF!</definedName>
    <definedName name="Z_3CAC8C1D_2F43_46C5_9552_49FE082DFB48_.wvu.PrintTitles_2">#REF!</definedName>
    <definedName name="Z_3CAC8C1D_2F43_46C5_9552_49FE082DFB48_.wvu.PrintTitles_3">#REF!</definedName>
    <definedName name="Z_3CAC8C1D_2F43_46C5_9552_49FE082DFB48_.wvu.PrintTitles_4">#REF!</definedName>
    <definedName name="Z_3CAC8C1D_2F43_46C5_9552_49FE082DFB48_.wvu.PrintTitles_5">#REF!</definedName>
    <definedName name="Z_3CAC8C1D_2F43_46C5_9552_49FE082DFB48_.wvu.PrintTitles_6">#REF!</definedName>
    <definedName name="Z_3CAC8C1D_2F43_46C5_9552_49FE082DFB48_.wvu.Rows">(#REF!,#REF!)</definedName>
    <definedName name="Z_3CAC8C1D_2F43_46C5_9552_49FE082DFB48_.wvu.Rows_1">#REF!</definedName>
    <definedName name="Z_3CAC8C1D_2F43_46C5_9552_49FE082DFB48_.wvu.Rows_2">(#REF!,#REF!)</definedName>
    <definedName name="Z_457E65CC_B8B9_416A_BBE0_53FD97C4D66B_.wvu.FilterData" localSheetId="0" hidden="1">ТЕ!$A$7:$E$51</definedName>
    <definedName name="Z_7A3A6FB3_52EB_4D7F_9C5D_E06402465E51_.wvu.FilterData" localSheetId="0" hidden="1">ТЕ!$A$7:$E$51</definedName>
    <definedName name="Z_9736388C_831B_4523_B12B_6306D470F4FB_.wvu.FilterData" localSheetId="0" hidden="1">ТЕ!$A$7:$E$51</definedName>
    <definedName name="Z_9DEFE4C8_979A_11D5_9156_0000212B0CD1_.wvu.Rows" hidden="1">[52]потКМК!$A$22:$IV$92,[52]потКМК!$A$93:$IV$103,[52]потКМК!#REF!,[52]потКМК!#REF!,[52]потКМК!#REF!,[52]потКМК!#REF!,[52]потКМК!#REF!</definedName>
    <definedName name="Z_B673C576_BAB8_46AB_AA5F_B5B3840DE01F_.wvu.Cols" localSheetId="0" hidden="1">ТЕ!#REF!</definedName>
    <definedName name="Z_B673C576_BAB8_46AB_AA5F_B5B3840DE01F_.wvu.FilterData" localSheetId="0" hidden="1">ТЕ!$A$7:$E$51</definedName>
    <definedName name="Z_B673C576_BAB8_46AB_AA5F_B5B3840DE01F_.wvu.PrintArea" localSheetId="0" hidden="1">ТЕ!$A$3:$E$57</definedName>
    <definedName name="Z_B673C576_BAB8_46AB_AA5F_B5B3840DE01F_.wvu.PrintTitles" localSheetId="0" hidden="1">ТЕ!$6:$7</definedName>
    <definedName name="Z_BB70D038_E266_4DE9_B520_3E9C35ABBA97_.wvu.Cols">#REF!</definedName>
    <definedName name="Z_BB70D038_E266_4DE9_B520_3E9C35ABBA97_.wvu.Cols_1">#REF!</definedName>
    <definedName name="Z_BB70D038_E266_4DE9_B520_3E9C35ABBA97_.wvu.Cols_2">(#REF!,#REF!)</definedName>
    <definedName name="Z_BB70D038_E266_4DE9_B520_3E9C35ABBA97_.wvu.Cols_3">#REF!</definedName>
    <definedName name="Z_BB70D038_E266_4DE9_B520_3E9C35ABBA97_.wvu.PrintArea">#REF!</definedName>
    <definedName name="Z_BB70D038_E266_4DE9_B520_3E9C35ABBA97_.wvu.PrintArea_1">#REF!</definedName>
    <definedName name="Z_BB70D038_E266_4DE9_B520_3E9C35ABBA97_.wvu.PrintTitles">#REF!</definedName>
    <definedName name="Z_BB70D038_E266_4DE9_B520_3E9C35ABBA97_.wvu.PrintTitles_1">#REF!</definedName>
    <definedName name="Z_BB70D038_E266_4DE9_B520_3E9C35ABBA97_.wvu.PrintTitles_2">#REF!</definedName>
    <definedName name="Z_BB70D038_E266_4DE9_B520_3E9C35ABBA97_.wvu.PrintTitles_3">#REF!</definedName>
    <definedName name="Z_BB70D038_E266_4DE9_B520_3E9C35ABBA97_.wvu.PrintTitles_4">#REF!</definedName>
    <definedName name="Z_BB70D038_E266_4DE9_B520_3E9C35ABBA97_.wvu.PrintTitles_5">#REF!</definedName>
    <definedName name="Z_BB70D038_E266_4DE9_B520_3E9C35ABBA97_.wvu.PrintTitles_6">#REF!</definedName>
    <definedName name="Z_BB70D038_E266_4DE9_B520_3E9C35ABBA97_.wvu.Rows">(#REF!,#REF!)</definedName>
    <definedName name="Z_BB70D038_E266_4DE9_B520_3E9C35ABBA97_.wvu.Rows_1">#REF!</definedName>
    <definedName name="Z_BB70D038_E266_4DE9_B520_3E9C35ABBA97_.wvu.Rows_2">(#REF!,#REF!)</definedName>
    <definedName name="Z_BC8A07B4_EF55_4075_847E_FCF2475AE86C_.wvu.FilterData" localSheetId="0" hidden="1">ТЕ!$A$7:$E$51</definedName>
    <definedName name="Z_CFB4806B_A7A7_4B1F_828A_D1E89DE4381E_.wvu.FilterData" localSheetId="0" hidden="1">ТЕ!$A$7:$E$51</definedName>
    <definedName name="Z_E55BF5A5_B143_11D2_A6BF_08001708D78C_.wvu.Cols" hidden="1">'[53]список осн'!$A$1:$B$65536,'[53]список осн'!$J$1:$N$65536,'[53]список осн'!$T$1:$V$65536</definedName>
    <definedName name="Z_F5654560_D292_11D4_BCAF_00C026C07CB6_.wvu.Cols" hidden="1">'[51]0'!$C$1:$L$65536,'[51]0'!$P$1:$AI$65536</definedName>
    <definedName name="Z_F5654560_D292_11D4_BCAF_00C026C07CB6__wvu_Cols">('[51]0'!$C:$L,'[51]0'!$P:$AI)</definedName>
    <definedName name="Z_F5654561_D292_11D4_BCAF_00C026C07CB6_.wvu.Cols" hidden="1">'[51]1'!$D$1:$F$65536,'[51]1'!$L$1:$AQ$65536</definedName>
    <definedName name="Z_F5654561_D292_11D4_BCAF_00C026C07CB6__wvu_Cols">('[51]1'!$D:$F,'[51]1'!$L:$AQ)</definedName>
    <definedName name="Z_F5654562_D292_11D4_BCAF_00C026C07CB6_.wvu.Cols" hidden="1">'[51]1 кв'!$C$1:$E$65536,'[51]1 кв'!$N$1:$AX$65536</definedName>
    <definedName name="Z_F5654562_D292_11D4_BCAF_00C026C07CB6__wvu_Cols">('[51]1 кв'!$C:$E,'[51]1 кв'!$N:$AX)</definedName>
    <definedName name="Z_F5654563_D292_11D4_BCAF_00C026C07CB6_.wvu.Cols" hidden="1">'[51]10'!$F$1:$H$65536,'[51]10'!$P$1:$AR$65536</definedName>
    <definedName name="Z_F5654563_D292_11D4_BCAF_00C026C07CB6__wvu_Cols">('[51]10'!$F:$H,'[51]10'!$P:$AR)</definedName>
    <definedName name="Z_F5654564_D292_11D4_BCAF_00C026C07CB6_.wvu.Cols" hidden="1">'[51]10 міс.'!$C$1:$E$65536,'[51]10 міс.'!$N$1:$AX$65536</definedName>
    <definedName name="Z_F5654564_D292_11D4_BCAF_00C026C07CB6__wvu_Cols">('[51]10 міс.'!$C:$E,'[51]10 міс.'!$N:$AX)</definedName>
    <definedName name="Z_F5654565_D292_11D4_BCAF_00C026C07CB6_.wvu.Cols" hidden="1">'[51]11'!$F$1:$H$65536,'[51]11'!$P$1:$AR$65536</definedName>
    <definedName name="Z_F5654565_D292_11D4_BCAF_00C026C07CB6__wvu_Cols">('[51]11'!$F:$H,'[51]11'!$P:$AR)</definedName>
    <definedName name="Z_F5654566_D292_11D4_BCAF_00C026C07CB6_.wvu.Cols" hidden="1">'[51]11 міс.'!$C$1:$E$65536,'[51]11 міс.'!$N$1:$AX$65536</definedName>
    <definedName name="Z_F5654566_D292_11D4_BCAF_00C026C07CB6__wvu_Cols">('[51]11 міс.'!$C:$E,'[51]11 міс.'!$N:$AX)</definedName>
    <definedName name="Z_F5654567_D292_11D4_BCAF_00C026C07CB6_.wvu.Cols" hidden="1">'[51]12'!$F$1:$H$65536,'[51]12'!$P$1:$AR$65536</definedName>
    <definedName name="Z_F5654567_D292_11D4_BCAF_00C026C07CB6__wvu_Cols">('[51]12'!$F:$H,'[51]12'!$P:$AR)</definedName>
    <definedName name="Z_F5654568_D292_11D4_BCAF_00C026C07CB6_.wvu.Cols" hidden="1">'[51]12 міс.'!$C$1:$E$65536,'[51]12 міс.'!$N$1:$AX$65536</definedName>
    <definedName name="Z_F5654568_D292_11D4_BCAF_00C026C07CB6__wvu_Cols">('[51]12 міс.'!$C:$E,'[51]12 міс.'!$N:$AX)</definedName>
    <definedName name="Z_F5654569_D292_11D4_BCAF_00C026C07CB6_.wvu.Cols" hidden="1">'[51]1998'!$C$1:$E$65536,'[51]1998'!$I$1:$AC$65536</definedName>
    <definedName name="Z_F5654569_D292_11D4_BCAF_00C026C07CB6__wvu_Cols">('[51]1998'!$C:$E,'[51]1998'!$I:$AC)</definedName>
    <definedName name="Z_F565456A_D292_11D4_BCAF_00C026C07CB6_.wvu.Cols" hidden="1">'[51]1півр'!$C$1:$E$65536,'[51]1півр'!$N$1:$AX$65536</definedName>
    <definedName name="Z_F565456A_D292_11D4_BCAF_00C026C07CB6__wvu_Cols">('[51]1півр'!$C:$E,'[51]1півр'!$N:$AX)</definedName>
    <definedName name="Z_F565456B_D292_11D4_BCAF_00C026C07CB6_.wvu.Cols" hidden="1">'[51]2'!$F$1:$H$65536,'[51]2'!$P$1:$AQ$65536</definedName>
    <definedName name="Z_F565456B_D292_11D4_BCAF_00C026C07CB6__wvu_Cols">('[51]2'!$F:$H,'[51]2'!$P:$AQ)</definedName>
    <definedName name="Z_F565456C_D292_11D4_BCAF_00C026C07CB6_.wvu.Cols" hidden="1">'[51]2 кв'!$C$1:$E$65536,'[51]2 кв'!$M$1:$AW$65536</definedName>
    <definedName name="Z_F565456C_D292_11D4_BCAF_00C026C07CB6__wvu_Cols">('[51]2 кв'!$C:$E,'[51]2 кв'!$M:$AW)</definedName>
    <definedName name="Z_F565456D_D292_11D4_BCAF_00C026C07CB6_.wvu.Cols" hidden="1">'[51]2 утв'!$F$1:$H$65536,'[51]2 утв'!$P$1:$AM$65536</definedName>
    <definedName name="Z_F565456D_D292_11D4_BCAF_00C026C07CB6__wvu_Cols">('[51]2 утв'!$F:$H,'[51]2 утв'!$P:$AM)</definedName>
    <definedName name="Z_F565456E_D292_11D4_BCAF_00C026C07CB6_.wvu.Cols" hidden="1">'[51]3 не сокр.'!$F$1:$H$65536,'[51]3 не сокр.'!$P$1:$AQ$65536</definedName>
    <definedName name="Z_F565456E_D292_11D4_BCAF_00C026C07CB6__wvu_Cols">('[51]3 не сокр.'!$F:$H,'[51]3 не сокр.'!$P:$AQ)</definedName>
    <definedName name="Z_F565456F_D292_11D4_BCAF_00C026C07CB6_.wvu.Cols" hidden="1">'[51]3 тар.'!$C$1:$E$65536,'[51]3 тар.'!$I$1:$AO$65536</definedName>
    <definedName name="Z_F565456F_D292_11D4_BCAF_00C026C07CB6__wvu_Cols">('[51]3 тар.'!$C:$E,'[51]3 тар.'!$I:$AO)</definedName>
    <definedName name="Z_F5654570_D292_11D4_BCAF_00C026C07CB6_.wvu.Cols" hidden="1">'[51]3 утв.'!$F$1:$H$65536,'[51]3 утв.'!$P$1:$AQ$65536</definedName>
    <definedName name="Z_F5654570_D292_11D4_BCAF_00C026C07CB6__wvu_Cols">('[51]3 утв.'!$F:$H,'[51]3 утв.'!$P:$AQ)</definedName>
    <definedName name="Z_F5654571_D292_11D4_BCAF_00C026C07CB6_.wvu.Cols" hidden="1">'[51]3кв'!$C$1:$E$65536,'[51]3кв'!$N$1:$AX$65536</definedName>
    <definedName name="Z_F5654571_D292_11D4_BCAF_00C026C07CB6__wvu_Cols">('[51]3кв'!$C:$E,'[51]3кв'!$N:$AX)</definedName>
    <definedName name="Z_F5654572_D292_11D4_BCAF_00C026C07CB6_.wvu.Cols" hidden="1">'[51]3кв '!$C$1:$E$65536,'[51]3кв '!$I$1:$AA$65536</definedName>
    <definedName name="Z_F5654572_D292_11D4_BCAF_00C026C07CB6__wvu_Cols">('[51]3кв '!$C:$E,'[51]3кв '!$I:$AA)</definedName>
    <definedName name="Z_F5654573_D292_11D4_BCAF_00C026C07CB6_.wvu.Cols" hidden="1">'[51]4 утв'!$F$1:$H$65536,'[51]4 утв'!$P$1:$AR$65536</definedName>
    <definedName name="Z_F5654573_D292_11D4_BCAF_00C026C07CB6__wvu_Cols">('[51]4 утв'!$F:$H,'[51]4 утв'!$P:$AR)</definedName>
    <definedName name="Z_F5654574_D292_11D4_BCAF_00C026C07CB6_.wvu.Cols" hidden="1">'[51]5'!$F$1:$H$65536,'[51]5'!$P$1:$AR$65536</definedName>
    <definedName name="Z_F5654574_D292_11D4_BCAF_00C026C07CB6__wvu_Cols">('[51]5'!$F:$H,'[51]5'!$P:$AR)</definedName>
    <definedName name="Z_F5654575_D292_11D4_BCAF_00C026C07CB6_.wvu.Cols" hidden="1">'[51]6'!$F$1:$H$65536,'[51]6'!$P$1:$AR$65536</definedName>
    <definedName name="Z_F5654575_D292_11D4_BCAF_00C026C07CB6__wvu_Cols">('[51]6'!$F:$H,'[51]6'!$P:$AR)</definedName>
    <definedName name="Z_F5654576_D292_11D4_BCAF_00C026C07CB6_.wvu.Cols" hidden="1">'[51]7'!$F$1:$H$65536,'[51]7'!$P$1:$AR$65536</definedName>
    <definedName name="Z_F5654576_D292_11D4_BCAF_00C026C07CB6__wvu_Cols">('[51]7'!$F:$H,'[51]7'!$P:$AR)</definedName>
    <definedName name="Z_F5654577_D292_11D4_BCAF_00C026C07CB6_.wvu.Cols" hidden="1">'[51]7 міс'!$C$1:$E$65536,'[51]7 міс'!$N$1:$AX$65536</definedName>
    <definedName name="Z_F5654577_D292_11D4_BCAF_00C026C07CB6__wvu_Cols">('[51]7 міс'!$C:$E,'[51]7 міс'!$N:$AX)</definedName>
    <definedName name="Z_F5654578_D292_11D4_BCAF_00C026C07CB6_.wvu.Cols" hidden="1">'[51]8'!$F$1:$H$65536,'[51]8'!$P$1:$AR$65536</definedName>
    <definedName name="Z_F5654578_D292_11D4_BCAF_00C026C07CB6__wvu_Cols">('[51]8'!$F:$H,'[51]8'!$P:$AR)</definedName>
    <definedName name="Z_F5654579_D292_11D4_BCAF_00C026C07CB6_.wvu.Cols" hidden="1">'[51]8 міс.'!$C$1:$E$65536,'[51]8 міс.'!$N$1:$AX$65536</definedName>
    <definedName name="Z_F5654579_D292_11D4_BCAF_00C026C07CB6__wvu_Cols">('[51]8 міс.'!$C:$E,'[51]8 міс.'!$N:$AX)</definedName>
    <definedName name="Z_F565457A_D292_11D4_BCAF_00C026C07CB6_.wvu.Cols" hidden="1">'[51]812'!$F$1:$H$65536,'[51]812'!$P$1:$AM$65536</definedName>
    <definedName name="Z_F565457A_D292_11D4_BCAF_00C026C07CB6__wvu_Cols">('[51]812'!$F:$H,'[51]812'!$P:$AM)</definedName>
    <definedName name="Z_F565457B_D292_11D4_BCAF_00C026C07CB6_.wvu.Cols" hidden="1">'[51]812 (2)'!$F$1:$H$65536,'[51]812 (2)'!$P$1:$AL$65536</definedName>
    <definedName name="Z_F565457B_D292_11D4_BCAF_00C026C07CB6__wvu_Cols">('[51]812 (2)'!$F:$H,'[51]812 (2)'!$P:$AL)</definedName>
    <definedName name="Z_F565457C_D292_11D4_BCAF_00C026C07CB6_.wvu.Cols" hidden="1">'[51]9'!$F$1:$H$65536,'[51]9'!$P$1:$AP$65536</definedName>
    <definedName name="Z_F565457C_D292_11D4_BCAF_00C026C07CB6__wvu_Cols">('[51]9'!$F:$H,'[51]9'!$P:$AP)</definedName>
    <definedName name="Z_F565457D_D292_11D4_BCAF_00C026C07CB6_.wvu.Cols" hidden="1">'[51]9 (2)'!$C$1:$E$65536,'[51]9 (2)'!$I$1:$AF$65536</definedName>
    <definedName name="Z_F565457D_D292_11D4_BCAF_00C026C07CB6__wvu_Cols">('[51]9 (2)'!$C:$E,'[51]9 (2)'!$I:$AF)</definedName>
    <definedName name="Z_F565457E_D292_11D4_BCAF_00C026C07CB6_.wvu.Cols" hidden="1">'[51]9 міс.'!$C$1:$E$65536,'[51]9 міс.'!$N$1:$AX$65536</definedName>
    <definedName name="Z_F565457E_D292_11D4_BCAF_00C026C07CB6__wvu_Cols">('[51]9 міс.'!$C:$E,'[51]9 міс.'!$N:$AX)</definedName>
    <definedName name="zx">'[17]МТР Газ України'!$F$1</definedName>
    <definedName name="zxc">[18]Inform!$E$38</definedName>
    <definedName name="zzz1">#REF!</definedName>
    <definedName name="а" hidden="1">{"'таб 21'!$A$1:$U$24","'таб 21'!$A$1:$U$1"}</definedName>
    <definedName name="А1">#REF!</definedName>
    <definedName name="А1_нп">#REF!</definedName>
    <definedName name="А1_п">#REF!</definedName>
    <definedName name="А2_нп">#REF!</definedName>
    <definedName name="А2_п">#REF!</definedName>
    <definedName name="А24">#REF!</definedName>
    <definedName name="А3_нп">#REF!</definedName>
    <definedName name="А3_п">#REF!</definedName>
    <definedName name="А4_нп">#REF!</definedName>
    <definedName name="А4_п">#REF!</definedName>
    <definedName name="А5_нп">#REF!</definedName>
    <definedName name="А5_п">#REF!</definedName>
    <definedName name="А6_нп">#REF!</definedName>
    <definedName name="А6_п">#REF!</definedName>
    <definedName name="А7">#REF!</definedName>
    <definedName name="А7_нп">#REF!</definedName>
    <definedName name="А7_п">#REF!</definedName>
    <definedName name="аа" hidden="1">{#N/A,#N/A,FALSE,"9PS0"}</definedName>
    <definedName name="ааа">[54]рік!#REF!</definedName>
    <definedName name="авто_1">#REF!</definedName>
    <definedName name="авто_2">#REF!</definedName>
    <definedName name="авто_3">#REF!</definedName>
    <definedName name="авто_4">#REF!</definedName>
    <definedName name="авто_5">'[28]АТ_на 2004_витрати_1'!#REF!</definedName>
    <definedName name="авто_9">[55]Автотранс!#REF!</definedName>
    <definedName name="авто_9п">[55]Автотранс!#REF!</definedName>
    <definedName name="авто_г">#REF!</definedName>
    <definedName name="авто_зв">[55]Автотранс!#REF!</definedName>
    <definedName name="авто_о">[55]Автотранс!#REF!</definedName>
    <definedName name="авто_п">[55]Автотранс!#REF!</definedName>
    <definedName name="АвтоподборВС">#REF!</definedName>
    <definedName name="Адреса_підприємства">#REF!</definedName>
    <definedName name="аен">'[39]МТР Газ України'!$B$4</definedName>
    <definedName name="акт_1">#REF!</definedName>
    <definedName name="акт_2">#REF!</definedName>
    <definedName name="акт_3">#REF!</definedName>
    <definedName name="акт_4">#REF!</definedName>
    <definedName name="акт_г">#REF!</definedName>
    <definedName name="аліріцалоисірьл">#REF!</definedName>
    <definedName name="ам" hidden="1">{"'таб 21'!$A$1:$U$24","'таб 21'!$A$1:$U$1"}</definedName>
    <definedName name="ап" hidden="1">#REF!</definedName>
    <definedName name="аппа">[19]!аппа</definedName>
    <definedName name="ар">[19]!ар</definedName>
    <definedName name="арпрдлод">[56]страх!#REF!</definedName>
    <definedName name="АХО" hidden="1">{#N/A,#N/A,TRUE,"попередні"}</definedName>
    <definedName name="_xlnm.Database">#REF!</definedName>
    <definedName name="База_данных_ИМ">#REF!</definedName>
    <definedName name="Баланс">#N/A</definedName>
    <definedName name="Баланс_12_45" hidden="1">#N/A</definedName>
    <definedName name="банк_пл">[57]банк!#REF!</definedName>
    <definedName name="ббб">[19]!ббб</definedName>
    <definedName name="безп_9">[58]охорона!#REF!</definedName>
    <definedName name="безп_о">[58]охорона!#REF!</definedName>
    <definedName name="безп_п">[58]охорона!#REF!</definedName>
    <definedName name="бер">'[59]812'!$P$1:$P$65536</definedName>
    <definedName name="бнб">[19]!бнб</definedName>
    <definedName name="БПн">[60]Ф2!$E$2</definedName>
    <definedName name="бюдж_п">[61]м_812!$I$1:$I$65536</definedName>
    <definedName name="Бюдж1">[8]рік!#REF!</definedName>
    <definedName name="Бюдж2">[8]рік!#REF!</definedName>
    <definedName name="в" hidden="1">{#N/A,#N/A,FALSE,"9PS0"}</definedName>
    <definedName name="в1">'[62]Цены СНГ'!$B$2</definedName>
    <definedName name="В3">#REF!</definedName>
    <definedName name="вааа" hidden="1">{#N/A,#N/A,FALSE,"9PS0"}</definedName>
    <definedName name="ваи">[19]!ваи</definedName>
    <definedName name="вапорт" hidden="1">{#N/A,#N/A,FALSE,"9PS0"}</definedName>
    <definedName name="вер">'[59]812'!$X$1:$X$65536</definedName>
    <definedName name="вид_плана">[63]Рабочий!$A$1:$A$7</definedName>
    <definedName name="вика">[19]!вика</definedName>
    <definedName name="вир_1">#REF!</definedName>
    <definedName name="вир_2">#REF!</definedName>
    <definedName name="вир_3">#REF!</definedName>
    <definedName name="вир_4">#REF!</definedName>
    <definedName name="вир_г">#REF!</definedName>
    <definedName name="вир_оч">#REF!</definedName>
    <definedName name="вир_пл">#REF!</definedName>
    <definedName name="витр_1">#REF!</definedName>
    <definedName name="витр_2">#REF!</definedName>
    <definedName name="витр_3">#REF!</definedName>
    <definedName name="витр_4">#REF!</definedName>
    <definedName name="витр_9">#REF!</definedName>
    <definedName name="витр_9п">#REF!</definedName>
    <definedName name="витр_г">#REF!</definedName>
    <definedName name="витр_зв">#REF!</definedName>
    <definedName name="витр_о">#REF!</definedName>
    <definedName name="витр_п">#REF!</definedName>
    <definedName name="витрати" hidden="1">'[51]1998'!$C$1:$E$65536,'[51]1998'!$I$1:$AC$65536</definedName>
    <definedName name="Відпуск">#REF!</definedName>
    <definedName name="відх_оч">'[64] ГВ'!#REF!</definedName>
    <definedName name="відх_пл">'[64] ГВ'!#REF!</definedName>
    <definedName name="вііф" hidden="1">{#N/A,#N/A,FALSE,"9PS0"}</definedName>
    <definedName name="вк" hidden="1">{#N/A,#N/A,FALSE,"9PS0"}</definedName>
    <definedName name="вке6" hidden="1">{#N/A,#N/A,FALSE,"9PS0"}</definedName>
    <definedName name="внешние_поставщики">#REF!</definedName>
    <definedName name="вод_1">[65]Бюджет_шаб_07!#REF!</definedName>
    <definedName name="вод_2">[65]Бюджет_шаб_07!#REF!</definedName>
    <definedName name="вода2" hidden="1">{#N/A,#N/A,FALSE,"9PS0"}</definedName>
    <definedName name="вохр_1">#REF!</definedName>
    <definedName name="вохр_2">'[66]0291'!#REF!</definedName>
    <definedName name="вохр_3">'[66]0291'!#REF!</definedName>
    <definedName name="вохр_4">'[66]0291'!#REF!</definedName>
    <definedName name="вохр_оч">'[66]0291'!#REF!</definedName>
    <definedName name="вохр_пл">'[67]Сторож охор_шаб'!#REF!</definedName>
    <definedName name="впап" hidden="1">{#N/A,#N/A,FALSE,"9PS0"}</definedName>
    <definedName name="все_с_01">#REF!</definedName>
    <definedName name="Встав">[68]Коригування!$W$9:$W$2131,[68]Коригування!$AF$9:$AH$2131,[68]Коригування!$AM$9:$AM$2131,[68]Коригування!$AO$9:$AO$2131,[68]Коригування!$AQ$9:$AQ$2131,[68]Коригування!$AU$9:$AU$2131,[68]Коригування!$AW$9:$AW$2131+[68]Коригування!$AY$9:$BD$2131,[68]Коригування!$BG$9:$BP$2131,[68]Коригування!$BY$9:$BY$2131,[68]Коригування!$CF$9:$CG$2131,[68]Коригування!$CJ$9:$CO$2131,[68]Коригування!$CX$9:$CY$2131,[68]Коригування!$DB$9:$DC$2131,[68]Коригування!$DJ$9:$DJ$2131,[68]Коригування!$DL$9:$DM$2131,[68]Коригування!$DO$9:$DO$2131,[68]Коригування!$DT$9:$DT$2131</definedName>
    <definedName name="ВСЬОГО">#REF!</definedName>
    <definedName name="ВчерашнийДень">#N/A</definedName>
    <definedName name="вы">[19]!вы</definedName>
    <definedName name="выс" hidden="1">{"'таб 21'!$A$1:$U$24","'таб 21'!$A$1:$U$1"}</definedName>
    <definedName name="выц">[19]!выц</definedName>
    <definedName name="Г123">'[69]ВД (анал)'!#REF!</definedName>
    <definedName name="г154">#REF!</definedName>
    <definedName name="гг" hidden="1">{#N/A,#N/A,FALSE,"9PS0"}</definedName>
    <definedName name="ГК" hidden="1">{#N/A,#N/A,TRUE,"попередні"}</definedName>
    <definedName name="Год">'[70]Технич лист'!$F$2:$F$100</definedName>
    <definedName name="госп_п_01">#REF!</definedName>
    <definedName name="госп_п_02">#REF!</definedName>
    <definedName name="госп_с_01">#REF!</definedName>
    <definedName name="госп_ф_01">#REF!</definedName>
    <definedName name="гр.5_р.12">#REF!</definedName>
    <definedName name="гр.7_р.12">#REF!</definedName>
    <definedName name="график">#REF!</definedName>
    <definedName name="груд">'[59]812'!$AB$1:$AB$65536</definedName>
    <definedName name="ГРУДЕНЬ" hidden="1">{#N/A,#N/A,FALSE,"9PS0"}</definedName>
    <definedName name="группа">[71]PR!$A$1:$A$21</definedName>
    <definedName name="Группа_ДТЭК_внешние_поставщики">#REF!</definedName>
    <definedName name="Группа_ДТЭК_наименование">#REF!</definedName>
    <definedName name="гсм_б_10м">#REF!</definedName>
    <definedName name="гсм_б_11м">#REF!</definedName>
    <definedName name="гсм_б_12м">#REF!</definedName>
    <definedName name="гсм_б_2м">#REF!</definedName>
    <definedName name="гсм_б_3м">#REF!</definedName>
    <definedName name="гсм_б_4м">#REF!</definedName>
    <definedName name="гсм_б_5м">#REF!</definedName>
    <definedName name="гсм_б_6м">#REF!</definedName>
    <definedName name="гсм_б_7м">#REF!</definedName>
    <definedName name="гсм_б_8м">#REF!</definedName>
    <definedName name="гсм_б_9м">#REF!</definedName>
    <definedName name="гсм_б_авг">#REF!</definedName>
    <definedName name="гсм_б_апр">#REF!</definedName>
    <definedName name="гсм_б_дек">#REF!</definedName>
    <definedName name="гсм_б_июль">#REF!</definedName>
    <definedName name="гсм_б_июнь">#REF!</definedName>
    <definedName name="гсм_б_май">#REF!</definedName>
    <definedName name="гсм_б_март">#REF!</definedName>
    <definedName name="гсм_б_нояб">#REF!</definedName>
    <definedName name="гсм_б_окт">#REF!</definedName>
    <definedName name="гсм_б_сент">#REF!</definedName>
    <definedName name="гсм_б_фев">#REF!</definedName>
    <definedName name="гсм_б_янв">#REF!</definedName>
    <definedName name="гсм_п_10м">#REF!</definedName>
    <definedName name="гсм_п_11м">#REF!</definedName>
    <definedName name="гсм_п_12м">#REF!</definedName>
    <definedName name="гсм_п_2м">#REF!</definedName>
    <definedName name="гсм_п_3м">#REF!</definedName>
    <definedName name="гсм_п_4м">#REF!</definedName>
    <definedName name="гсм_п_5м">#REF!</definedName>
    <definedName name="гсм_п_6м">#REF!</definedName>
    <definedName name="гсм_п_7м">#REF!</definedName>
    <definedName name="гсм_п_8м">#REF!</definedName>
    <definedName name="гсм_п_9м">#REF!</definedName>
    <definedName name="гсм_п_авг">#REF!</definedName>
    <definedName name="гсм_п_апр">#REF!</definedName>
    <definedName name="гсм_п_дек">#REF!</definedName>
    <definedName name="гсм_п_июль">#REF!</definedName>
    <definedName name="гсм_п_июнь">#REF!</definedName>
    <definedName name="гсм_п_май">#REF!</definedName>
    <definedName name="гсм_п_март">#REF!</definedName>
    <definedName name="гсм_п_нояб">#REF!</definedName>
    <definedName name="гсм_п_окт">#REF!</definedName>
    <definedName name="гсм_п_сент">#REF!</definedName>
    <definedName name="гсм_п_фев">#REF!</definedName>
    <definedName name="гсм_п_янв">#REF!</definedName>
    <definedName name="гсм_ф_10м">#REF!</definedName>
    <definedName name="гсм_ф_11м">#REF!</definedName>
    <definedName name="гсм_ф_12м">#REF!</definedName>
    <definedName name="гсм_ф_2м">#REF!</definedName>
    <definedName name="гсм_ф_3м">#REF!</definedName>
    <definedName name="гсм_ф_4м">#REF!</definedName>
    <definedName name="гсм_ф_5м">#REF!</definedName>
    <definedName name="гсм_ф_6м">#REF!</definedName>
    <definedName name="гсм_ф_7м">#REF!</definedName>
    <definedName name="гсм_ф_8м">#REF!</definedName>
    <definedName name="гсм_ф_9м">#REF!</definedName>
    <definedName name="гсм_ф_авг">#REF!</definedName>
    <definedName name="гсм_ф_апр">#REF!</definedName>
    <definedName name="гсм_ф_дек">#REF!</definedName>
    <definedName name="гсм_ф_июль">#REF!</definedName>
    <definedName name="гсм_ф_июнь">#REF!</definedName>
    <definedName name="гсм_ф_май">#REF!</definedName>
    <definedName name="гсм_ф_март">#REF!</definedName>
    <definedName name="гсм_ф_нояб">#REF!</definedName>
    <definedName name="гсм_ф_окт">#REF!</definedName>
    <definedName name="гсм_ф_сент">#REF!</definedName>
    <definedName name="гсм_ф_фев">#REF!</definedName>
    <definedName name="гсм_ф_янв">#REF!</definedName>
    <definedName name="гшб" hidden="1">{"'таб 21'!$A$1:$U$24","'таб 21'!$A$1:$U$1"}</definedName>
    <definedName name="гшд" hidden="1">{#N/A,#N/A,FALSE,"9PS0"}</definedName>
    <definedName name="гшлд" hidden="1">{#N/A,#N/A,FALSE,"9PS0"}</definedName>
    <definedName name="гшщ" hidden="1">{#N/A,#N/A,FALSE,"9PS0"}</definedName>
    <definedName name="гщжзх" hidden="1">{#N/A,#N/A,FALSE,"9PS0"}</definedName>
    <definedName name="Д">#REF!</definedName>
    <definedName name="да" hidden="1">{#N/A,#N/A,FALSE,"9PS0"}</definedName>
    <definedName name="дана" hidden="1">{#N/A,#N/A,FALSE,"9PS0"}</definedName>
    <definedName name="дд">[72]БДР!$A:$IV</definedName>
    <definedName name="ддд">[19]!ддд</definedName>
    <definedName name="дез_1">'[66]0292'!#REF!</definedName>
    <definedName name="дез_2">'[66]0292'!#REF!</definedName>
    <definedName name="дез_3">'[66]0292'!#REF!</definedName>
    <definedName name="дез_4">'[66]0292'!#REF!</definedName>
    <definedName name="дез_г">'[66]0292'!#REF!</definedName>
    <definedName name="дез_оч">'[66]0292'!#REF!</definedName>
    <definedName name="дез_пл">[57]дез!#REF!</definedName>
    <definedName name="дез_сх">'[66]0292'!#REF!</definedName>
    <definedName name="декабрь" hidden="1">{#N/A,#N/A,FALSE,"9PS0"}</definedName>
    <definedName name="ДепЕЗ" hidden="1">{#N/A,#N/A,FALSE,"9PS0"}</definedName>
    <definedName name="Динамика_импорта_ферро_98_00">#REF!</definedName>
    <definedName name="Динамика_импорта_ферро_98_01">#REF!</definedName>
    <definedName name="Динамика_импорта_ферро_98_99">#REF!</definedName>
    <definedName name="Динамика_экспорта_ферро_98_00">#REF!</definedName>
    <definedName name="Динамика_экспорта_ферро_98_01">#REF!</definedName>
    <definedName name="Динамика_экспорта_ферро_98_99">#REF!</definedName>
    <definedName name="Динамика_экспорта_чугуна_97_00">#REF!</definedName>
    <definedName name="Динамика_экспорта_чугуна_98_00">#REF!</definedName>
    <definedName name="Динамика_экспорта_чугуна_98_99">#REF!</definedName>
    <definedName name="дло1">#REF!</definedName>
    <definedName name="дод">'[73]Тариф на транзит'!$D$14</definedName>
    <definedName name="ДОЛ">#REF!</definedName>
    <definedName name="донов">'[74]Тариф на транзит'!$D$14</definedName>
    <definedName name="дрл" hidden="1">{#N/A,#N/A,FALSE,"9PS0"}</definedName>
    <definedName name="е" hidden="1">{#N/A,#N/A,FALSE,"9PS0"}</definedName>
    <definedName name="ег" hidden="1">{#N/A,#N/A,FALSE,"9PS0"}</definedName>
    <definedName name="еда">'[28]АТ_на 2004_витрати_1'!#REF!</definedName>
    <definedName name="едаиоваиліва">[75]Periods!$B$3</definedName>
    <definedName name="екол_1">[76]єк!#REF!</definedName>
    <definedName name="екол_2">[76]єк!#REF!</definedName>
    <definedName name="екол_3">[76]єк!#REF!</definedName>
    <definedName name="екол_4">[76]єк!#REF!</definedName>
    <definedName name="екол_оч">[76]єк!#REF!</definedName>
    <definedName name="екол_пл">#REF!</definedName>
    <definedName name="експл_9">[77]Експл!$J$59</definedName>
    <definedName name="експл_9п">[77]Експл!$I$59</definedName>
    <definedName name="експл_зв">[77]Експл!$E$59</definedName>
    <definedName name="експл_оч">[78]повірка!#REF!</definedName>
    <definedName name="експл_п">[77]Експл!$K$59</definedName>
    <definedName name="експл_пл">[79]вдоск!#REF!</definedName>
    <definedName name="ел_1">[80]енергія!#REF!</definedName>
    <definedName name="ел_2">[80]енергія!#REF!</definedName>
    <definedName name="ел_3">[80]енергія!#REF!</definedName>
    <definedName name="ел_4">[80]енергія!#REF!</definedName>
    <definedName name="ел_г">[80]енергія!#REF!</definedName>
    <definedName name="ен">[19]!ен</definedName>
    <definedName name="Ен_елект" hidden="1">{#N/A,#N/A,FALSE,"9PS0"}</definedName>
    <definedName name="Ен_теплова" hidden="1">{#N/A,#N/A,FALSE,"9PS0"}</definedName>
    <definedName name="еп" hidden="1">{#N/A,#N/A,TRUE,"попередні"}</definedName>
    <definedName name="еь">[19]!еь</definedName>
    <definedName name="є" hidden="1">{#N/A,#N/A,FALSE,"9PS0"}</definedName>
    <definedName name="єз" hidden="1">{#N/A,#N/A,FALSE,"9PS0"}</definedName>
    <definedName name="єшщз" hidden="1">{#N/A,#N/A,FALSE,"9PS0"}</definedName>
    <definedName name="жовт">'[59]812'!$Z$1:$Z$65536</definedName>
    <definedName name="жовтень" hidden="1">{#N/A,#N/A,FALSE,"9PS0"}</definedName>
    <definedName name="жу">'[81]0292'!#REF!</definedName>
    <definedName name="з_работы">#REF!</definedName>
    <definedName name="з8г9" hidden="1">{#N/A,#N/A,FALSE,"9PS0"}</definedName>
    <definedName name="заг_1">#REF!</definedName>
    <definedName name="заг_2">#REF!</definedName>
    <definedName name="заг_3">#REF!</definedName>
    <definedName name="заг_4">#REF!</definedName>
    <definedName name="заг_г">#REF!</definedName>
    <definedName name="заг_оч">#REF!</definedName>
    <definedName name="заг_пл">#REF!</definedName>
    <definedName name="заг_сх">#REF!</definedName>
    <definedName name="зап_б_10м">#REF!</definedName>
    <definedName name="зап_б_11м">#REF!</definedName>
    <definedName name="зап_б_12м">#REF!</definedName>
    <definedName name="зап_б_2м">#REF!</definedName>
    <definedName name="зап_б_3м">#REF!</definedName>
    <definedName name="зап_б_4м">#REF!</definedName>
    <definedName name="зап_б_5м">#REF!</definedName>
    <definedName name="зап_б_6м">#REF!</definedName>
    <definedName name="зап_б_7м">#REF!</definedName>
    <definedName name="зап_б_8м">#REF!</definedName>
    <definedName name="зап_б_9м">#REF!</definedName>
    <definedName name="зап_б_авг">#REF!</definedName>
    <definedName name="зап_б_апр">#REF!</definedName>
    <definedName name="зап_б_дек">#REF!</definedName>
    <definedName name="зап_б_июль">#REF!</definedName>
    <definedName name="зап_б_июнь">#REF!</definedName>
    <definedName name="зап_б_май">#REF!</definedName>
    <definedName name="зап_б_март">#REF!</definedName>
    <definedName name="зап_б_нояб">#REF!</definedName>
    <definedName name="зап_б_окт">#REF!</definedName>
    <definedName name="зап_б_сент">#REF!</definedName>
    <definedName name="зап_б_фев">#REF!</definedName>
    <definedName name="зап_б_янв">#REF!</definedName>
    <definedName name="зап_п_10м">#REF!</definedName>
    <definedName name="зап_п_11м">#REF!</definedName>
    <definedName name="зап_п_12м">#REF!</definedName>
    <definedName name="зап_п_2м">#REF!</definedName>
    <definedName name="зап_п_3м">#REF!</definedName>
    <definedName name="зап_п_4м">#REF!</definedName>
    <definedName name="зап_п_5м">#REF!</definedName>
    <definedName name="зап_п_6м">#REF!</definedName>
    <definedName name="зап_п_7м">#REF!</definedName>
    <definedName name="зап_п_8м">#REF!</definedName>
    <definedName name="зап_п_9м">#REF!</definedName>
    <definedName name="зап_п_авг">#REF!</definedName>
    <definedName name="зап_п_апр">#REF!</definedName>
    <definedName name="зап_п_дек">#REF!</definedName>
    <definedName name="зап_п_июль">#REF!</definedName>
    <definedName name="зап_п_июнь">#REF!</definedName>
    <definedName name="зап_п_май">#REF!</definedName>
    <definedName name="зап_п_март">#REF!</definedName>
    <definedName name="зап_п_нояб">#REF!</definedName>
    <definedName name="зап_п_окт">#REF!</definedName>
    <definedName name="зап_п_сент">#REF!</definedName>
    <definedName name="зап_п_фев">#REF!</definedName>
    <definedName name="зап_п_янв">#REF!</definedName>
    <definedName name="зап_ф_10м">#REF!</definedName>
    <definedName name="зап_ф_11м">#REF!</definedName>
    <definedName name="зап_ф_12м">#REF!</definedName>
    <definedName name="зап_ф_2м">#REF!</definedName>
    <definedName name="зап_ф_3м">#REF!</definedName>
    <definedName name="зап_ф_4м">#REF!</definedName>
    <definedName name="зап_ф_5м">#REF!</definedName>
    <definedName name="зап_ф_6м">#REF!</definedName>
    <definedName name="зап_ф_7м">#REF!</definedName>
    <definedName name="зап_ф_8м">#REF!</definedName>
    <definedName name="зап_ф_9м">#REF!</definedName>
    <definedName name="зап_ф_авг">#REF!</definedName>
    <definedName name="зап_ф_апр">#REF!</definedName>
    <definedName name="зап_ф_дек">#REF!</definedName>
    <definedName name="зап_ф_июль">#REF!</definedName>
    <definedName name="зап_ф_июнь">#REF!</definedName>
    <definedName name="зап_ф_май">#REF!</definedName>
    <definedName name="зап_ф_март">#REF!</definedName>
    <definedName name="зап_ф_нояб">#REF!</definedName>
    <definedName name="зап_ф_окт">#REF!</definedName>
    <definedName name="зап_ф_сент">#REF!</definedName>
    <definedName name="зап_ф_фев">#REF!</definedName>
    <definedName name="зап_ф_янв">#REF!</definedName>
    <definedName name="зарплатаБ" hidden="1">{#N/A,#N/A,FALSE,"9PS0"}</definedName>
    <definedName name="зах_1">#REF!</definedName>
    <definedName name="зах_2">#REF!</definedName>
    <definedName name="зах_3">#REF!</definedName>
    <definedName name="зах_4">#REF!</definedName>
    <definedName name="зах_9">[82]підсумок_спецодяг!#REF!</definedName>
    <definedName name="зах_9п">[82]підсумок_спецодяг!#REF!</definedName>
    <definedName name="зах_г">[82]підсумок_спецодяг!#REF!</definedName>
    <definedName name="зах_зв">[82]підсумок_спецодяг!#REF!</definedName>
    <definedName name="зах_оч">#REF!</definedName>
    <definedName name="зах_п">[82]підсумок_спецодяг!#REF!</definedName>
    <definedName name="зах_пл">#REF!</definedName>
    <definedName name="зах_сх">#REF!</definedName>
    <definedName name="ЗБ">'[83]tar ee 99'!$CT$95:$CT$110</definedName>
    <definedName name="зв">[77]ПЛАН_1вар!$G$1:$G$65536</definedName>
    <definedName name="зв_01">#REF!</definedName>
    <definedName name="зв_1">[84]связь_07!#REF!</definedName>
    <definedName name="зв_2">[84]связь_07!#REF!</definedName>
    <definedName name="зв_2004">[61]м_812!$H$1:$H$65536</definedName>
    <definedName name="зв_9">[77]ПЛАН_1вар!$L$1:$L$65536</definedName>
    <definedName name="зв_9м">[61]м_812!$K$1:$K$65536</definedName>
    <definedName name="зв_оч">[57]связь!#REF!</definedName>
    <definedName name="ЗвітЗа_1квартал">#REF!</definedName>
    <definedName name="ЗвітЗа_3квартали">#REF!</definedName>
    <definedName name="ЗвітЗа_Півріччя">#REF!</definedName>
    <definedName name="ЗвітЗа_Рік">#REF!</definedName>
    <definedName name="зг" hidden="1">{#N/A,#N/A,FALSE,"9PS0"}</definedName>
    <definedName name="земл_пл">#REF!</definedName>
    <definedName name="земраб">#REF!</definedName>
    <definedName name="ззз">[19]!ззз</definedName>
    <definedName name="знач">#REF!</definedName>
    <definedName name="зп_б_10м">#REF!</definedName>
    <definedName name="зп_б_11м">#REF!</definedName>
    <definedName name="зп_б_12м">#REF!</definedName>
    <definedName name="зп_б_2м">#REF!</definedName>
    <definedName name="зп_б_3м">#REF!</definedName>
    <definedName name="зп_б_4м">#REF!</definedName>
    <definedName name="зп_б_5м">#REF!</definedName>
    <definedName name="зп_б_6м">#REF!</definedName>
    <definedName name="зп_б_7м">#REF!</definedName>
    <definedName name="зп_б_8м">#REF!</definedName>
    <definedName name="зп_б_9м">#REF!</definedName>
    <definedName name="зп_б_авг">#REF!</definedName>
    <definedName name="зп_б_апр">#REF!</definedName>
    <definedName name="зп_б_дек">#REF!</definedName>
    <definedName name="зп_б_июль">#REF!</definedName>
    <definedName name="зп_б_июнь">#REF!</definedName>
    <definedName name="зп_б_май">#REF!</definedName>
    <definedName name="зп_б_март">#REF!</definedName>
    <definedName name="зп_б_нояб">#REF!</definedName>
    <definedName name="зп_б_окт">#REF!</definedName>
    <definedName name="зп_б_сент">#REF!</definedName>
    <definedName name="зп_б_фев">#REF!</definedName>
    <definedName name="зп_б_янв">#REF!</definedName>
    <definedName name="зп_п_10м">#REF!</definedName>
    <definedName name="зп_п_11м">#REF!</definedName>
    <definedName name="зп_п_12м">#REF!</definedName>
    <definedName name="зп_п_2м">#REF!</definedName>
    <definedName name="зп_п_3м">#REF!</definedName>
    <definedName name="зп_п_4м">#REF!</definedName>
    <definedName name="зп_п_5м">#REF!</definedName>
    <definedName name="зп_п_6м">#REF!</definedName>
    <definedName name="зп_п_7м">#REF!</definedName>
    <definedName name="зп_п_8м">#REF!</definedName>
    <definedName name="зп_п_9м">#REF!</definedName>
    <definedName name="зп_п_авг">#REF!</definedName>
    <definedName name="зп_п_апр">#REF!</definedName>
    <definedName name="зп_п_дек">#REF!</definedName>
    <definedName name="зп_п_июль">#REF!</definedName>
    <definedName name="зп_п_июнь">#REF!</definedName>
    <definedName name="зп_п_май">#REF!</definedName>
    <definedName name="зп_п_март">#REF!</definedName>
    <definedName name="зп_п_нояб">#REF!</definedName>
    <definedName name="зп_п_окт">#REF!</definedName>
    <definedName name="зп_п_сент">#REF!</definedName>
    <definedName name="зп_п_фев">#REF!</definedName>
    <definedName name="зп_п_янв">#REF!</definedName>
    <definedName name="зп_ф_10м">#REF!</definedName>
    <definedName name="зп_ф_11м">#REF!</definedName>
    <definedName name="зп_ф_12м">#REF!</definedName>
    <definedName name="зп_ф_2м">#REF!</definedName>
    <definedName name="зп_ф_3м">#REF!</definedName>
    <definedName name="зп_ф_4м">#REF!</definedName>
    <definedName name="зп_ф_5м">#REF!</definedName>
    <definedName name="зп_ф_6м">#REF!</definedName>
    <definedName name="зп_ф_7м">#REF!</definedName>
    <definedName name="зп_ф_8м">#REF!</definedName>
    <definedName name="зп_ф_9м">#REF!</definedName>
    <definedName name="зп_ф_авг">#REF!</definedName>
    <definedName name="зп_ф_апр">#REF!</definedName>
    <definedName name="зп_ф_дек">#REF!</definedName>
    <definedName name="зп_ф_июль">#REF!</definedName>
    <definedName name="зп_ф_июнь">#REF!</definedName>
    <definedName name="зп_ф_май">#REF!</definedName>
    <definedName name="зп_ф_март">#REF!</definedName>
    <definedName name="зп_ф_нояб">#REF!</definedName>
    <definedName name="зп_ф_окт">#REF!</definedName>
    <definedName name="зп_ф_сент">#REF!</definedName>
    <definedName name="зп_ф_фев">#REF!</definedName>
    <definedName name="зп_ф_янв">#REF!</definedName>
    <definedName name="зркм_п_01">#REF!</definedName>
    <definedName name="зркм_с_01">#REF!</definedName>
    <definedName name="зркм_ф_01">#REF!</definedName>
    <definedName name="зшщ" hidden="1">{#N/A,#N/A,FALSE,"9PS0"}</definedName>
    <definedName name="зшщ0" hidden="1">{#N/A,#N/A,FALSE,"9PS0"}</definedName>
    <definedName name="й">[19]!й</definedName>
    <definedName name="й11">#REF!</definedName>
    <definedName name="Извлечение_ИМ">#REF!</definedName>
    <definedName name="_xlnm.Extract">#REF!</definedName>
    <definedName name="иии">[19]!иии</definedName>
    <definedName name="ипаи" hidden="1">{#N/A,#N/A,TRUE,"попередні"}</definedName>
    <definedName name="ИсключитьПраздник">#N/A</definedName>
    <definedName name="исп_1">#REF!</definedName>
    <definedName name="исп_2">#REF!</definedName>
    <definedName name="исп_3">#REF!</definedName>
    <definedName name="исп_4">#REF!</definedName>
    <definedName name="исп_г">#REF!</definedName>
    <definedName name="исп_зв">#REF!</definedName>
    <definedName name="исп_оч">#REF!</definedName>
    <definedName name="исп_пл">#REF!</definedName>
    <definedName name="Исх_данн">#REF!</definedName>
    <definedName name="йц">[85]_Т2!$A$1:$L$144</definedName>
    <definedName name="йц4" hidden="1">{#N/A,#N/A,FALSE,"9PS0"}</definedName>
    <definedName name="йцв">[19]!йцв</definedName>
    <definedName name="і">[22]Inform!$F$2</definedName>
    <definedName name="ів" hidden="1">{#N/A,#N/A,FALSE,"9PS0"}</definedName>
    <definedName name="іваіф">#REF!</definedName>
    <definedName name="івів">'[38]МТР Газ України'!$B$1</definedName>
    <definedName name="іі" hidden="1">{#N/A,#N/A,FALSE,"9PS0"}</definedName>
    <definedName name="інш_1">#REF!</definedName>
    <definedName name="інш_2">#REF!</definedName>
    <definedName name="інш_3">#REF!</definedName>
    <definedName name="інш_4">#REF!</definedName>
    <definedName name="інш_г">#REF!</definedName>
    <definedName name="інш_п_01">#REF!</definedName>
    <definedName name="інш_с_01">#REF!</definedName>
    <definedName name="інш_ф_01">#REF!</definedName>
    <definedName name="інші">#REF!</definedName>
    <definedName name="Інші1">[8]рік!#REF!</definedName>
    <definedName name="Інші2">[8]рік!#REF!</definedName>
    <definedName name="іу5" hidden="1">{#N/A,#N/A,FALSE,"9PS0"}</definedName>
    <definedName name="іувп">#REF!</definedName>
    <definedName name="іфакс" hidden="1">{#N/A,#N/A,FALSE,"9PS0"}</definedName>
    <definedName name="іфцу4" hidden="1">{#N/A,#N/A,FALSE,"9PS0"}</definedName>
    <definedName name="іцу">[24]Inform!$G$2</definedName>
    <definedName name="іцу4" hidden="1">{#N/A,#N/A,FALSE,"9PS0"}</definedName>
    <definedName name="к" hidden="1">{#N/A,#N/A,FALSE,"9PS0"}</definedName>
    <definedName name="к40">'[86]анализ затрат 1'!#REF!</definedName>
    <definedName name="К41">'[86]анализ затрат 1'!#REF!</definedName>
    <definedName name="к5е" hidden="1">{#N/A,#N/A,FALSE,"9PS0"}</definedName>
    <definedName name="кадри_2">[87]страх!#REF!</definedName>
    <definedName name="кадри_пл">#REF!</definedName>
    <definedName name="кан_сх">[65]Каналізація_07!#REF!</definedName>
    <definedName name="канц_1">'[88]утрим. прим. 08'!#REF!</definedName>
    <definedName name="канц_2">'[88]утрим. прим. 08'!#REF!</definedName>
    <definedName name="канц_3">'[88]утрим. прим. 08'!#REF!</definedName>
    <definedName name="канц_4">'[88]утрим. прим. 08'!#REF!</definedName>
    <definedName name="канц_оч">#REF!</definedName>
    <definedName name="канц_пл">#REF!</definedName>
    <definedName name="катюша">[19]!катюша</definedName>
    <definedName name="Катя" hidden="1">{#N/A,#N/A,TRUE,"попередні"}</definedName>
    <definedName name="кв_4">[61]м_812!$AF$1:$AF$65536</definedName>
    <definedName name="кв1">'[59]812'!$M$1:$M$65536</definedName>
    <definedName name="кв2">'[59]812'!$Q$1:$Q$65536</definedName>
    <definedName name="кв3">'[59]812'!$U$1:$U$65536</definedName>
    <definedName name="кв4">'[59]812'!$Y$1:$Y$65536</definedName>
    <definedName name="Квартал_1">#REF!</definedName>
    <definedName name="Квартал_2">#REF!</definedName>
    <definedName name="Квартал_3">#REF!</definedName>
    <definedName name="Квартал_4">#REF!</definedName>
    <definedName name="квіт">'[59]812'!$R$1:$R$65536</definedName>
    <definedName name="ке">[19]!ке</definedName>
    <definedName name="кен_1">#REF!</definedName>
    <definedName name="кен_2">#REF!</definedName>
    <definedName name="кен_3">#REF!</definedName>
    <definedName name="кен_4">#REF!</definedName>
    <definedName name="кен_9">#REF!</definedName>
    <definedName name="кен_г">#REF!</definedName>
    <definedName name="кен_кв">#REF!</definedName>
    <definedName name="кен_о">#REF!</definedName>
    <definedName name="кен_оч">[79]вдоск!$E$9</definedName>
    <definedName name="кен_п">[89]РКМ_свод!#REF!</definedName>
    <definedName name="кен_пл">[79]вдоск!#REF!</definedName>
    <definedName name="кену" hidden="1">{#N/A,#N/A,FALSE,"9PS0"}</definedName>
    <definedName name="кер">[19]!кер</definedName>
    <definedName name="кие">[19]!кие</definedName>
    <definedName name="ккк">#REF!</definedName>
    <definedName name="кккк" hidden="1">{#N/A,#N/A,FALSE,"9PS0"}</definedName>
    <definedName name="ккккк">[19]!ккккк</definedName>
    <definedName name="клімат1">[8]рік!#REF!</definedName>
    <definedName name="клімат2">[8]рік!#REF!</definedName>
    <definedName name="клімат3">[8]рік!#REF!</definedName>
    <definedName name="км">[19]!км</definedName>
    <definedName name="КМКП_НАСЕЛЕННЯ">#REF!</definedName>
    <definedName name="кн" hidden="1">{#N/A,#N/A,FALSE,"9PS0"}</definedName>
    <definedName name="код">[71]PR!$B$1:$B$20</definedName>
    <definedName name="кодсписка">[90]PR!$B$1:$B$24</definedName>
    <definedName name="конец">#REF!</definedName>
    <definedName name="копия">[60]Ф2!$E$2</definedName>
    <definedName name="_xlnm.Criteria">#REF!</definedName>
    <definedName name="Критерии_ИМ">#REF!</definedName>
    <definedName name="крт">#REF!</definedName>
    <definedName name="КРТ_22.10.2012">#REF!</definedName>
    <definedName name="кс" hidden="1">{#N/A,#N/A,FALSE,"9PS0"}</definedName>
    <definedName name="КТМ1">[8]рік!#REF!</definedName>
    <definedName name="КТМ2">[8]рік!#REF!</definedName>
    <definedName name="КТМ3">[8]рік!#REF!</definedName>
    <definedName name="ку" hidden="1">{"'таб 21'!$A$1:$U$24","'таб 21'!$A$1:$U$1"}</definedName>
    <definedName name="курс">[91]ФинПоказатели!$C$49</definedName>
    <definedName name="курс_1кв">[92]Stat_forms!$L$1</definedName>
    <definedName name="Курс_долл">#REF!</definedName>
    <definedName name="Курс_ноябрь">#REF!</definedName>
    <definedName name="курс_окт">#REF!</definedName>
    <definedName name="курс_сент">[93]Затраты!$F$3</definedName>
    <definedName name="курс_сс">[94]СС_ТП!$F$2</definedName>
    <definedName name="курс2">'[95]анализ кт'!$B$2</definedName>
    <definedName name="курс2004">#REF!</definedName>
    <definedName name="курс2005">[91]ФинПоказатели!$C$50</definedName>
    <definedName name="курсс">[91]ФинПоказатели!#REF!</definedName>
    <definedName name="кяп">[19]!кяп</definedName>
    <definedName name="л" hidden="1">{#N/A,#N/A,FALSE,"9PS0"}</definedName>
    <definedName name="лег_1">#REF!</definedName>
    <definedName name="лег_2">#REF!</definedName>
    <definedName name="лег_3">#REF!</definedName>
    <definedName name="лег_4">#REF!</definedName>
    <definedName name="лег_9">[55]Автотранс!#REF!</definedName>
    <definedName name="лег_9п">[55]Автотранс!#REF!</definedName>
    <definedName name="лег_г">#REF!</definedName>
    <definedName name="лег_зв">[55]Автотранс!#REF!</definedName>
    <definedName name="лег_о">[55]Автотранс!#REF!</definedName>
    <definedName name="лег_п">[55]Автотранс!#REF!</definedName>
    <definedName name="лена">[19]!лена</definedName>
    <definedName name="лж" hidden="1">{#N/A,#N/A,FALSE,"9PS0"}</definedName>
    <definedName name="лип">'[59]812'!$V$1:$V$65536</definedName>
    <definedName name="липень" hidden="1">{#N/A,#N/A,FALSE,"9PS0"}</definedName>
    <definedName name="лист">'[59]812'!$AA$1:$AA$65536</definedName>
    <definedName name="Лист1">#REF!</definedName>
    <definedName name="Лист2">#REF!</definedName>
    <definedName name="ллллл" hidden="1">{#N/A,#N/A,FALSE,"9PS0"}</definedName>
    <definedName name="ло" hidden="1">{#N/A,#N/A,FALSE,"9PS0"}</definedName>
    <definedName name="лолддг" hidden="1">{#N/A,#N/A,FALSE,"9PS0"}</definedName>
    <definedName name="Лом___по_мес_и_стр__тонн_">#REF!</definedName>
    <definedName name="Лом___ср_цена_экс99">#REF!</definedName>
    <definedName name="Лом___тоннаж_экс99_по_месяцам">#REF!</definedName>
    <definedName name="Лом___тоннаж_экс99_по_странам">'[96]3'!$A$2:$F$40</definedName>
    <definedName name="Лом_нерж___ср_цена_экс98">#REF!</definedName>
    <definedName name="Лом_нерж___ср_цена_экс99">#REF!</definedName>
    <definedName name="Лом_нерж___тоннаж_экс99_по_странам">#REF!</definedName>
    <definedName name="ЛОМ3">[97]ЛОМ_УКР!$A$2:$H$31</definedName>
    <definedName name="лопорпп">[19]!лопорпп</definedName>
    <definedName name="лор">[19]!лор</definedName>
    <definedName name="лорн" hidden="1">{#N/A,#N/A,TRUE,"попередні"}</definedName>
    <definedName name="лркм_п_01">#REF!</definedName>
    <definedName name="лркм_с_01">#REF!</definedName>
    <definedName name="лркм_ф_01">#REF!</definedName>
    <definedName name="лют">'[59]812'!$O$1:$O$65536</definedName>
    <definedName name="лютий" hidden="1">{#N/A,#N/A,FALSE,"9PS0"}</definedName>
    <definedName name="м" hidden="1">{#N/A,#N/A,FALSE,"9PS0"}</definedName>
    <definedName name="м_01">#REF!</definedName>
    <definedName name="м1" hidden="1">{#N/A,#N/A,FALSE,"9PS0"}</definedName>
    <definedName name="М24">#REF!</definedName>
    <definedName name="макет812">'[59]812'!$A$8:$AB$262</definedName>
    <definedName name="мес1">[98]ВВОД!$E$6</definedName>
    <definedName name="мес2">[98]ВВОД!$E$7</definedName>
    <definedName name="Месяц">'[70]Технич лист'!$E$2:$E$23</definedName>
    <definedName name="міяме" hidden="1">{#N/A,#N/A,FALSE,"9PS0"}</definedName>
    <definedName name="мм">[99]ВВОД!$F$7</definedName>
    <definedName name="МММ">#REF!</definedName>
    <definedName name="Мой_лист">MID(CELL("имяфайла",[100]База!$E$1),SEARCH("[",CELL("имяфайла",[100]База!$E$1)),256)&amp;"!"</definedName>
    <definedName name="мощ">[101]assump!#REF!</definedName>
    <definedName name="мощности">[101]assump!#REF!</definedName>
    <definedName name="мощность">'[74]Тариф на транзит'!$D$14</definedName>
    <definedName name="мр">#REF!</definedName>
    <definedName name="мцм" hidden="1">{"'таб 21'!$A$1:$U$24","'таб 21'!$A$1:$U$1"}</definedName>
    <definedName name="н" hidden="1">{#N/A,#N/A,FALSE,"9PS0"}</definedName>
    <definedName name="н7ш" hidden="1">{#N/A,#N/A,FALSE,"9PS0"}</definedName>
    <definedName name="Назва_звіту">[4]Звіти!$B$2:$B$6</definedName>
    <definedName name="НазваПроекту">'[70]Технич лист'!$C$2:$C$6</definedName>
    <definedName name="Наименование">[102]Ф2!$E$2</definedName>
    <definedName name="наименование_направления">[103]PR!$C$4:$C$32</definedName>
    <definedName name="НаклРасхФ2Д" hidden="1">{#N/A,#N/A,FALSE,"9PS0"}</definedName>
    <definedName name="НаклРасхФ5" hidden="1">{#N/A,#N/A,FALSE,"9PS0"}</definedName>
    <definedName name="НАСЕЛЕННЯ">#REF!</definedName>
    <definedName name="населення1">'[104]Тариф на транзит'!$D$14</definedName>
    <definedName name="нг" hidden="1">{#N/A,#N/A,FALSE,"9PS0"}</definedName>
    <definedName name="нгн" hidden="1">{#N/A,#N/A,TRUE,"попередні"}</definedName>
    <definedName name="НДС">1.2</definedName>
    <definedName name="ненененнен" hidden="1">{#N/A,#N/A,FALSE,"9PS0"}</definedName>
    <definedName name="необ_1">#REF!</definedName>
    <definedName name="необ_2">#REF!</definedName>
    <definedName name="необ_3">#REF!</definedName>
    <definedName name="необ_4">#REF!</definedName>
    <definedName name="необ_г">#REF!</definedName>
    <definedName name="нк" hidden="1">{#N/A,#N/A,FALSE,"9PS0"}</definedName>
    <definedName name="НКРЕ">#REF!</definedName>
    <definedName name="нн" hidden="1">{#N/A,#N/A,FALSE,"9PS0"}</definedName>
    <definedName name="ног">[19]!ног</definedName>
    <definedName name="Номер">[4]Звіти!$A$2:$A$6</definedName>
    <definedName name="нпи">[19]!нпи</definedName>
    <definedName name="нь" hidden="1">{#N/A,#N/A,TRUE,"попередні"}</definedName>
    <definedName name="о" hidden="1">'[105]7 міс'!$C$1:$E$65536,'[105]7 міс'!$N$1:$AX$65536</definedName>
    <definedName name="оалдо" hidden="1">{#N/A,#N/A,FALSE,"9PS0"}</definedName>
    <definedName name="_xlnm.Print_Area" localSheetId="0">ТЕ!$A$1:$F$54</definedName>
    <definedName name="_xlnm.Print_Area">'[106]Незав.пр-во '!$A:$IV</definedName>
    <definedName name="облік">[107]скрыть!$D$4:$D$6</definedName>
    <definedName name="облікГВП">[107]скрыть!$G$4:$G$6</definedName>
    <definedName name="огшщ" hidden="1">{#N/A,#N/A,FALSE,"9PS0"}</definedName>
    <definedName name="Од">#REF!</definedName>
    <definedName name="од_1">#REF!</definedName>
    <definedName name="од_2">#REF!</definedName>
    <definedName name="од_3">#REF!</definedName>
    <definedName name="од_4">#REF!</definedName>
    <definedName name="Од_Б">#REF!</definedName>
    <definedName name="Од_БI">#REF!</definedName>
    <definedName name="Од_І">#REF!</definedName>
    <definedName name="Од_Н">#REF!</definedName>
    <definedName name="од_оч">#REF!</definedName>
    <definedName name="од_сх">#REF!</definedName>
    <definedName name="одс_п_01">#REF!</definedName>
    <definedName name="одс_с_01">#REF!</definedName>
    <definedName name="одс_ф_01">#REF!</definedName>
    <definedName name="одяг_1">#REF!</definedName>
    <definedName name="одяг_2">#REF!</definedName>
    <definedName name="одяг_3">#REF!</definedName>
    <definedName name="одяг_4">#REF!</definedName>
    <definedName name="одяг_9">[82]підсумок_спецодяг!#REF!</definedName>
    <definedName name="одяг_9п">[82]підсумок_спецодяг!#REF!</definedName>
    <definedName name="одяг_г">[82]підсумок_спецодяг!#REF!</definedName>
    <definedName name="одяг_зв">[82]підсумок_спецодяг!#REF!</definedName>
    <definedName name="одяг_оч">#REF!</definedName>
    <definedName name="одяг_п">[82]підсумок_спецодяг!#REF!</definedName>
    <definedName name="одяг_пл">#REF!</definedName>
    <definedName name="олр">'[81]0210'!#REF!</definedName>
    <definedName name="ооо">[19]!ооо</definedName>
    <definedName name="оор" hidden="1">'[108]3 не сокр.'!$F$1:$H$65536,'[108]3 не сокр.'!$P$1:$AQ$65536</definedName>
    <definedName name="ОПРсРТС">#REF!</definedName>
    <definedName name="осн">[98]ВВОД!$B$9</definedName>
    <definedName name="осн_2" hidden="1">{#N/A,#N/A,FALSE,"9PS0"}</definedName>
    <definedName name="Отсорт_Д_СВ">#REF!</definedName>
    <definedName name="отчет_2005">'[109]812'!$F$1:$F$65536</definedName>
    <definedName name="отчет_9мес">'[59]812'!$K$1:$K$65536</definedName>
    <definedName name="оц_пл">#REF!</definedName>
    <definedName name="оч_г">[77]ПЛАН_1вар!$N$1:$N$65536</definedName>
    <definedName name="оч_рік">[61]м_812!$L$1:$L$65536</definedName>
    <definedName name="очік_ен">[63]дох!#REF!</definedName>
    <definedName name="очік_ст">[63]дох!#REF!</definedName>
    <definedName name="очікув">'[59]812'!$J$1:$J$65536</definedName>
    <definedName name="П1222">#REF!</definedName>
    <definedName name="па" hidden="1">{#N/A,#N/A,FALSE,"9PS0"}</definedName>
    <definedName name="папап">#REF!</definedName>
    <definedName name="пдркм_п_01">#REF!</definedName>
    <definedName name="пдркм_с_01">#REF!</definedName>
    <definedName name="пдркм_ф_01">#REF!</definedName>
    <definedName name="пеи" hidden="1">{"'таб 21'!$A$1:$U$24","'таб 21'!$A$1:$U$1"}</definedName>
    <definedName name="Период">[102]Ф2!$F$4</definedName>
    <definedName name="ПериодОтчёта">'[102]Технич лист'!$B$2:$B$7</definedName>
    <definedName name="пит_1">#REF!</definedName>
    <definedName name="пит_2">#REF!</definedName>
    <definedName name="пит_3">#REF!</definedName>
    <definedName name="пит_4">#REF!</definedName>
    <definedName name="пит_9">#REF!</definedName>
    <definedName name="пит_9п">#REF!</definedName>
    <definedName name="пит_г">#REF!</definedName>
    <definedName name="пит_зв">#REF!</definedName>
    <definedName name="пит_о">#REF!</definedName>
    <definedName name="пит_оч">#REF!</definedName>
    <definedName name="пит_п">#REF!</definedName>
    <definedName name="пит_пл">#REF!</definedName>
    <definedName name="питание">'[28]АТ_на 2004_витрати_1'!#REF!</definedName>
    <definedName name="пл">#REF!</definedName>
    <definedName name="пл_1">[110]План!$H$1:$H$65536</definedName>
    <definedName name="пл_10">[111]План!$J$1:$J$65536</definedName>
    <definedName name="пл_2">[110]План!$I$1:$I$65536</definedName>
    <definedName name="пл_3">[110]План!$J$1:$J$65536</definedName>
    <definedName name="пл_4">[110]План!$K$1:$K$65536</definedName>
    <definedName name="пл_9">[77]ПЛАН_1вар!$K$1:$K$65536</definedName>
    <definedName name="пл_вп">#REF!</definedName>
    <definedName name="пл_вп1">#REF!</definedName>
    <definedName name="пл_вп2">#REF!</definedName>
    <definedName name="пл_вт">#REF!</definedName>
    <definedName name="пл_вт1">#REF!</definedName>
    <definedName name="пл_вт2">#REF!</definedName>
    <definedName name="пл_г">[77]ПЛАН_1вар!$M$1:$M$65536</definedName>
    <definedName name="пл_о">[110]План!$F$1:$F$65536</definedName>
    <definedName name="пл_п">[110]План!#REF!</definedName>
    <definedName name="пл_пр">#REF!</definedName>
    <definedName name="пл_пр1">#REF!</definedName>
    <definedName name="пл_пр2">#REF!</definedName>
    <definedName name="пл_скор">[61]м_812!$J$1:$J$65536</definedName>
    <definedName name="пл_ц">#REF!</definedName>
    <definedName name="пл_ц1">#REF!</definedName>
    <definedName name="пл_ц2">#REF!</definedName>
    <definedName name="пл_ч">#REF!</definedName>
    <definedName name="пл_ч1">#REF!</definedName>
    <definedName name="пл_ч2">#REF!</definedName>
    <definedName name="пла">[112]рік!#REF!</definedName>
    <definedName name="план" hidden="1">{#N/A,#N/A,FALSE,"9PS0"}</definedName>
    <definedName name="пмиот" hidden="1">{#N/A,#N/A,FALSE,"9PS0"}</definedName>
    <definedName name="пмпрм" hidden="1">{"'таб 21'!$A$1:$U$24","'таб 21'!$A$1:$U$1"}</definedName>
    <definedName name="пмсчс" hidden="1">{#N/A,#N/A,FALSE,"9PS0"}</definedName>
    <definedName name="пнркм_п_01">#REF!</definedName>
    <definedName name="пнркм_с_01">#REF!</definedName>
    <definedName name="пнркм_ф_01">#REF!</definedName>
    <definedName name="поверхи">[107]скрыть!$B$4:$B$9</definedName>
    <definedName name="под_пл">[57]компод!#REF!</definedName>
    <definedName name="подр">#REF!</definedName>
    <definedName name="пож_пл">[57]пож!#REF!</definedName>
    <definedName name="пож_сх">'[113]Пожеж_ ох_08_довед'!#REF!</definedName>
    <definedName name="пороп" hidden="1">{"'таб 21'!$A$1:$U$24","'таб 21'!$A$1:$U$1"}</definedName>
    <definedName name="Построение_жука">[19]!Построение_жука</definedName>
    <definedName name="ппп">#REF!</definedName>
    <definedName name="пр" hidden="1">{#N/A,#N/A,FALSE,"9PS0"}</definedName>
    <definedName name="пр_1">[77]ПЛАН_1вар!$P$1:$P$65536</definedName>
    <definedName name="пр_1кв">[61]м_812!$N$1:$N$65536</definedName>
    <definedName name="пр_2">[77]ПЛАН_1вар!$Q$1:$Q$65536</definedName>
    <definedName name="пр_2кв">[61]м_812!$O$1:$O$65536</definedName>
    <definedName name="пр_3">[77]ПЛАН_1вар!$R$1:$R$65536</definedName>
    <definedName name="пр_3кв">[61]м_812!$P$1:$P$65536</definedName>
    <definedName name="пр_4">[77]ПЛАН_1вар!$S$1:$S$65536</definedName>
    <definedName name="пр_4кв">[61]м_812!$Q$1:$Q$65536</definedName>
    <definedName name="пр_г">[77]ПЛАН_1вар!$O$1:$O$65536</definedName>
    <definedName name="пр_зв">[57]проезд!#REF!</definedName>
    <definedName name="пр_оч">'[114]0210'!#REF!</definedName>
    <definedName name="пр_пл">[57]проезд!#REF!</definedName>
    <definedName name="пр_рік">[61]м_812!$M$1:$M$65536</definedName>
    <definedName name="пра" hidden="1">{#N/A,#N/A,FALSE,"9PS0"}</definedName>
    <definedName name="Признак">'[102]Технич лист'!$A$2:$A$4</definedName>
    <definedName name="про" hidden="1">{#N/A,#N/A,FALSE,"9PS0"}</definedName>
    <definedName name="прог_9м">[63]дох!#REF!</definedName>
    <definedName name="проект">'[59]812'!$L$1:$L$65536</definedName>
    <definedName name="прочие" hidden="1">{"'таб 21'!$A$1:$U$24","'таб 21'!$A$1:$U$1"}</definedName>
    <definedName name="птоа">[101]assump!#REF!</definedName>
    <definedName name="ПУУ">[19]!ПУУ</definedName>
    <definedName name="пьрмюридрдж" hidden="1">{#N/A,#N/A,FALSE,"9PS0"}</definedName>
    <definedName name="Р04.12.1">#REF!</definedName>
    <definedName name="Р04.12.1_1">#REF!</definedName>
    <definedName name="Р04.12.1_2">#REF!</definedName>
    <definedName name="Р04.12.1_3">#REF!</definedName>
    <definedName name="Р04.12.1_4">#REF!</definedName>
    <definedName name="Р04.12.2">#REF!</definedName>
    <definedName name="Р04.12.2_1">#REF!</definedName>
    <definedName name="Р04.12.2_2">#REF!</definedName>
    <definedName name="Р04.12.2_3">#REF!</definedName>
    <definedName name="Р04.12.2_4">#REF!</definedName>
    <definedName name="Р04.12_1">#REF!</definedName>
    <definedName name="Р04.12_2">#REF!</definedName>
    <definedName name="Р04.12_3">#REF!</definedName>
    <definedName name="Р04.12_4">#REF!</definedName>
    <definedName name="работы">#REF!</definedName>
    <definedName name="расш">#REF!</definedName>
    <definedName name="ргш">[56]страх!#REF!</definedName>
    <definedName name="РЕГ">#REF!</definedName>
    <definedName name="Регіон">#REF!</definedName>
    <definedName name="режим" hidden="1">{#N/A,#N/A,FALSE,"9PS0"}</definedName>
    <definedName name="рел">#REF!</definedName>
    <definedName name="рем_б_10м">#REF!</definedName>
    <definedName name="рем_б_11м">#REF!</definedName>
    <definedName name="рем_б_12м">#REF!</definedName>
    <definedName name="рем_б_2м">#REF!</definedName>
    <definedName name="рем_б_3м">#REF!</definedName>
    <definedName name="рем_б_4м">#REF!</definedName>
    <definedName name="рем_б_5м">#REF!</definedName>
    <definedName name="рем_б_6м">#REF!</definedName>
    <definedName name="рем_б_7м">#REF!</definedName>
    <definedName name="рем_б_8м">#REF!</definedName>
    <definedName name="рем_б_9м">#REF!</definedName>
    <definedName name="рем_б_авг">#REF!</definedName>
    <definedName name="рем_б_апр">#REF!</definedName>
    <definedName name="рем_б_дек">#REF!</definedName>
    <definedName name="рем_б_июль">#REF!</definedName>
    <definedName name="рем_б_июнь">#REF!</definedName>
    <definedName name="рем_б_май">#REF!</definedName>
    <definedName name="рем_б_март">#REF!</definedName>
    <definedName name="рем_б_нояб">#REF!</definedName>
    <definedName name="рем_б_окт">#REF!</definedName>
    <definedName name="рем_б_сент">#REF!</definedName>
    <definedName name="рем_б_фев">#REF!</definedName>
    <definedName name="рем_б_янв">#REF!</definedName>
    <definedName name="рем_п_10м">#REF!</definedName>
    <definedName name="рем_п_11м">#REF!</definedName>
    <definedName name="рем_п_12м">#REF!</definedName>
    <definedName name="рем_п_2м">#REF!</definedName>
    <definedName name="рем_п_3м">#REF!</definedName>
    <definedName name="рем_п_4м">#REF!</definedName>
    <definedName name="рем_п_5м">#REF!</definedName>
    <definedName name="рем_п_6м">#REF!</definedName>
    <definedName name="рем_п_8м">#REF!</definedName>
    <definedName name="рем_п_9м">#REF!</definedName>
    <definedName name="рем_п_авг">#REF!</definedName>
    <definedName name="рем_п_апр">#REF!</definedName>
    <definedName name="рем_п_дек">#REF!</definedName>
    <definedName name="рем_п_июль">#REF!</definedName>
    <definedName name="рем_п_июнь">#REF!</definedName>
    <definedName name="рем_п_май">#REF!</definedName>
    <definedName name="рем_п_март">#REF!</definedName>
    <definedName name="рем_п_нояб">#REF!</definedName>
    <definedName name="рем_п_окт">#REF!</definedName>
    <definedName name="рем_п_сент">#REF!</definedName>
    <definedName name="рем_п_фев">#REF!</definedName>
    <definedName name="рем_п_янв">#REF!</definedName>
    <definedName name="рем_ф_10м">#REF!</definedName>
    <definedName name="рем_ф_11м">#REF!</definedName>
    <definedName name="рем_ф_12м">#REF!</definedName>
    <definedName name="рем_ф_2м">#REF!</definedName>
    <definedName name="рем_ф_3м">#REF!</definedName>
    <definedName name="рем_ф_4м">#REF!</definedName>
    <definedName name="рем_ф_5м">#REF!</definedName>
    <definedName name="рем_ф_6м">#REF!</definedName>
    <definedName name="рем_ф_7м">#REF!</definedName>
    <definedName name="рем_ф_8м">#REF!</definedName>
    <definedName name="рем_ф_9м">#REF!</definedName>
    <definedName name="рем_ф_авг">#REF!</definedName>
    <definedName name="рем_ф_апр">#REF!</definedName>
    <definedName name="рем_ф_июль">#REF!</definedName>
    <definedName name="рем_ф_июнь">#REF!</definedName>
    <definedName name="рем_ф_май">#REF!</definedName>
    <definedName name="рем_ф_март">#REF!</definedName>
    <definedName name="рем_ф_сент">#REF!</definedName>
    <definedName name="рем_ф_фев">#REF!</definedName>
    <definedName name="рем_ф_янв">#REF!</definedName>
    <definedName name="ремонт">#REF!</definedName>
    <definedName name="рік" hidden="1">{#N/A,#N/A,FALSE,"9PS0"}</definedName>
    <definedName name="ро" hidden="1">{#N/A,#N/A,FALSE,"9PS0"}</definedName>
    <definedName name="рое" hidden="1">{#N/A,#N/A,FALSE,"9PS0"}</definedName>
    <definedName name="Розр1">[8]рік!#REF!</definedName>
    <definedName name="Розр2">[8]рік!#REF!</definedName>
    <definedName name="Розр3">[8]рік!#REF!</definedName>
    <definedName name="рол" hidden="1">{"'таб 21'!$A$1:$U$24","'таб 21'!$A$1:$U$1"}</definedName>
    <definedName name="рпнрп">#REF!</definedName>
    <definedName name="рпс_п_01">#REF!</definedName>
    <definedName name="рпс_с_01">#REF!</definedName>
    <definedName name="рпс_ф_01">#REF!</definedName>
    <definedName name="рр">#REF!</definedName>
    <definedName name="с">[46]assump!#REF!</definedName>
    <definedName name="сан_1">[115]сан_гиг!#REF!</definedName>
    <definedName name="сан_2">[115]сан_гиг!#REF!</definedName>
    <definedName name="сан_3">[115]сан_гиг!#REF!</definedName>
    <definedName name="сан_4">[115]сан_гиг!#REF!</definedName>
    <definedName name="сан_оч">'[114]0516'!#REF!</definedName>
    <definedName name="сан_сх">[115]сан_гиг!#REF!</definedName>
    <definedName name="свицу" hidden="1">{#N/A,#N/A,FALSE,"9PS0"}</definedName>
    <definedName name="свод">[61]м_812!$A$1:$AL$65536</definedName>
    <definedName name="серп">'[59]812'!$W$1:$W$65536</definedName>
    <definedName name="СЕРПЕНЬ" hidden="1">{#N/A,#N/A,FALSE,"9PS0"}</definedName>
    <definedName name="сздту_п_01">#REF!</definedName>
    <definedName name="сздту_с_01">#REF!</definedName>
    <definedName name="сздту_ф_01">#REF!</definedName>
    <definedName name="сізп_п_01">#REF!</definedName>
    <definedName name="сізп_с_01">#REF!</definedName>
    <definedName name="сізп_ф_01">#REF!</definedName>
    <definedName name="січ">'[59]812'!$N$1:$N$65536</definedName>
    <definedName name="січен07" hidden="1">{#N/A,#N/A,FALSE,"9PS0"}</definedName>
    <definedName name="січень" hidden="1">{#N/A,#N/A,FALSE,"9PS0"}</definedName>
    <definedName name="січень07." hidden="1">{#N/A,#N/A,FALSE,"9PS0"}</definedName>
    <definedName name="скл_п_01">#REF!</definedName>
    <definedName name="скл_с_01">#REF!</definedName>
    <definedName name="скл_ф_01">#REF!</definedName>
    <definedName name="скоригов">'[59]812'!$I$1:$I$65536</definedName>
    <definedName name="службы">#REF!</definedName>
    <definedName name="см">#REF!</definedName>
    <definedName name="соц_1">'[77]Інші витрати'!$M$65</definedName>
    <definedName name="соц_2">'[77]Інші витрати'!$N$65</definedName>
    <definedName name="соц_3">'[77]Інші витрати'!$O$65</definedName>
    <definedName name="соц_4">'[77]Інші витрати'!$P$65</definedName>
    <definedName name="соц_9">'[77]Інші витрати'!$I$65</definedName>
    <definedName name="соц_9п">'[77]Інші витрати'!$H$65</definedName>
    <definedName name="соц_зв">'[77]Інші витрати'!$D$65</definedName>
    <definedName name="соц_о">'[77]Інші витрати'!$K$65</definedName>
    <definedName name="соц_п">'[77]Інші витрати'!$J$65</definedName>
    <definedName name="соцдирекция" hidden="1">{#N/A,#N/A,TRUE,"попередні"}</definedName>
    <definedName name="спец">'[28]АТ_на 2004_витрати_1'!#REF!</definedName>
    <definedName name="список">[90]PR!$A$1:$A$25</definedName>
    <definedName name="Список_компах">OFFSET(#REF!,,,COUNTA(#REF!),1)</definedName>
    <definedName name="спл_п_01">#REF!</definedName>
    <definedName name="спл_с_01">#REF!</definedName>
    <definedName name="спл_ф_01">#REF!</definedName>
    <definedName name="Срез_1">#N/A</definedName>
    <definedName name="Срез_11">#N/A</definedName>
    <definedName name="Срез_120">#N/A</definedName>
    <definedName name="Срез_133">#N/A</definedName>
    <definedName name="Срез_145">#N/A</definedName>
    <definedName name="Срез_151">#N/A</definedName>
    <definedName name="Срез_2">#N/A</definedName>
    <definedName name="Срез_23">#N/A</definedName>
    <definedName name="Срез_246">#N/A</definedName>
    <definedName name="Срез_5">#N/A</definedName>
    <definedName name="Срез_7">#N/A</definedName>
    <definedName name="срзав_п_01">#REF!</definedName>
    <definedName name="срзав_с_01">#REF!</definedName>
    <definedName name="срзав_ф_01">#REF!</definedName>
    <definedName name="СтавкаННП" hidden="1">[116]Нормативы!$C$2</definedName>
    <definedName name="старое">[19]!старое</definedName>
    <definedName name="статьи">[61]м_812!$D$1:$D$65536</definedName>
    <definedName name="стимость">[46]assump!#REF!</definedName>
    <definedName name="стоо_1">#REF!</definedName>
    <definedName name="стор_1">#REF!</definedName>
    <definedName name="стор_2">'[66]0291'!#REF!</definedName>
    <definedName name="стор_3">'[66]0291'!#REF!</definedName>
    <definedName name="стор_4">'[66]0291'!#REF!</definedName>
    <definedName name="стор_оч">'[66]0291'!#REF!</definedName>
    <definedName name="стор_пл">'[67]Сторож охор_шаб'!#REF!</definedName>
    <definedName name="страх_1">[87]страх!#REF!</definedName>
    <definedName name="страх_2">[87]страх!#REF!</definedName>
    <definedName name="страх_3">[87]страх!#REF!</definedName>
    <definedName name="страх_4">[87]страх!#REF!</definedName>
    <definedName name="страх_г">[87]страх!#REF!</definedName>
    <definedName name="страх_оч">[87]страх!#REF!</definedName>
    <definedName name="страх_пл">[57]страх!#REF!</definedName>
    <definedName name="сфы">[19]!сфы</definedName>
    <definedName name="сцу">[19]!сцу</definedName>
    <definedName name="т">[117]Inform!$E$6</definedName>
    <definedName name="таблица">#REF!</definedName>
    <definedName name="Таблоборудование">#REF!</definedName>
    <definedName name="тар" hidden="1">{#N/A,#N/A,FALSE,"9PS0"}</definedName>
    <definedName name="тариф">#REF!</definedName>
    <definedName name="Телефон">#REF!</definedName>
    <definedName name="Тело_СТ">#REF!</definedName>
    <definedName name="теп_1">[80]енергія!#REF!</definedName>
    <definedName name="теп_2">[80]енергія!#REF!</definedName>
    <definedName name="теп_3">[80]енергія!#REF!</definedName>
    <definedName name="теп_4">[80]енергія!#REF!</definedName>
    <definedName name="теп_г">[80]енергія!#REF!</definedName>
    <definedName name="Теплов" hidden="1">{#N/A,#N/A,FALSE,"9PS0"}</definedName>
    <definedName name="тех_1">#REF!</definedName>
    <definedName name="тех_2">#REF!</definedName>
    <definedName name="тех_3">#REF!</definedName>
    <definedName name="тех_4">#REF!</definedName>
    <definedName name="тех_г">#REF!</definedName>
    <definedName name="тех_оч">#REF!</definedName>
    <definedName name="тех_пл">#REF!</definedName>
    <definedName name="тех_сх">#REF!</definedName>
    <definedName name="топливо">#REF!</definedName>
    <definedName name="тпр" hidden="1">{#N/A,#N/A,FALSE,"9PS0"}</definedName>
    <definedName name="тр" hidden="1">{"'таб 21'!$A$1:$U$24","'таб 21'!$A$1:$U$1"}</definedName>
    <definedName name="трав">'[59]812'!$S$1:$S$65536</definedName>
    <definedName name="травень" hidden="1">{#N/A,#N/A,FALSE,"9PS0"}</definedName>
    <definedName name="ТРМ" hidden="1">{#N/A,#N/A,FALSE,"9PS0"}</definedName>
    <definedName name="ттт" hidden="1">{#N/A,#N/A,FALSE,"9PS0"}</definedName>
    <definedName name="тэп_б_10м">#REF!</definedName>
    <definedName name="тэп_б_11м">#REF!</definedName>
    <definedName name="тэп_б_12м">#REF!</definedName>
    <definedName name="тэп_б_2м">#REF!</definedName>
    <definedName name="тэп_б_3м">#REF!</definedName>
    <definedName name="тэп_б_4м">#REF!</definedName>
    <definedName name="тэп_б_5м">#REF!</definedName>
    <definedName name="тэп_б_6м">#REF!</definedName>
    <definedName name="тэп_б_7м">#REF!</definedName>
    <definedName name="тэп_б_8м">#REF!</definedName>
    <definedName name="тэп_б_9м">#REF!</definedName>
    <definedName name="тэп_б_авг">#REF!</definedName>
    <definedName name="тэп_б_апр">#REF!</definedName>
    <definedName name="тэп_б_дек">#REF!</definedName>
    <definedName name="тэп_б_июль">#REF!</definedName>
    <definedName name="тэп_б_июнь">#REF!</definedName>
    <definedName name="тэп_б_май">#REF!</definedName>
    <definedName name="тэп_б_март">#REF!</definedName>
    <definedName name="тэп_б_нояб">#REF!</definedName>
    <definedName name="тэп_б_окт">#REF!</definedName>
    <definedName name="тэп_б_сент">#REF!</definedName>
    <definedName name="тэп_б_фев">#REF!</definedName>
    <definedName name="тэп_б_янв">#REF!</definedName>
    <definedName name="тэп_п_10м">#REF!</definedName>
    <definedName name="тэп_п_11м">#REF!</definedName>
    <definedName name="тэп_п_12м">#REF!</definedName>
    <definedName name="тэп_п_2м">#REF!</definedName>
    <definedName name="тэп_п_3м">#REF!</definedName>
    <definedName name="тэп_п_4м">#REF!</definedName>
    <definedName name="тэп_п_5м">#REF!</definedName>
    <definedName name="тэп_п_6м">#REF!</definedName>
    <definedName name="тэп_п_7м">#REF!</definedName>
    <definedName name="тэп_п_8м">#REF!</definedName>
    <definedName name="тэп_п_9м">#REF!</definedName>
    <definedName name="тэп_п_авг">#REF!</definedName>
    <definedName name="тэп_п_апр">#REF!</definedName>
    <definedName name="тэп_п_дек">#REF!</definedName>
    <definedName name="тэп_п_июль">#REF!</definedName>
    <definedName name="тэп_п_июнь">#REF!</definedName>
    <definedName name="тэп_п_май">#REF!</definedName>
    <definedName name="тэп_п_март">#REF!</definedName>
    <definedName name="тэп_п_нояб">#REF!</definedName>
    <definedName name="тэп_п_окт">#REF!</definedName>
    <definedName name="тэп_п_сент">#REF!</definedName>
    <definedName name="тэп_п_фев">#REF!</definedName>
    <definedName name="тэп_п_янв">#REF!</definedName>
    <definedName name="тэп_па_нояб">#REF!</definedName>
    <definedName name="тэп_ф_10м">#REF!</definedName>
    <definedName name="тэп_ф_11м">#REF!</definedName>
    <definedName name="тэп_ф_12м">#REF!</definedName>
    <definedName name="тэп_ф_2м">#REF!</definedName>
    <definedName name="тэп_ф_3м">#REF!</definedName>
    <definedName name="тэп_ф_4м">#REF!</definedName>
    <definedName name="тэп_ф_5м">#REF!</definedName>
    <definedName name="тэп_ф_6м">#REF!</definedName>
    <definedName name="тэп_ф_7м">#REF!</definedName>
    <definedName name="тэп_ф_8м">#REF!</definedName>
    <definedName name="тэп_ф_9м">#REF!</definedName>
    <definedName name="тэп_ф_авг">#REF!</definedName>
    <definedName name="тэп_ф_апр">#REF!</definedName>
    <definedName name="тэп_ф_дек">#REF!</definedName>
    <definedName name="тэп_ф_июль">#REF!</definedName>
    <definedName name="тэп_ф_июнь">#REF!</definedName>
    <definedName name="тэп_ф_май">#REF!</definedName>
    <definedName name="тэп_ф_март">#REF!</definedName>
    <definedName name="тэп_ф_нояб">#REF!</definedName>
    <definedName name="тэп_ф_окт">#REF!</definedName>
    <definedName name="тэп_ф_сент">#REF!</definedName>
    <definedName name="тэп_ф_фев">#REF!</definedName>
    <definedName name="тэп_ф_янв">#REF!</definedName>
    <definedName name="у">[19]!у</definedName>
    <definedName name="у56" hidden="1">{#N/A,#N/A,FALSE,"9PS0"}</definedName>
    <definedName name="уа">[19]!уа</definedName>
    <definedName name="увк6е" hidden="1">{#N/A,#N/A,FALSE,"9PS0"}</definedName>
    <definedName name="увкн" hidden="1">{#N/A,#N/A,FALSE,"9PS0"}</definedName>
    <definedName name="уекнр" hidden="1">{#N/A,#N/A,FALSE,"9PS0"}</definedName>
    <definedName name="УЖДТ">[19]!УЖДТ</definedName>
    <definedName name="Уз">#REF!</definedName>
    <definedName name="Уз_б">#REF!</definedName>
    <definedName name="Уз_і">#REF!</definedName>
    <definedName name="Уз_н">#REF!</definedName>
    <definedName name="уі5" hidden="1">{#N/A,#N/A,FALSE,"9PS0"}</definedName>
    <definedName name="ук">[19]!ук</definedName>
    <definedName name="ук46" hidden="1">{#N/A,#N/A,FALSE,"9PS0"}</definedName>
    <definedName name="ук56н" hidden="1">{#N/A,#N/A,FALSE,"9PS0"}</definedName>
    <definedName name="укау">[19]!укау</definedName>
    <definedName name="уке">[118]Inform!$G$2</definedName>
    <definedName name="укп">[19]!укп</definedName>
    <definedName name="Уп">#REF!</definedName>
    <definedName name="Уп_б">#REF!</definedName>
    <definedName name="Уп_і">#REF!</definedName>
    <definedName name="Уп_н">#REF!</definedName>
    <definedName name="упр_п_01">#REF!</definedName>
    <definedName name="упр_с_01">#REF!</definedName>
    <definedName name="упр_ф_01">#REF!</definedName>
    <definedName name="Условия_ИМ">#REF!</definedName>
    <definedName name="УТГ">'[37]МТР Газ України'!$B$4</definedName>
    <definedName name="УХ">#REF!</definedName>
    <definedName name="ухват">#REF!</definedName>
    <definedName name="уыяпчср">[46]assump!#REF!</definedName>
    <definedName name="Ф">#REF!</definedName>
    <definedName name="ф_вп">#REF!</definedName>
    <definedName name="ф_вп1">#REF!</definedName>
    <definedName name="ф_вп2">#REF!</definedName>
    <definedName name="ф_вт">#REF!</definedName>
    <definedName name="ф_вт1">#REF!</definedName>
    <definedName name="ф_вт2">#REF!</definedName>
    <definedName name="ф_пр">#REF!</definedName>
    <definedName name="ф_пр1">#REF!</definedName>
    <definedName name="ф_пр2">#REF!</definedName>
    <definedName name="ф_ц">#REF!</definedName>
    <definedName name="ф_ц1">#REF!</definedName>
    <definedName name="ф_ц2">#REF!</definedName>
    <definedName name="ф_ч">#REF!</definedName>
    <definedName name="ф_ч1">#REF!</definedName>
    <definedName name="ф_ч2">#REF!</definedName>
    <definedName name="Ф2">'[109]Технич лист'!$A$2:$A$4</definedName>
    <definedName name="Ф5_97">[119]Ф5_97!$A$3:$O$233</definedName>
    <definedName name="Ф6_96">[14]импортеры96!$A$3:$O$322</definedName>
    <definedName name="Ф6_97">[14]импортеры97!$A$3:$O$306</definedName>
    <definedName name="Ф7_цены">[13]Ф7_цены!$A$1:$F$17</definedName>
    <definedName name="Ф8_цены">[13]Ф8_цены!$A$1:$F$18</definedName>
    <definedName name="Факс">#REF!</definedName>
    <definedName name="факт" hidden="1">{#N/A,#N/A,FALSE,"9PS0"}</definedName>
    <definedName name="февраль" hidden="1">{#N/A,#N/A,FALSE,"9PS0"}</definedName>
    <definedName name="фів">'[39]МТР Газ України'!$B$4</definedName>
    <definedName name="філіали2" hidden="1">{#N/A,#N/A,FALSE,"9PS0"}</definedName>
    <definedName name="філії">[120]Лист1!$C$4:$C$11</definedName>
    <definedName name="фс">[19]!фс</definedName>
    <definedName name="фсьж" hidden="1">{#N/A,#N/A,FALSE,"9PS0"}</definedName>
    <definedName name="фф">'[50]МТР Газ України'!$F$1</definedName>
    <definedName name="ффф">[46]assump!#REF!</definedName>
    <definedName name="фы" hidden="1">#REF!</definedName>
    <definedName name="фыв">[19]!фыв</definedName>
    <definedName name="хшщ" hidden="1">{#N/A,#N/A,FALSE,"9PS0"}</definedName>
    <definedName name="ца">[19]!ца</definedName>
    <definedName name="цркм_п_01">#REF!</definedName>
    <definedName name="цркм_с_01">#REF!</definedName>
    <definedName name="цркм_ф_01">#REF!</definedName>
    <definedName name="цу">[19]!цу</definedName>
    <definedName name="цуа" hidden="1">{#N/A,#N/A,TRUE,"попередні"}</definedName>
    <definedName name="цув">[19]!цув</definedName>
    <definedName name="ццр_п_01">#REF!</definedName>
    <definedName name="ццр_с_01">#REF!</definedName>
    <definedName name="ццр_ф_01">#REF!</definedName>
    <definedName name="чапельник">#REF!</definedName>
    <definedName name="чер" hidden="1">{#N/A,#N/A,FALSE,"9PS0"}</definedName>
    <definedName name="черв">'[59]812'!$T$1:$T$65536</definedName>
    <definedName name="червень" hidden="1">{#N/A,#N/A,FALSE,"9PS0"}</definedName>
    <definedName name="червень05" hidden="1">{#N/A,#N/A,FALSE,"9PS0"}</definedName>
    <definedName name="Черта">#REF!</definedName>
    <definedName name="ЧУГУН3">[97]Чугун_Украина!$A$2:$H$20</definedName>
    <definedName name="чцй" hidden="1">{"'таб 21'!$A$1:$U$24","'таб 21'!$A$1:$U$1"}</definedName>
    <definedName name="ш9з" hidden="1">{#N/A,#N/A,FALSE,"9PS0"}</definedName>
    <definedName name="шг9шзщ" hidden="1">{#N/A,#N/A,FALSE,"9PS0"}</definedName>
    <definedName name="шифр">[71]Шифр!$B$1:$B$65</definedName>
    <definedName name="шифр_группа_активы">[103]PR!$D$4:$D$31</definedName>
    <definedName name="шифрВ">[90]Шифр!$E$1:$E$44</definedName>
    <definedName name="ШифрВитр">[121]ДопШифры!$A$29:$A$77</definedName>
    <definedName name="шифрП">[90]Шифр!$B$1:$B$21</definedName>
    <definedName name="ШифрПост">[121]ДопШифры!$A$1:$A$28</definedName>
    <definedName name="шол" hidden="1">{#N/A,#N/A,FALSE,"9PS0"}</definedName>
    <definedName name="шшш">[19]!шшш</definedName>
    <definedName name="шшшш">[19]!шшшш</definedName>
    <definedName name="шщ" hidden="1">{#N/A,#N/A,FALSE,"9PS0"}</definedName>
    <definedName name="шщж" hidden="1">{#N/A,#N/A,FALSE,"9PS0"}</definedName>
    <definedName name="щ0ш" hidden="1">{#N/A,#N/A,FALSE,"9PS0"}</definedName>
    <definedName name="щдж" hidden="1">{#N/A,#N/A,FALSE,"9PS0"}</definedName>
    <definedName name="щж" hidden="1">{#N/A,#N/A,FALSE,"9PS0"}</definedName>
    <definedName name="щз" hidden="1">{#N/A,#N/A,FALSE,"9PS0"}</definedName>
    <definedName name="щзшзх" hidden="1">{#N/A,#N/A,FALSE,"9PS0"}</definedName>
    <definedName name="щзю">[19]!щзю</definedName>
    <definedName name="ывм">[19]!ывм</definedName>
    <definedName name="ывы" hidden="1">{#N/A,#N/A,FALSE,"9PS0"}</definedName>
    <definedName name="ым">[19]!ым</definedName>
    <definedName name="ыы" hidden="1">#REF!</definedName>
    <definedName name="Экспорт_99_1">[122]Экспорт_99_1!$A$2:$F$29</definedName>
    <definedName name="Экспорт_99_2">[122]Экспорт_99_2!$A$1:$F$27</definedName>
    <definedName name="Экспорт_99_3">[122]Экспорт_99_3!$A$1:$H$34</definedName>
    <definedName name="эээ">[19]!эээ</definedName>
    <definedName name="юб">'[81]0210'!#REF!</definedName>
    <definedName name="югш" hidden="1">{#N/A,#N/A,TRUE,"попередні"}</definedName>
    <definedName name="ює" hidden="1">{#N/A,#N/A,FALSE,"9PS0"}</definedName>
    <definedName name="ююю">[19]!ююю</definedName>
    <definedName name="япк">[19]!япк</definedName>
    <definedName name="яся">[19]!яся</definedName>
    <definedName name="ьг">[19]!ьг</definedName>
  </definedNames>
  <calcPr calcId="144525"/>
</workbook>
</file>

<file path=xl/calcChain.xml><?xml version="1.0" encoding="utf-8"?>
<calcChain xmlns="http://schemas.openxmlformats.org/spreadsheetml/2006/main">
  <c r="D37" i="1" l="1"/>
  <c r="F37" i="1"/>
  <c r="E37" i="1" l="1"/>
  <c r="C37" i="1"/>
  <c r="C29" i="1" l="1"/>
  <c r="F29" i="1" l="1"/>
  <c r="E29" i="1"/>
  <c r="D29" i="1"/>
  <c r="D24" i="1" l="1"/>
  <c r="D14" i="1" s="1"/>
  <c r="C24" i="1" l="1"/>
  <c r="C14" i="1" s="1"/>
  <c r="E24" i="1"/>
  <c r="E14" i="1" s="1"/>
  <c r="F24" i="1"/>
  <c r="F14" i="1" s="1"/>
  <c r="E46" i="1" l="1"/>
  <c r="E50" i="1" s="1"/>
  <c r="C46" i="1"/>
  <c r="C50" i="1" s="1"/>
  <c r="F46" i="1" l="1"/>
  <c r="F50" i="1" s="1"/>
  <c r="C9" i="1"/>
  <c r="E9" i="1"/>
  <c r="D46" i="1"/>
  <c r="D50" i="1" s="1"/>
  <c r="E8" i="1" l="1"/>
  <c r="C8" i="1"/>
  <c r="F9" i="1"/>
  <c r="D9" i="1"/>
  <c r="D8" i="1" l="1"/>
  <c r="F8" i="1"/>
</calcChain>
</file>

<file path=xl/sharedStrings.xml><?xml version="1.0" encoding="utf-8"?>
<sst xmlns="http://schemas.openxmlformats.org/spreadsheetml/2006/main" count="94" uniqueCount="85">
  <si>
    <t>Без ПДВ</t>
  </si>
  <si>
    <t>№ з/п</t>
  </si>
  <si>
    <t>Найменування показників</t>
  </si>
  <si>
    <t>Для потреб бюджетних установ</t>
  </si>
  <si>
    <t>Для потреб релігійних організацій</t>
  </si>
  <si>
    <t>1</t>
  </si>
  <si>
    <t>Тарифи на теплову енергію, у тому числі:</t>
  </si>
  <si>
    <t>1.1</t>
  </si>
  <si>
    <t>тарифи на виробництво теплової енергії*</t>
  </si>
  <si>
    <t>1.2</t>
  </si>
  <si>
    <t>тарифи на транспортування теплової енергії власним споживачам</t>
  </si>
  <si>
    <t>1.3</t>
  </si>
  <si>
    <t>тарифи на постачання теплової енергії</t>
  </si>
  <si>
    <t>ІІ</t>
  </si>
  <si>
    <t>Структура витрат на теплову енергію, грн/Гкал</t>
  </si>
  <si>
    <t>Виробнича собівартість, у тому числі:</t>
  </si>
  <si>
    <t>прямі матеріальні витрати, у тому числі:</t>
  </si>
  <si>
    <t>1.1.1</t>
  </si>
  <si>
    <t>витрати на паливо для виробництва теплової енергії котельнями</t>
  </si>
  <si>
    <t>1.1.2</t>
  </si>
  <si>
    <t>сумарна вартість виробництва теплової енергії власними ТЕЦ, ТЕС, КГУ та установками з використанням альтернативних джерел енергії</t>
  </si>
  <si>
    <t>1.1.3</t>
  </si>
  <si>
    <t>експлуатаційні витрати на транспортування власної теплової енергії тепловими мережами інших суб'єктів господарювання</t>
  </si>
  <si>
    <t>1.1.4</t>
  </si>
  <si>
    <t>витрати на придбання теплової енергії в інших суб'єктів господарювання</t>
  </si>
  <si>
    <t>1.1.5</t>
  </si>
  <si>
    <t>витрати на електричну енергію для технологічних потреб</t>
  </si>
  <si>
    <t>1.1.6</t>
  </si>
  <si>
    <t>витрати на воду для технологічних потреб та водовідведення</t>
  </si>
  <si>
    <t>1.1.7</t>
  </si>
  <si>
    <t>матеріали, запасні частини та інші матеріальні ресурси</t>
  </si>
  <si>
    <t xml:space="preserve">прямі витрати на оплату праці </t>
  </si>
  <si>
    <t>інші прямі витрати, у тому числі: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</si>
  <si>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</si>
  <si>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</si>
  <si>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</si>
  <si>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</si>
  <si>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</si>
  <si>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внески на регулювання</t>
  </si>
  <si>
    <t>1.3.4</t>
  </si>
  <si>
    <t>інші прямі витрати</t>
  </si>
  <si>
    <t>1.4</t>
  </si>
  <si>
    <t>загальновиробничі витрати, у тому числі:</t>
  </si>
  <si>
    <t>1.4.1</t>
  </si>
  <si>
    <t xml:space="preserve">витрати на оплату праці </t>
  </si>
  <si>
    <t>1.4.2</t>
  </si>
  <si>
    <t>1.4.3</t>
  </si>
  <si>
    <t>1.4.4</t>
  </si>
  <si>
    <t>інші витрати</t>
  </si>
  <si>
    <t>Адміністративні витрати виробництва теплової енергії власними котельнями, у тому числі:</t>
  </si>
  <si>
    <t>2</t>
  </si>
  <si>
    <t>2.1</t>
  </si>
  <si>
    <t>2.2</t>
  </si>
  <si>
    <t>2.3</t>
  </si>
  <si>
    <t>2.4</t>
  </si>
  <si>
    <t>3</t>
  </si>
  <si>
    <t>Інші операційні витрати</t>
  </si>
  <si>
    <t>4</t>
  </si>
  <si>
    <t xml:space="preserve">Фінансові витрати </t>
  </si>
  <si>
    <t>5</t>
  </si>
  <si>
    <t xml:space="preserve">Витрати на покриття втрат </t>
  </si>
  <si>
    <t>6</t>
  </si>
  <si>
    <t>Коригування витрат</t>
  </si>
  <si>
    <t>7</t>
  </si>
  <si>
    <t>Розрахунковий прибуток на теплову енергію, усього, у тому числі:</t>
  </si>
  <si>
    <t>7.1</t>
  </si>
  <si>
    <t>податок на прибуток</t>
  </si>
  <si>
    <t>7.2</t>
  </si>
  <si>
    <t>на розвиток виробництва (виробничі інвестиції)</t>
  </si>
  <si>
    <t>7.3</t>
  </si>
  <si>
    <t>інше використання прибутку</t>
  </si>
  <si>
    <t>8</t>
  </si>
  <si>
    <t>Загальна вартість теплової енергії</t>
  </si>
  <si>
    <t>9</t>
  </si>
  <si>
    <t xml:space="preserve">Обсяг реалізації теплової енергії власним споживачам, Гкал </t>
  </si>
  <si>
    <t>Послуги з постачання теплової енергії з ПДВ</t>
  </si>
  <si>
    <t>Продовження додатка 4</t>
  </si>
  <si>
    <t>Для потреб інших споживачів</t>
  </si>
  <si>
    <t>Структура тарифів на послуги з постачання теплової енергії 
з урахуванням витрат на утримання та ремонт центральних теплових пунктів</t>
  </si>
  <si>
    <t>КП «Теплокомуненерго» ЧМР</t>
  </si>
  <si>
    <t>Для потреб населення</t>
  </si>
  <si>
    <t>*Тариф на виробництво теплової енергії встановлені постанової Національної комісії, що здійснює державне регулювання у сферах енергетики та комунальних послуг від  14.11.2023 № 2140 "Про встановлення тарифів на виробництво теплової енергії КП «Теплокомуненерго» ЧМР</t>
  </si>
  <si>
    <t>Додаток 4
до рішення виконавчого комітету 
Чернігівської міської ради 
_________2024 р. №_____</t>
  </si>
  <si>
    <t>Заступник міського голови – керуючий справами виконкому</t>
  </si>
  <si>
    <t>Сергій ФЕСЕНКО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</si>
</sst>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&quot; &quot;##0.00&quot; &quot;"/>
    <numFmt numFmtId="165" formatCode="0.000000"/>
    <numFmt numFmtId="166" formatCode="_-* #&quot; &quot;##0.00&quot; &quot;_-;\-* #&quot; &quot;##0.00&quot; &quot;_-;_-* &quot;-&quot;&quot; 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16" fillId="0" borderId="0"/>
  </cellStyleXfs>
  <cellXfs count="49">
    <xf numFmtId="0" fontId="0" fillId="0" borderId="0" xfId="0"/>
    <xf numFmtId="49" fontId="3" fillId="0" borderId="0" xfId="1" applyNumberFormat="1" applyFont="1"/>
    <xf numFmtId="0" fontId="3" fillId="0" borderId="0" xfId="1" applyFont="1"/>
    <xf numFmtId="0" fontId="3" fillId="0" borderId="0" xfId="1" applyFont="1" applyFill="1"/>
    <xf numFmtId="0" fontId="7" fillId="0" borderId="0" xfId="1" applyFont="1"/>
    <xf numFmtId="0" fontId="9" fillId="0" borderId="1" xfId="1" applyFont="1" applyBorder="1" applyAlignment="1" applyProtection="1">
      <alignment vertical="top"/>
    </xf>
    <xf numFmtId="0" fontId="9" fillId="0" borderId="0" xfId="1" applyFont="1" applyBorder="1" applyAlignment="1" applyProtection="1">
      <alignment horizontal="center" vertical="top"/>
    </xf>
    <xf numFmtId="0" fontId="9" fillId="0" borderId="0" xfId="2" applyFont="1" applyFill="1" applyBorder="1" applyAlignment="1" applyProtection="1">
      <alignment horizontal="right" vertical="center"/>
      <protection locked="0"/>
    </xf>
    <xf numFmtId="0" fontId="7" fillId="0" borderId="0" xfId="1" applyFont="1" applyAlignment="1"/>
    <xf numFmtId="49" fontId="9" fillId="0" borderId="2" xfId="1" applyNumberFormat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10" fillId="0" borderId="2" xfId="3" applyFont="1" applyFill="1" applyBorder="1" applyAlignment="1" applyProtection="1">
      <alignment horizontal="center" vertical="center" wrapText="1"/>
    </xf>
    <xf numFmtId="164" fontId="7" fillId="0" borderId="0" xfId="1" applyNumberFormat="1" applyFont="1"/>
    <xf numFmtId="49" fontId="11" fillId="0" borderId="2" xfId="1" applyNumberFormat="1" applyFont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vertical="center" wrapText="1"/>
    </xf>
    <xf numFmtId="4" fontId="11" fillId="0" borderId="2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/>
    <xf numFmtId="0" fontId="9" fillId="0" borderId="2" xfId="1" applyFont="1" applyBorder="1" applyAlignment="1" applyProtection="1">
      <alignment vertical="center" wrapText="1"/>
    </xf>
    <xf numFmtId="4" fontId="9" fillId="0" borderId="2" xfId="1" applyNumberFormat="1" applyFont="1" applyFill="1" applyBorder="1" applyAlignment="1" applyProtection="1">
      <alignment horizontal="center" vertical="center" wrapText="1"/>
    </xf>
    <xf numFmtId="4" fontId="10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vertical="center" wrapText="1"/>
    </xf>
    <xf numFmtId="0" fontId="7" fillId="0" borderId="0" xfId="1" applyFont="1" applyBorder="1"/>
    <xf numFmtId="49" fontId="9" fillId="0" borderId="2" xfId="1" applyNumberFormat="1" applyFont="1" applyFill="1" applyBorder="1" applyAlignment="1" applyProtection="1">
      <alignment horizontal="center" vertical="center" wrapText="1"/>
    </xf>
    <xf numFmtId="0" fontId="12" fillId="0" borderId="0" xfId="1" applyFont="1"/>
    <xf numFmtId="0" fontId="13" fillId="0" borderId="0" xfId="3" applyFont="1" applyProtection="1">
      <protection locked="0"/>
    </xf>
    <xf numFmtId="2" fontId="7" fillId="0" borderId="0" xfId="1" applyNumberFormat="1" applyFont="1"/>
    <xf numFmtId="49" fontId="9" fillId="0" borderId="0" xfId="1" applyNumberFormat="1" applyFont="1" applyBorder="1" applyAlignment="1" applyProtection="1">
      <alignment horizontal="right" vertical="center" wrapText="1"/>
    </xf>
    <xf numFmtId="0" fontId="9" fillId="0" borderId="0" xfId="1" applyFont="1" applyBorder="1" applyAlignment="1" applyProtection="1">
      <alignment horizontal="left" vertical="center" wrapText="1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49" fontId="3" fillId="0" borderId="0" xfId="1" applyNumberFormat="1" applyFont="1" applyProtection="1"/>
    <xf numFmtId="0" fontId="9" fillId="0" borderId="0" xfId="1" applyFont="1" applyFill="1" applyBorder="1" applyAlignment="1" applyProtection="1">
      <alignment horizontal="left" vertical="top" wrapText="1"/>
    </xf>
    <xf numFmtId="0" fontId="3" fillId="0" borderId="0" xfId="1" applyFont="1" applyFill="1" applyProtection="1"/>
    <xf numFmtId="0" fontId="3" fillId="0" borderId="0" xfId="1" applyFont="1" applyAlignment="1" applyProtection="1">
      <alignment vertical="center"/>
      <protection locked="0"/>
    </xf>
    <xf numFmtId="0" fontId="5" fillId="0" borderId="0" xfId="1" applyFont="1" applyProtection="1"/>
    <xf numFmtId="165" fontId="3" fillId="0" borderId="0" xfId="1" applyNumberFormat="1" applyFont="1" applyFill="1"/>
    <xf numFmtId="4" fontId="3" fillId="0" borderId="0" xfId="1" applyNumberFormat="1" applyFont="1" applyFill="1"/>
    <xf numFmtId="0" fontId="9" fillId="0" borderId="0" xfId="1" applyFont="1" applyBorder="1" applyAlignment="1" applyProtection="1">
      <alignment horizontal="left" vertical="center" wrapText="1"/>
    </xf>
    <xf numFmtId="166" fontId="9" fillId="0" borderId="0" xfId="1" applyNumberFormat="1" applyFont="1" applyFill="1" applyBorder="1" applyAlignment="1" applyProtection="1">
      <alignment horizontal="left" vertical="top" wrapText="1"/>
    </xf>
    <xf numFmtId="49" fontId="5" fillId="0" borderId="0" xfId="1" applyNumberFormat="1" applyFont="1" applyBorder="1" applyAlignment="1" applyProtection="1">
      <alignment horizontal="right" vertical="center" wrapText="1"/>
    </xf>
    <xf numFmtId="49" fontId="9" fillId="0" borderId="3" xfId="1" applyNumberFormat="1" applyFont="1" applyBorder="1" applyAlignment="1" applyProtection="1">
      <alignment horizontal="left" vertical="center" wrapText="1"/>
    </xf>
    <xf numFmtId="14" fontId="5" fillId="0" borderId="0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</xf>
    <xf numFmtId="49" fontId="9" fillId="0" borderId="0" xfId="1" applyNumberFormat="1" applyFont="1" applyBorder="1" applyAlignment="1" applyProtection="1">
      <alignment horizontal="center" vertical="center" wrapText="1"/>
    </xf>
    <xf numFmtId="0" fontId="17" fillId="0" borderId="0" xfId="4" applyFont="1" applyFill="1" applyAlignment="1">
      <alignment horizontal="left" wrapText="1"/>
    </xf>
    <xf numFmtId="0" fontId="17" fillId="0" borderId="0" xfId="4" applyFont="1" applyFill="1" applyAlignment="1">
      <alignment horizontal="left" wrapText="1"/>
    </xf>
    <xf numFmtId="0" fontId="18" fillId="0" borderId="0" xfId="1" applyFont="1" applyFill="1" applyAlignment="1" applyProtection="1">
      <alignment horizontal="right"/>
    </xf>
  </cellXfs>
  <cellStyles count="13">
    <cellStyle name="Iau?iue 2" xfId="5"/>
    <cellStyle name="Звичайний 2" xfId="6"/>
    <cellStyle name="Звичайний 2 2" xfId="7"/>
    <cellStyle name="Обычный" xfId="0" builtinId="0"/>
    <cellStyle name="Обычный 2 15" xfId="2"/>
    <cellStyle name="Обычный 2 2" xfId="8"/>
    <cellStyle name="Обычный 3 11 2 2 2 2" xfId="9"/>
    <cellStyle name="Обычный 3 11 3 2 2 2" xfId="10"/>
    <cellStyle name="Обычный 3 11 3 2 3" xfId="1"/>
    <cellStyle name="Обычный 3 11 3 3 2 2" xfId="3"/>
    <cellStyle name="Обычный 4 6 2 2 2 2" xfId="4"/>
    <cellStyle name="Обычный 5 10" xfId="11"/>
    <cellStyle name="Обычный 5 11" xfId="12"/>
  </cellStyles>
  <dxfs count="2">
    <dxf>
      <fill>
        <patternFill>
          <bgColor rgb="FF01EFC7"/>
        </patternFill>
      </fill>
    </dxf>
    <dxf>
      <fill>
        <patternFill>
          <bgColor rgb="FF01EF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2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124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Documents%20and%20Settings\Osadchaya\&#1052;&#1086;&#1080;%20&#1076;&#1086;&#1082;&#1091;&#1084;&#1077;&#1085;&#1090;&#1099;\Budzhet%202003\Poltava%2012\&#1088;&#1077;&#1077;&#1089;&#1090;&#1088;%20&#1085;&#1077;&#1086;&#1087;&#1083;&#1086;&#1095;&#1077;&#1085;&#1099;&#1093;%20&#1085;&#1072;%20311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214\PL2006\v9_0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311\Tanya\&#1058;&#1045;&#1055;\2008_TEP%20&#1044;&#1083;&#1103;%20&#1053;&#1040;&#105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c\peo$\214\PL2002\430\m430_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6peon\e_peon$\214\PL2006\v9_06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kot\Downloads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14\PL2002\812\m812_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ert\d\&#1052;&#1077;&#1090;&#1072;&#1083;&#1083;%20&#1069;&#1082;&#1089;&#1087;&#1077;&#1088;&#1090;\&#1052;&#1040;&#1056;&#1058;\&#1057;&#1099;&#1088;&#1100;&#1077;\&#1051;&#1054;&#105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8;&#1072;&#1073;&#1083;&#1080;&#1094;&#1099;\0&#1056;&#1072;&#1073;&#1086;&#1095;&#1072;&#1103;\&#1060;&#1077;&#1088;&#1088;_0200&#1059;&#1082;&#1088;&#1072;&#1080;&#1085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k\c\&#1058;&#1072;&#1084;&#1086;&#1078;&#1077;&#1085;&#1085;&#1072;&#1103;%20&#1089;&#1090;&#1072;&#1090;&#1080;&#1089;&#1090;&#1080;&#1082;&#1072;\&#1058;&#1072;&#1084;&#1086;&#1078;&#1077;&#1085;&#1085;&#1072;&#1103;%20&#1089;&#1090;&#1072;&#1090;&#1080;&#1089;&#1090;&#1080;&#1082;&#1072;\&#1060;&#1077;&#1088;&#1088;_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7;&#1099;&#1088;&#1100;&#1077;\05&#1060;&#1077;&#1088;&#1088;&#1086;\&#1040;&#1085;&#1072;&#1083;&#1080;&#1079;%20&#1088;&#1086;&#1089;&#1089;&#1080;&#1081;&#1089;&#1082;&#1086;&#1075;&#1086;%20&#1080;&#1084;&#1087;&#1086;&#1088;&#1090;&#1072;\&#1040;&#1085;&#1072;&#1083;&#1080;&#1079;_Mn_SiMn_&#1080;&#1102;&#1083;&#1100;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311\Tanya\&#1058;&#1045;&#1055;\2006_TE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47;&#1074;&#1077;&#1076;&#1077;&#1085;&#1080;&#1081;%20&#1088;&#1086;&#1079;&#1088;&#1072;&#1093;&#1091;&#1085;&#1086;&#1082;%20&#1090;&#1072;&#1088;&#1080;&#1092;&#1110;&#1074;%20&#1085;&#1072;%20&#1090;&#1077;&#1087;&#1083;&#1086;&#1074;&#1091;%20&#1077;&#1085;&#1077;&#1088;&#1075;&#1110;&#1102;%20(new)%20%2021.05.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214\Reports\zvit%206%20I_2007\&#1048;&#1089;&#1093;&#1086;&#1076;&#1085;&#1099;&#1077;%20&#1076;&#1072;&#1085;&#1085;&#1099;&#1077;_6&#1053;&#1050;&#1056;&#104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EO\EO\EXAMPLES\1999\TRANZI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DOCUME~1\pto34\LOCALS~1\Temp\DOCUME~1\pto23\LOCALS~1\Temp\21.08%20&#1086;&#1087;&#1072;&#1083;&#1077;&#1085;&#1085;&#110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214\PL2001\v8_01_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ebendjaga\&#1056;&#1072;&#1073;&#1086;&#1095;&#1080;&#1081;%20&#1089;&#1090;&#1086;&#1083;\&#1053;&#1072;&#1076;&#1103;\&#1053;&#1072;&#1076;&#1103;\&#1052;&#1086;&#1080;%20&#1076;&#1086;&#1082;&#1091;&#1084;&#1077;&#1085;&#1090;&#1099;\&#1087;&#1088;&#1086;&#1087;&#1086;&#1079;_20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35556C7\KO_model_loan$3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&#1050;&#1080;&#1077;&#1074;\2015\&#1054;&#1073;&#1108;&#1084;&#1080;%20&#1089;&#1087;&#1086;&#1078;&#1080;&#1074;&#1072;&#1085;&#1085;&#1103;%20&#1043;&#1042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D2002&#1079;&#1084;&#1110;&#1085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1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11\Tanya\&#1058;&#1045;&#1055;\2007_TE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OCUME~1\Chirich\LOCALS~1\Temp\Dept\Plan\Exchange\_________________________Plan_ZP\!_&#1055;&#1077;&#1095;&#1072;&#1090;&#1100;\&#1052;&#1058;&#1056;%20&#1074;&#1089;&#1077;%2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ept\Plan\Exchange\_________________________Plan_ZP\!_&#1055;&#1077;&#1095;&#1072;&#1090;&#1100;\&#1052;&#1058;&#1056;%20&#1074;&#1089;&#1077;%2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PEV20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lotnik\Local%20Settings\Temporary%20Internet%20Files\Content.Outlook\UEDRT99L\&#1055;&#1077;&#1088;&#1074;&#1080;&#1095;&#1082;&#1072;\&#1074;%20&#1085;&#1072;&#1083;&#1086;&#1075;%20&#1091;&#1095;&#1077;&#1090;&#1077;\&#1040;&#1084;&#1086;&#1088;&#1090;&#1080;&#1079;&#1072;&#1094;&#1110;&#1103;%20%202010%20&#1088;.%20&#1040;&#1050;%20&#1050;&#1045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96;.%20&#1057;&#1072;&#1084;&#1072;&#1088;&#1089;&#1082;&#1072;&#1103;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WINDOWS\TEMP\I-1\tar%20%20ee%209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&#1052;&#1086;&#1080;%20&#1076;&#1086;&#1082;&#1091;&#1084;&#1077;&#1085;&#1090;&#1099;\&#1058;&#1040;&#1056;&#1048;&#1060;&#1048;%20%20&#1086;&#1073;&#1075;&#1088;&#1091;&#1085;&#1090;\&#1057;&#1030;&#1057;%20%200410-2008&#1088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ilevich\Desktop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ilevich\Desktop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&#1050;&#1080;&#1077;&#1074;\&#1076;&#1083;&#1103;%20&#1086;&#1090;&#1087;&#1088;&#1072;&#1074;&#1082;&#1080;\02.12.2015%20&#1050;&#1086;&#1101;&#1092;&#1080;&#1094;&#1080;&#1077;&#1085;&#1090;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Documents%20and%20Settings\rozovik\&#1052;&#1086;&#1080;%20&#1076;&#1086;&#1082;&#1091;&#1084;&#1077;&#1085;&#1090;&#1099;\&#1041;&#1102;&#1076;&#1078;&#1077;&#1090;_2005\&#1047;&#1040;&#1065;&#1048;&#1058;&#1040;_&#1042;&#1048;&#1058;&#1056;&#1040;&#1058;_200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73;&#1102;&#1076;&#1078;&#1077;&#1090;%20&#1087;&#1086;&#1089;&#1083;&#1077;&#1076;&#1085;&#1080;&#1081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110;&#1085;&#1096;&#1110;%20&#1074;&#1080;&#1090;&#1088;&#1072;&#1090;&#108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BEZPEK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disk_e\Ukr_Can\Finance\FIN\&#1087;&#1083;&#1072;&#1085;%202008%2020.03.08\&#1054;&#1090;&#1095;&#1077;&#1090;&#1085;&#1086;&#1089;&#1090;&#110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73;&#1102;&#1076;&#1078;&#1077;&#1090;%202007\Svo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pldir200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&#1048;&#1089;&#1093;&#1086;&#1076;&#1103;&#1097;&#1080;&#1077;\&#1044;&#1072;&#1096;&#1077;\&#1058;&#1072;&#1073;&#1083;&#1090;&#1094;&#1099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1\&#1076;&#1086;&#1093;&#1086;&#1076;&#1080;1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42;&#1048;&#1042;&#1045;&#1047;&#1045;&#1053;&#1053;&#1071;%20&#1042;&#1030;&#1044;&#1061;&#1054;&#1044;&#1030;&#1042;%2008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73;&#1102;&#1076;&#1078;&#1077;&#1090;%202007\VODOPOST_0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30;&#1085;&#1096;&#1110;%20&#1085;&#1086;&#1074;.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OXORON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479983A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D$\Proekt_2004\SVO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0\archiv\ekonomisty\Kaznacheystvo\&#1041;&#1044;&#1044;&#1057;\&#1041;&#1044;&#1044;&#1057;_06\&#1041;&#1102;&#1076;&#1078;&#1077;&#1090;_06\&#1071;&#1085;&#1074;&#1072;&#1088;&#1100;_&#1041;_06\&#1043;&#1088;&#1091;&#1087;&#1087;&#1072;\&#1069;&#1085;&#1077;&#1088;&#1075;&#1086;&#1087;&#1088;&#1086;&#1077;&#1082;&#109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WINDOWS\Temporary%20Internet%20Files\OLK82F2\&#1041;&#1090;&#1055;&#1088;&#1054;&#106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SLUGBY\EO2\EXAMPLES\1999\TRANZIT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O\EO\EXAMPLES\1999\TRANZI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ryshtun\AppData\Local\Microsoft\Windows\Temporary%20Internet%20Files\Content.Outlook\LON8OV22\m812_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7;&#1088;&#1072;&#1074;&#1086;_%20&#1074;&#1083;&#1072;&#1089;_%202008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tar%20%20ee%2099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zhutaeva\&#1056;&#1072;&#1073;&#1086;&#1095;&#1080;&#1081;%20&#1089;&#1090;&#1086;&#1083;\&#1090;&#1072;&#1088;&#1080;&#1092;_2008\&#1073;&#1102;&#1076;&#1078;&#1077;&#1090;\&#1087;&#1086;&#1074;&#1110;&#1088;&#1082;&#107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074;&#1080;&#1088;&#1086;&#1073;&#1085;%20&#1087;&#1086;&#1089;&#1083;&#1091;&#1075;&#1080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nts%20and%20Settings\tsepkalova\&#1052;&#1086;&#1080;%20&#1076;&#1086;&#1082;&#1091;&#1084;&#1077;&#1085;&#1090;&#1099;\Tanya\&#1058;&#1055;&#1055;_2006\&#1056;&#1086;&#1079;&#1096;&#1080;&#1092;&#1088;&#1091;&#1074;&#1072;&#1085;&#1085;&#1103;%20&#1076;&#1086;%20&#1090;&#1072;&#1088;&#1080;&#1092;&#1110;&#1074;%202006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rkova\&#1052;&#1086;&#1080;%20&#1076;&#1086;&#1082;&#1091;&#1084;&#1077;&#1085;&#1090;&#1099;\&#1079;&#1074;&#1110;&#1090;%202008\&#1057;&#1058;&#1040;&#1058;&#1068;&#1048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ozovik\&#1052;&#1086;&#1080;%20&#1076;&#1086;&#1082;&#1091;&#1084;&#1077;&#1085;&#1090;&#1099;\&#1041;&#1102;&#1076;&#1078;&#1077;&#1090;_2008\&#1057;&#1087;&#1077;&#1094;&#1086;&#1076;&#1103;&#1075;_0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tec%20doci%20(d)\&#1056;&#1040;&#1041;&#1054;&#1058;&#1040;\2014\&#1082;&#1086;&#1088;&#1080;&#1089;&#1085;&#1080;&#1081;%20&#1086;&#1089;&#1090;\&#1058;&#1072;&#1088;&#1080;&#1092;%202010%20&#1058;&#1045;&#1062;\&#1044;&#1086;&#1076;&#1072;&#1090;&#1082;&#1080;%20&#1088;&#1072;&#1089;&#1096;&#1080;&#1092;&#1088;&#1086;&#1074;&#1082;&#1080;\&#1052;&#1072;&#1090;&#1077;&#1088;.&#1077;&#1082;&#1089;&#1087;&#1083;&#1091;&#1072;&#109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9;&#1074;&#1103;&#1079;&#1100;%202008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c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Documents%20and%20Settings\Kovalenko\&#1052;&#1086;&#1080;%20&#1076;&#1086;&#1082;&#1091;&#1084;&#1077;&#1085;&#1090;&#1099;\&#1048;&#1053;&#1060;&#1054;&#1056;&#1052;&#1040;&#1062;&#1048;&#1071;\&#1055;&#1056;&#1054;&#1042;&#1045;&#1056;&#1050;&#1040;\&#1087;&#1088;&#1086;&#1074;&#1077;&#1088;&#1082;&#1072;%202009\&#1088;&#1072;&#1089;&#1096;%206%20&#1053;&#1050;&#1056;&#1045;%20&#1074;&#1080;&#1088;&#1086;&#1073;&#1085;%20200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41;&#1102;&#1076;&#1078;&#1077;&#1090;%202009%20&#1057;&#1054;&#1055;\&#1057;&#1087;&#1077;&#1094;&#1086;&#1076;&#1103;&#1075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59;&#1058;&#1056;&#1048;&#1052;.%20&#1055;&#1056;&#1048;&#1052;.%200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LL\PLAN\Ken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76E054\&#1087;&#1091;_&#1041;_10.06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tok\data\&#1044;&#1080;&#1088;&#1077;&#1082;&#1094;&#1080;&#1103;%20&#1087;&#1086;%20&#1101;&#1082;&#1086;&#1085;&#1086;&#1084;&#1080;&#1082;&#1077;%20&#1080;%20&#1092;&#1080;&#1085;&#1072;&#1085;&#1089;&#1072;&#1084;\&#1069;&#1082;&#1086;&#1085;&#1086;&#1084;&#1080;&#1095;&#1077;&#1089;&#1082;&#1080;&#1081;%20&#1086;&#1090;&#1076;&#1077;&#1083;\&#1041;&#1102;&#1076;&#1078;&#1077;&#1090;&#1080;&#1088;&#1086;&#1074;&#1072;&#1085;&#1080;&#1077;%202007\&#1052;&#1086;&#1076;&#1077;&#1083;&#1100;%20&#1041;&#1055;\&#1058;&#1088;&#1077;&#1090;&#1100;&#1077;%20&#1088;&#1072;&#1089;&#1089;&#1084;&#1086;&#1090;&#1088;&#1077;&#1085;&#1080;&#1077;\Man%20account%20model%20ENERGY%20TEMPLATE%20-&#1096;&#1072;&#1073;&#1083;&#1086;&#1085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62;&#1043;&#1054;&#1050;%20(&#1084;&#1086;&#1081;)\2_ms'2003\CGOK_WF_2ms'2003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uslan\Local%20Settings\Temporary%20Internet%20Files\Content.IE5\D98IBRXL\Budgets\09_2003\&#1073;&#1102;&#1076;&#1078;&#1077;&#1090;%20&#1089;&#1077;&#1085;&#1090;&#1103;&#1073;&#1088;&#1100;%20&#1086;&#1082;&#1086;&#1085;&#1095;&#1072;&#1090;&#1077;&#1083;&#1100;&#1085;&#1099;&#1081;%20&#1074;&#1072;&#1088;&#1080;&#1072;&#1085;&#1090;%20&#1093;&#1093;&#1093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&#1052;&#1086;&#1080;%20&#1076;&#1086;&#1082;&#1091;&#1084;&#1077;&#1085;&#1090;&#1099;\1%20qv%20CGok\COP_1kv%202005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57;&#1077;&#1074;&#1043;&#1054;&#1050;%20(&#1084;&#1086;&#1081;)\1q\1Q_SevGOK_edit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4;&#1080;&#1088;&#1086;&#1074;&#1099;&#1093;%20&#1088;&#1099;&#1085;&#1082;&#1086;&#1074;%20&#1083;&#1086;&#1084;&#1072;_&#1080;&#1102;&#1085;&#1100;99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3;&#1086;&#1084;&#1072;_&#1089;&#1077;&#1085;&#1090;&#1103;&#1073;&#1088;&#1100;99new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PODR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FAKT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Users\dubina\Desktop\&#1058;&#1072;&#1088;&#1080;&#1092;&#1080;%20%20&#1073;&#1077;&#1088;&#1077;&#1079;&#1077;&#1085;&#1100;%202014\&#1063;&#1091;&#1075;&#1091;&#1111;&#1074;&#1090;&#1077;&#1087;&#1083;&#1086;\&#1050;&#1058;_%20&#1058;&#1056;&#1048;%20&#1050;&#1040;&#1058;&#1045;&#1043;&#1054;&#1056;&#1030;&#1031;%20&#1089;&#1090;&#1088;&#1091;&#1082;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o-n0779-w\Magera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50;&#1052;_2007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dtek\&#1044;&#1080;&#1088;&#1077;&#1082;&#1094;&#1080;&#1103;%20&#1087;&#1086;%20&#1092;&#1080;&#1085;&#1072;&#1085;&#1089;&#1072;&#1084;\&#1069;&#1082;&#1086;&#1085;&#1086;&#1084;&#1080;&#1095;&#1077;&#1089;&#1082;&#1080;&#1081;%20&#1076;&#1077;&#1087;&#1072;&#1088;&#1090;&#1072;&#1084;&#1077;&#1085;&#1090;\&#1055;&#1083;&#1072;&#1085;&#1086;&#1074;&#1086;-&#1072;&#1085;&#1072;&#1083;&#1080;&#1090;&#1080;&#1095;&#1077;&#1089;&#1082;&#1080;&#1081;%20&#1086;&#1090;&#1076;&#1077;&#1083;\&#1054;&#1087;&#1077;&#1088;&#1072;&#1090;&#1080;&#1074;&#1085;&#1086;&#1077;%20&#1087;&#1083;&#1072;&#1085;&#1080;&#1088;&#1086;&#1074;&#1072;&#1085;&#1080;&#1077;%202007\&#1071;&#1085;&#1074;&#1072;&#1088;&#1100;\&#1048;&#1060;&#1055;\&#1042;&#1069;\&#1060;&#1077;&#1074;&#1088;&#1072;&#1083;&#1100;\&#1060;&#1055;\&#1060;&#1086;&#1088;&#1084;&#1072;&#1090;_&#1042;&#1069;+&#1058;&#1056;&#1055;_02.07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ER\VOL2\EO2\EXAMPLES\1998\TRANZIT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&#1052;&#1086;&#1080;%20&#1076;&#1086;&#1082;&#1091;&#1084;&#1077;&#1085;&#1090;&#1099;\&#1052;&#1086;&#1103;%20&#1088;&#1072;&#1073;&#1086;&#1090;&#1072;\&#1056;&#1072;&#1089;&#1093;&#1086;&#1076;%20&#1042;&#1042;%20&#1074;%202001%20&#1075;\&#1056;&#1072;&#1089;&#1093;&#1086;&#1076;%20&#1042;&#1042;%20&#1074;%202001%20&#1075;.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BDC204\reestr_budynkiv_16_05_2014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2;&#1086;&#1080;%20&#1076;&#1086;&#1082;&#1091;&#1084;&#1077;&#1085;&#1090;&#1099;\PEV2000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Ukr_Can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SVOD_NEW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26\Plan2011\Plan2011\Plan2010\&#1043;&#1088;.&#1053;\&#1041;&#1102;&#1076;&#1078;&#1077;&#1090;%202010\Proekt_%202009\PLAN2002\SVOD_NEW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53;&#1086;&#1074;&#1072;&#1103;%20&#1087;&#1072;&#1087;&#1082;&#1072;%20(2)\&#1063;&#1077;&#1088;&#1082;&#1072;&#1089;&#1080;%20&#1058;&#1050;&#1045;\2014-06-24\&#1044;&#1051;&#1071;%20&#1053;&#1050;&#1056;&#1055;%2023.06.2014&#1088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OXORONA_08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7;&#1058;&#1040;&#1058;&#1068;&#1048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0\0516-10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63;\&#1055;&#1051;&#1040;&#1053;_2014\&#1060;2&#1060;5%202014v2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Monthly-&#1057;&#1099;&#1088;&#1100;&#1077;\08&#1058;&#1072;&#1084;&#1086;&#1078;&#1077;&#1085;&#1085;&#1072;&#1103;%20&#1089;&#1090;&#1072;&#1090;&#1080;&#1089;&#1090;&#1080;&#1082;&#1072;\&#1060;&#1077;&#1088;&#1088;&#1086;&#1089;&#1087;&#1083;&#1072;&#1074;&#1099;\&#1060;&#1077;&#1088;&#1088;_97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22EC020\133_&#1044;&#1078;&#1072;&#1085;&#1082;&#1086;&#1081;&#1089;&#1100;&#1082;&#1072;%20&#1092;&#1110;&#1083;&#1110;&#1103;%20%20(&#1089;.&#1057;&#1086;&#1074;&#1077;&#1090;&#1089;&#1100;&#1082;&#1077;)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5;&#1042;\NAKAZY\TEMP\FINPLAN%2003.2009\&#1060;&#1080;&#1085;&#1087;&#1083;&#1072;&#1085;%20&#1087;&#1091;&#1089;&#1090;&#1086;&#1081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y\accelerate\Accelerate\Monthly-&#1057;&#1099;&#1088;&#1100;&#1077;\&#1063;&#1091;&#1075;&#1091;&#1085;_&#1056;&#1086;&#1089;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топл__куп__(2)__(3)"/>
      <sheetName val="инструк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>
        <row r="2">
          <cell r="B2">
            <v>0</v>
          </cell>
        </row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0 (все кварталы)"/>
      <sheetName val="0 (квартал) (2)"/>
      <sheetName val="Ini"/>
      <sheetName val="Таблиця ТЕП (рік по кварталах) "/>
      <sheetName val="Таблиця ТЕП (квартал)"/>
      <sheetName val="f_6.2"/>
      <sheetName val="8111_o"/>
      <sheetName val="8112_о"/>
      <sheetName val="факс 2 (2)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1">
          <cell r="J1">
            <v>1</v>
          </cell>
        </row>
        <row r="2">
          <cell r="J2">
            <v>1</v>
          </cell>
        </row>
        <row r="3">
          <cell r="J3">
            <v>1</v>
          </cell>
        </row>
        <row r="4">
          <cell r="J4">
            <v>1</v>
          </cell>
        </row>
        <row r="5">
          <cell r="J5">
            <v>1</v>
          </cell>
        </row>
        <row r="6">
          <cell r="J6">
            <v>1</v>
          </cell>
        </row>
        <row r="7">
          <cell r="J7">
            <v>1</v>
          </cell>
        </row>
        <row r="8">
          <cell r="J8">
            <v>1</v>
          </cell>
        </row>
        <row r="9">
          <cell r="J9">
            <v>1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Лист2"/>
      <sheetName val="инструкция"/>
      <sheetName val="0"/>
      <sheetName val="рік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C2">
            <v>0.91505791505791501</v>
          </cell>
          <cell r="E2">
            <v>0.45105615662029902</v>
          </cell>
        </row>
      </sheetData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A2">
            <v>1</v>
          </cell>
          <cell r="B2" t="str">
            <v>Загальний</v>
          </cell>
        </row>
        <row r="3">
          <cell r="A3">
            <v>2</v>
          </cell>
          <cell r="B3" t="str">
            <v>Макет 430</v>
          </cell>
        </row>
        <row r="4">
          <cell r="A4">
            <v>3</v>
          </cell>
          <cell r="B4" t="str">
            <v>Бюджет</v>
          </cell>
        </row>
        <row r="5">
          <cell r="A5">
            <v>4</v>
          </cell>
          <cell r="B5" t="str">
            <v>Коеф.для Вик.Дир</v>
          </cell>
        </row>
        <row r="6">
          <cell r="A6">
            <v>5</v>
          </cell>
          <cell r="B6" t="str">
            <v>Строка 604</v>
          </cell>
        </row>
      </sheetData>
      <sheetData sheetId="24"/>
      <sheetData sheetId="25" refreshError="1">
        <row r="2">
          <cell r="A2">
            <v>0</v>
          </cell>
          <cell r="B2">
            <v>0</v>
          </cell>
          <cell r="C2" t="str">
            <v>Звичайна діяльність</v>
          </cell>
          <cell r="D2">
            <v>0</v>
          </cell>
          <cell r="E2">
            <v>0</v>
          </cell>
        </row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0">
          <cell r="B10" t="str">
            <v>1.</v>
          </cell>
          <cell r="C10" t="str">
            <v>Загальний звіт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  <row r="16">
          <cell r="B16">
            <v>2</v>
          </cell>
        </row>
      </sheetData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  <row r="2">
          <cell r="A2">
            <v>0</v>
          </cell>
          <cell r="B2" t="str">
            <v>AK</v>
          </cell>
          <cell r="C2" t="str">
            <v>00.АК</v>
          </cell>
          <cell r="D2" t="str">
            <v>АК Київенерго</v>
          </cell>
          <cell r="E2">
            <v>1</v>
          </cell>
        </row>
        <row r="3">
          <cell r="A3">
            <v>1</v>
          </cell>
          <cell r="B3" t="str">
            <v>AP</v>
          </cell>
          <cell r="C3" t="str">
            <v>01.Вик.дир</v>
          </cell>
          <cell r="D3" t="str">
            <v>Виконавча дирекція Компанії</v>
          </cell>
          <cell r="E3">
            <v>1</v>
          </cell>
        </row>
        <row r="4">
          <cell r="A4">
            <v>2</v>
          </cell>
          <cell r="B4" t="str">
            <v>DZ</v>
          </cell>
          <cell r="C4" t="str">
            <v>02.ДепЗбут</v>
          </cell>
          <cell r="D4" t="str">
            <v>Департамент енергозбуту</v>
          </cell>
          <cell r="E4">
            <v>1</v>
          </cell>
        </row>
        <row r="5">
          <cell r="A5">
            <v>3</v>
          </cell>
          <cell r="B5" t="str">
            <v>KM</v>
          </cell>
          <cell r="C5" t="str">
            <v>03.ККМ</v>
          </cell>
          <cell r="D5" t="str">
            <v>Кабельні мережі</v>
          </cell>
          <cell r="E5">
            <v>1</v>
          </cell>
        </row>
        <row r="6">
          <cell r="A6">
            <v>4</v>
          </cell>
          <cell r="B6" t="str">
            <v>TM</v>
          </cell>
          <cell r="C6" t="str">
            <v>04.КТМ</v>
          </cell>
          <cell r="D6" t="str">
            <v>Теплові мережі</v>
          </cell>
          <cell r="E6">
            <v>1</v>
          </cell>
        </row>
        <row r="7">
          <cell r="A7">
            <v>5</v>
          </cell>
          <cell r="B7" t="str">
            <v>T5</v>
          </cell>
          <cell r="C7" t="str">
            <v>05.ТЕЦ-5</v>
          </cell>
          <cell r="D7" t="str">
            <v>Теплоелектроцентраль №5</v>
          </cell>
          <cell r="E7">
            <v>1</v>
          </cell>
        </row>
        <row r="8">
          <cell r="A8">
            <v>6</v>
          </cell>
          <cell r="B8" t="str">
            <v>T6</v>
          </cell>
          <cell r="C8" t="str">
            <v>06.ТЕЦ-6</v>
          </cell>
          <cell r="D8" t="str">
            <v>Теплоелектроцентраль №6</v>
          </cell>
          <cell r="E8">
            <v>1</v>
          </cell>
        </row>
        <row r="9">
          <cell r="A9">
            <v>7</v>
          </cell>
          <cell r="B9" t="str">
            <v>RM</v>
          </cell>
          <cell r="C9" t="str">
            <v>07.ТРМ</v>
          </cell>
          <cell r="D9" t="str">
            <v>Теплові розподільчі мережі</v>
          </cell>
          <cell r="E9">
            <v>1</v>
          </cell>
        </row>
        <row r="10">
          <cell r="A10">
            <v>8</v>
          </cell>
          <cell r="B10" t="str">
            <v>KA</v>
          </cell>
          <cell r="C10" t="str">
            <v>08.КЕАТ</v>
          </cell>
          <cell r="D10" t="str">
            <v>Енергоавтотранс</v>
          </cell>
          <cell r="E10">
            <v>2</v>
          </cell>
        </row>
        <row r="11">
          <cell r="A11">
            <v>9</v>
          </cell>
          <cell r="B11" t="str">
            <v>KN</v>
          </cell>
          <cell r="C11" t="str">
            <v>09.КЕН</v>
          </cell>
          <cell r="D11" t="str">
            <v>Енергоналадка</v>
          </cell>
          <cell r="E11">
            <v>2</v>
          </cell>
        </row>
        <row r="12">
          <cell r="A12">
            <v>10</v>
          </cell>
          <cell r="B12" t="str">
            <v>KC</v>
          </cell>
          <cell r="C12" t="str">
            <v>10.КЕСР</v>
          </cell>
          <cell r="D12" t="str">
            <v>Енергоспецремонт</v>
          </cell>
          <cell r="E12">
            <v>2</v>
          </cell>
        </row>
        <row r="13">
          <cell r="A13">
            <v>11</v>
          </cell>
          <cell r="B13" t="str">
            <v>ER</v>
          </cell>
          <cell r="C13" t="str">
            <v>11.ЕнРем</v>
          </cell>
          <cell r="D13" t="str">
            <v>Енергоремонт</v>
          </cell>
          <cell r="E13">
            <v>2</v>
          </cell>
        </row>
        <row r="14">
          <cell r="A14">
            <v>12</v>
          </cell>
          <cell r="B14" t="str">
            <v>BU</v>
          </cell>
          <cell r="C14" t="str">
            <v>12.УБ</v>
          </cell>
          <cell r="D14" t="str">
            <v>Управління будівництва</v>
          </cell>
          <cell r="E14">
            <v>2</v>
          </cell>
        </row>
        <row r="15">
          <cell r="A15">
            <v>13</v>
          </cell>
          <cell r="B15" t="str">
            <v>VX</v>
          </cell>
          <cell r="C15" t="str">
            <v>13.ВОХОР</v>
          </cell>
          <cell r="D15" t="str">
            <v>Воєнізована охорона</v>
          </cell>
          <cell r="E15">
            <v>2</v>
          </cell>
        </row>
        <row r="16">
          <cell r="A16">
            <v>14</v>
          </cell>
          <cell r="B16" t="str">
            <v>EC</v>
          </cell>
          <cell r="C16" t="e">
            <v>#REF!</v>
          </cell>
          <cell r="D16" t="str">
            <v>Енергосервіс</v>
          </cell>
          <cell r="E16">
            <v>2</v>
          </cell>
        </row>
        <row r="17">
          <cell r="A17">
            <v>15</v>
          </cell>
          <cell r="B17" t="str">
            <v>UC</v>
          </cell>
          <cell r="C17" t="str">
            <v>15.УЦ</v>
          </cell>
          <cell r="D17" t="str">
            <v>Учбовий центр</v>
          </cell>
          <cell r="E17">
            <v>2</v>
          </cell>
        </row>
        <row r="18">
          <cell r="A18">
            <v>16</v>
          </cell>
          <cell r="B18" t="str">
            <v>BZ</v>
          </cell>
          <cell r="C18" t="str">
            <v>16.БМТЗ</v>
          </cell>
          <cell r="D18" t="str">
            <v>База матеріально-технічного забезпечення</v>
          </cell>
        </row>
        <row r="19">
          <cell r="A19">
            <v>17</v>
          </cell>
          <cell r="B19" t="str">
            <v>KJ</v>
          </cell>
          <cell r="C19" t="str">
            <v>17.ЖТЕКЕ</v>
          </cell>
          <cell r="D19" t="str">
            <v>Житлотеплокомуненерго</v>
          </cell>
        </row>
        <row r="20">
          <cell r="A20">
            <v>18</v>
          </cell>
          <cell r="B20" t="str">
            <v>ZE</v>
          </cell>
          <cell r="C20" t="str">
            <v>18.Енергія</v>
          </cell>
          <cell r="D20" t="str">
            <v>Завод Енергія</v>
          </cell>
        </row>
      </sheetData>
      <sheetData sheetId="27" refreshError="1">
        <row r="2">
          <cell r="A2">
            <v>1</v>
          </cell>
          <cell r="B2" t="str">
            <v>Основні філіали</v>
          </cell>
          <cell r="C2">
            <v>1</v>
          </cell>
        </row>
        <row r="3">
          <cell r="A3">
            <v>2</v>
          </cell>
          <cell r="B3" t="str">
            <v>Сервісні філіали</v>
          </cell>
          <cell r="C3">
            <v>1</v>
          </cell>
        </row>
      </sheetData>
      <sheetData sheetId="28" refreshError="1">
        <row r="1">
          <cell r="A1" t="str">
            <v>id_plan</v>
          </cell>
          <cell r="B1" t="str">
            <v>PLAN_NAME</v>
          </cell>
          <cell r="C1" t="str">
            <v>Date_PL</v>
          </cell>
          <cell r="D1" t="str">
            <v>id_dep</v>
          </cell>
          <cell r="E1" t="str">
            <v>Y</v>
          </cell>
        </row>
        <row r="2">
          <cell r="A2">
            <v>1</v>
          </cell>
          <cell r="B2" t="str">
            <v>План 2001</v>
          </cell>
          <cell r="C2">
            <v>36867</v>
          </cell>
          <cell r="D2" t="str">
            <v>ap</v>
          </cell>
          <cell r="E2">
            <v>2001</v>
          </cell>
        </row>
      </sheetData>
      <sheetData sheetId="29" refreshError="1">
        <row r="2">
          <cell r="A2">
            <v>1</v>
          </cell>
          <cell r="B2">
            <v>1</v>
          </cell>
          <cell r="C2" t="str">
            <v>січень</v>
          </cell>
          <cell r="D2" t="str">
            <v>январь</v>
          </cell>
        </row>
        <row r="3">
          <cell r="A3">
            <v>2</v>
          </cell>
          <cell r="B3">
            <v>2</v>
          </cell>
          <cell r="C3" t="str">
            <v>лютий</v>
          </cell>
          <cell r="D3" t="str">
            <v>февраль</v>
          </cell>
        </row>
        <row r="4">
          <cell r="A4">
            <v>3</v>
          </cell>
          <cell r="B4">
            <v>3</v>
          </cell>
          <cell r="C4" t="str">
            <v>березень</v>
          </cell>
          <cell r="D4" t="str">
            <v>март</v>
          </cell>
        </row>
        <row r="5">
          <cell r="A5">
            <v>4</v>
          </cell>
          <cell r="B5">
            <v>4</v>
          </cell>
          <cell r="C5" t="str">
            <v>квітень</v>
          </cell>
          <cell r="D5" t="str">
            <v>апрель</v>
          </cell>
        </row>
        <row r="6">
          <cell r="A6">
            <v>5</v>
          </cell>
          <cell r="B6">
            <v>5</v>
          </cell>
          <cell r="C6" t="str">
            <v>Травень</v>
          </cell>
          <cell r="D6" t="str">
            <v>май</v>
          </cell>
        </row>
        <row r="7">
          <cell r="A7">
            <v>6</v>
          </cell>
          <cell r="B7">
            <v>6</v>
          </cell>
          <cell r="C7" t="str">
            <v>червень</v>
          </cell>
          <cell r="D7" t="str">
            <v>июнь</v>
          </cell>
        </row>
        <row r="8">
          <cell r="A8">
            <v>7</v>
          </cell>
          <cell r="B8">
            <v>7</v>
          </cell>
          <cell r="C8" t="str">
            <v>липень</v>
          </cell>
          <cell r="D8" t="str">
            <v>июль</v>
          </cell>
        </row>
        <row r="9">
          <cell r="A9">
            <v>8</v>
          </cell>
          <cell r="B9">
            <v>8</v>
          </cell>
          <cell r="C9" t="str">
            <v>серпень</v>
          </cell>
          <cell r="D9" t="str">
            <v>август</v>
          </cell>
        </row>
        <row r="10">
          <cell r="A10">
            <v>9</v>
          </cell>
          <cell r="B10">
            <v>9</v>
          </cell>
          <cell r="C10" t="str">
            <v>вересень</v>
          </cell>
          <cell r="D10" t="str">
            <v>сентябрь</v>
          </cell>
        </row>
        <row r="11">
          <cell r="A11">
            <v>10</v>
          </cell>
          <cell r="B11">
            <v>10</v>
          </cell>
          <cell r="C11" t="str">
            <v>жовтень</v>
          </cell>
          <cell r="D11" t="str">
            <v>октябрь</v>
          </cell>
        </row>
        <row r="12">
          <cell r="A12">
            <v>11</v>
          </cell>
          <cell r="B12">
            <v>11</v>
          </cell>
          <cell r="C12" t="str">
            <v>листопад</v>
          </cell>
          <cell r="D12" t="str">
            <v>ноябрь</v>
          </cell>
        </row>
        <row r="13">
          <cell r="A13">
            <v>12</v>
          </cell>
          <cell r="B13">
            <v>12</v>
          </cell>
          <cell r="C13" t="str">
            <v>грудень</v>
          </cell>
          <cell r="D13" t="str">
            <v>декабрь</v>
          </cell>
        </row>
        <row r="14">
          <cell r="A14">
            <v>13</v>
          </cell>
          <cell r="B14">
            <v>13</v>
          </cell>
          <cell r="C14" t="str">
            <v>січень з накопиченням</v>
          </cell>
          <cell r="D14" t="str">
            <v>январь с накоплением</v>
          </cell>
        </row>
        <row r="15">
          <cell r="A15">
            <v>14</v>
          </cell>
          <cell r="B15">
            <v>14</v>
          </cell>
          <cell r="C15" t="str">
            <v>лютий з накопиченням</v>
          </cell>
          <cell r="D15" t="str">
            <v>февраль с накоплением</v>
          </cell>
        </row>
        <row r="16">
          <cell r="A16">
            <v>15</v>
          </cell>
          <cell r="B16">
            <v>15</v>
          </cell>
          <cell r="C16" t="str">
            <v>березень з накопиченням</v>
          </cell>
          <cell r="D16" t="str">
            <v>март с накоплением</v>
          </cell>
        </row>
        <row r="17">
          <cell r="A17">
            <v>16</v>
          </cell>
          <cell r="B17">
            <v>16</v>
          </cell>
          <cell r="C17" t="str">
            <v>квітень з накопиченням</v>
          </cell>
          <cell r="D17" t="str">
            <v>апрель с накоплением</v>
          </cell>
        </row>
        <row r="18">
          <cell r="A18">
            <v>17</v>
          </cell>
          <cell r="B18">
            <v>17</v>
          </cell>
          <cell r="C18" t="str">
            <v>травень з накопиченням</v>
          </cell>
          <cell r="D18" t="str">
            <v>май с накоплением</v>
          </cell>
        </row>
        <row r="19">
          <cell r="A19">
            <v>18</v>
          </cell>
          <cell r="B19">
            <v>18</v>
          </cell>
          <cell r="C19" t="str">
            <v>червень з накопиченням</v>
          </cell>
          <cell r="D19" t="str">
            <v>июнь с накоплением</v>
          </cell>
        </row>
        <row r="20">
          <cell r="A20">
            <v>19</v>
          </cell>
          <cell r="B20">
            <v>19</v>
          </cell>
          <cell r="C20" t="str">
            <v>липень з накопиченням</v>
          </cell>
          <cell r="D20" t="str">
            <v>июль с накоплением</v>
          </cell>
        </row>
        <row r="21">
          <cell r="A21">
            <v>20</v>
          </cell>
          <cell r="B21">
            <v>20</v>
          </cell>
          <cell r="C21" t="str">
            <v>серпень з накопиченням</v>
          </cell>
          <cell r="D21" t="str">
            <v>август с накоплением</v>
          </cell>
        </row>
        <row r="22">
          <cell r="A22">
            <v>21</v>
          </cell>
          <cell r="B22">
            <v>21</v>
          </cell>
          <cell r="C22" t="str">
            <v>вересень з накопиченням</v>
          </cell>
          <cell r="D22" t="str">
            <v>сентябрь с накоплением</v>
          </cell>
        </row>
        <row r="23">
          <cell r="A23">
            <v>22</v>
          </cell>
          <cell r="B23">
            <v>22</v>
          </cell>
          <cell r="C23" t="str">
            <v>жовтень з накопиченням</v>
          </cell>
          <cell r="D23" t="str">
            <v>октябрь  с накоплением</v>
          </cell>
        </row>
        <row r="24">
          <cell r="A24">
            <v>23</v>
          </cell>
          <cell r="B24">
            <v>23</v>
          </cell>
          <cell r="C24" t="str">
            <v>листопад з накопиченням</v>
          </cell>
          <cell r="D24" t="str">
            <v>ноябрь с накоплением</v>
          </cell>
        </row>
        <row r="25">
          <cell r="A25">
            <v>25</v>
          </cell>
          <cell r="B25">
            <v>24</v>
          </cell>
          <cell r="C25" t="str">
            <v>рік</v>
          </cell>
          <cell r="D25" t="str">
            <v>год</v>
          </cell>
        </row>
        <row r="26">
          <cell r="A26">
            <v>26</v>
          </cell>
          <cell r="B26">
            <v>25</v>
          </cell>
          <cell r="C26" t="str">
            <v>1-й квартал</v>
          </cell>
          <cell r="D26" t="str">
            <v>1-й квартал</v>
          </cell>
        </row>
        <row r="27">
          <cell r="A27">
            <v>27</v>
          </cell>
          <cell r="B27">
            <v>26</v>
          </cell>
          <cell r="C27" t="str">
            <v>2-й квартал</v>
          </cell>
          <cell r="D27" t="str">
            <v>2-й квартал</v>
          </cell>
        </row>
        <row r="28">
          <cell r="A28">
            <v>28</v>
          </cell>
          <cell r="B28">
            <v>27</v>
          </cell>
          <cell r="C28" t="str">
            <v>3-й квартал</v>
          </cell>
          <cell r="D28" t="str">
            <v>3-й квартал</v>
          </cell>
        </row>
        <row r="29">
          <cell r="A29">
            <v>29</v>
          </cell>
          <cell r="B29">
            <v>28</v>
          </cell>
          <cell r="C29" t="str">
            <v>4-й квартал</v>
          </cell>
          <cell r="D29" t="str">
            <v>4-й квартал</v>
          </cell>
        </row>
        <row r="30">
          <cell r="A30">
            <v>30</v>
          </cell>
          <cell r="B30">
            <v>29</v>
          </cell>
          <cell r="C30" t="str">
            <v>2-й квартал з накопиченням</v>
          </cell>
          <cell r="D30" t="str">
            <v>2-й квартал с накоплением</v>
          </cell>
        </row>
        <row r="31">
          <cell r="A31">
            <v>31</v>
          </cell>
          <cell r="B31">
            <v>30</v>
          </cell>
          <cell r="C31" t="str">
            <v>3-й квартал з накопиченням</v>
          </cell>
          <cell r="D31" t="str">
            <v>3-й квартал с накоплением</v>
          </cell>
        </row>
        <row r="32">
          <cell r="A32">
            <v>32</v>
          </cell>
          <cell r="B32">
            <v>31</v>
          </cell>
          <cell r="C32" t="str">
            <v>зима</v>
          </cell>
          <cell r="D32" t="str">
            <v>зима</v>
          </cell>
        </row>
        <row r="33">
          <cell r="A33">
            <v>33</v>
          </cell>
          <cell r="B33">
            <v>32</v>
          </cell>
          <cell r="C33" t="str">
            <v>весна</v>
          </cell>
          <cell r="D33" t="str">
            <v>весна</v>
          </cell>
        </row>
        <row r="34">
          <cell r="A34">
            <v>34</v>
          </cell>
          <cell r="B34">
            <v>33</v>
          </cell>
          <cell r="C34" t="str">
            <v>літо</v>
          </cell>
          <cell r="D34" t="str">
            <v>лето</v>
          </cell>
        </row>
        <row r="35">
          <cell r="A35">
            <v>35</v>
          </cell>
          <cell r="B35">
            <v>34</v>
          </cell>
          <cell r="C35" t="str">
            <v>осінь</v>
          </cell>
          <cell r="D35" t="str">
            <v>осень</v>
          </cell>
        </row>
      </sheetData>
      <sheetData sheetId="30"/>
      <sheetData sheetId="31"/>
      <sheetData sheetId="32"/>
      <sheetData sheetId="33" refreshError="1">
        <row r="1">
          <cell r="C1">
            <v>2005</v>
          </cell>
        </row>
        <row r="4">
          <cell r="C4" t="str">
            <v>u:\214\pl2002</v>
          </cell>
        </row>
        <row r="5">
          <cell r="C5" t="str">
            <v>U:\214\PL2006\430_2006.mdb</v>
          </cell>
        </row>
        <row r="6">
          <cell r="C6" t="str">
            <v>U:\214\PL2006</v>
          </cell>
        </row>
        <row r="7">
          <cell r="C7">
            <v>8</v>
          </cell>
        </row>
        <row r="8">
          <cell r="C8" t="str">
            <v>Значення статей по філіалу</v>
          </cell>
        </row>
        <row r="10">
          <cell r="C10">
            <v>3</v>
          </cell>
        </row>
        <row r="11">
          <cell r="C11" t="str">
            <v>DZ</v>
          </cell>
        </row>
        <row r="12">
          <cell r="C12" t="str">
            <v>02.ДепЗбут</v>
          </cell>
        </row>
        <row r="13">
          <cell r="C13" t="str">
            <v>Департамент енергозбуту</v>
          </cell>
        </row>
        <row r="15">
          <cell r="C15">
            <v>19</v>
          </cell>
        </row>
        <row r="16">
          <cell r="C16" t="str">
            <v>ZE</v>
          </cell>
        </row>
        <row r="17">
          <cell r="C17" t="str">
            <v>18.Енергія</v>
          </cell>
        </row>
        <row r="18">
          <cell r="C18" t="str">
            <v>Завод Енергія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 t="str">
            <v>Загальний</v>
          </cell>
        </row>
        <row r="27">
          <cell r="C27">
            <v>2</v>
          </cell>
        </row>
        <row r="28">
          <cell r="C28">
            <v>2</v>
          </cell>
        </row>
        <row r="29">
          <cell r="C29" t="str">
            <v>Макет 430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 t="str">
            <v>січень</v>
          </cell>
        </row>
        <row r="35">
          <cell r="C35" t="str">
            <v>январь</v>
          </cell>
        </row>
        <row r="37">
          <cell r="C37">
            <v>1</v>
          </cell>
        </row>
        <row r="52">
          <cell r="C52" t="b">
            <v>1</v>
          </cell>
        </row>
        <row r="53">
          <cell r="C53" t="b">
            <v>0</v>
          </cell>
        </row>
        <row r="54">
          <cell r="C54" t="b">
            <v>0</v>
          </cell>
        </row>
        <row r="55">
          <cell r="C55" t="b">
            <v>0</v>
          </cell>
        </row>
        <row r="56">
          <cell r="C56" t="b">
            <v>0</v>
          </cell>
        </row>
        <row r="57">
          <cell r="C57" t="b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  <sheetName val="Списки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1"/>
      <sheetName val="1t"/>
      <sheetName val="1f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Філіали"/>
      <sheetName val="Типи філіалів"/>
      <sheetName val="Плани"/>
      <sheetName val="Періоди"/>
      <sheetName val="KOEF"/>
      <sheetName val="Звіти"/>
      <sheetName val="Списки"/>
      <sheetName val="Лист2"/>
      <sheetName val="лист1"/>
    </sheetNames>
    <sheetDataSet>
      <sheetData sheetId="0" refreshError="1">
        <row r="9">
          <cell r="B9" t="str">
            <v>(100)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0"/>
      <sheetName val="Inform"/>
      <sheetName val="v9_06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1">
          <cell r="C11" t="str">
            <v>Загальний звіт</v>
          </cell>
        </row>
        <row r="12">
          <cell r="C12" t="str">
            <v>Тепло</v>
          </cell>
        </row>
        <row r="13">
          <cell r="B13" t="str">
            <v>1.2.1.</v>
          </cell>
          <cell r="C13" t="str">
            <v>Тепло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Списк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_Ф2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I1" t="str">
            <v>Січень</v>
          </cell>
          <cell r="K1">
            <v>0</v>
          </cell>
        </row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B6">
            <v>0</v>
          </cell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Л1"/>
      <sheetName val="_Л2"/>
      <sheetName val="_Л3"/>
      <sheetName val="_Л4"/>
      <sheetName val="_Л5"/>
      <sheetName val="_Л7"/>
      <sheetName val="_Л8"/>
      <sheetName val="_Л9"/>
      <sheetName val="_Л10"/>
      <sheetName val="_Л1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_Ф2"/>
      <sheetName val="_Ф4"/>
      <sheetName val="_Ф5"/>
      <sheetName val="импортеры99"/>
      <sheetName val="Цены_СНГ"/>
      <sheetName val="PR"/>
      <sheetName val="предприятия"/>
      <sheetName val="БП_Аня"/>
      <sheetName val="ФинПоказатели"/>
      <sheetName val="Затраты"/>
      <sheetName val="СС_ТП"/>
      <sheetName val="анализ_кт"/>
      <sheetName val="3"/>
      <sheetName val="ЛОМ_УКР"/>
      <sheetName val="Описание_и_классификаторы"/>
      <sheetName val="Незав_пр-во_"/>
      <sheetName val="Исходные_данные"/>
      <sheetName val="Ф5_97"/>
      <sheetName val="импортеры96"/>
      <sheetName val="импортеры97"/>
      <sheetName val="Ф7_цены"/>
      <sheetName val="Ф8_цены"/>
      <sheetName val="Чугун_Украина"/>
      <sheetName val="Шифр"/>
      <sheetName val="Экспорт_99_1"/>
      <sheetName val="Экспорт_99_2"/>
      <sheetName val="Экспорт_99_3"/>
      <sheetName val="26.27.37.47_Рынки"/>
      <sheetName val="CapEx $t"/>
      <sheetName val="ЦФО"/>
      <sheetName val="Месяцы"/>
      <sheetName val="Подразделения КЦ"/>
      <sheetName val="Подразделения СК"/>
      <sheetName val="Классификатор"/>
      <sheetName val="Направления"/>
      <sheetName val="Рынки"/>
      <sheetName val="Заводы"/>
      <sheetName val="Незав_пр_во_"/>
      <sheetName val="Tax"/>
      <sheetName val="Debt"/>
      <sheetName val="Лист2"/>
      <sheetName val="Матрица обозначений"/>
      <sheetName val="Бюджет пр-ва БП Свод"/>
      <sheetName val=" Базовый 44%"/>
      <sheetName val="Maintenance"/>
      <sheetName val="Расчет с выводом ДП-2 в 2012г."/>
      <sheetName val="Расчет с учетом КР ДП-2"/>
      <sheetName val="CSCCincSKR"/>
      <sheetName val="A6"/>
      <sheetName val="Дир ОП"/>
      <sheetName val="Total"/>
      <sheetName val="26_27_37_47_Рынки"/>
      <sheetName val="CapEx_$t"/>
      <sheetName val="Подразделения_КЦ"/>
      <sheetName val="Подразделения_СК"/>
      <sheetName val="Матрица_обозначений"/>
      <sheetName val="Бюджет_пр-ва_БП_Свод"/>
      <sheetName val="_Базовый_44%"/>
      <sheetName val="Расчет_с_выводом_ДП-2_в_2012г_"/>
      <sheetName val="Расчет_с_учетом_КР_ДП-2"/>
      <sheetName val="Дир_ОП"/>
      <sheetName val="Состав_Группы"/>
      <sheetName val="Цены_СНГ1"/>
      <sheetName val="KFI_"/>
      <sheetName val="анализ_кт1"/>
      <sheetName val="Незав_пр-во_4"/>
      <sheetName val="ЛОМ"/>
      <sheetName val="Лист1"/>
      <sheetName val="словарь"/>
      <sheetName val="справочник (2)"/>
      <sheetName val="Б_продаж"/>
      <sheetName val="Причины"/>
      <sheetName val="26_27_37_47_Рынки1"/>
      <sheetName val="CapEx_$t1"/>
      <sheetName val="Подразделения_КЦ1"/>
      <sheetName val="Подразделения_СК1"/>
      <sheetName val="Матрица_обозначений1"/>
      <sheetName val="_Базовый_44%1"/>
      <sheetName val="Бюджет_пр-ва_БП_Свод1"/>
      <sheetName val="Расчет_с_выводом_ДП-2_в_2012г_1"/>
      <sheetName val="Расчет_с_учетом_КР_ДП-21"/>
      <sheetName val="Дир_ОП1"/>
      <sheetName val="справочник_(2)"/>
      <sheetName val="26_27_37_47_Рынки2"/>
      <sheetName val="CapEx_$t2"/>
      <sheetName val="Подразделения_КЦ2"/>
      <sheetName val="Подразделения_СК2"/>
      <sheetName val="Матрица_обозначений2"/>
      <sheetName val="Бюджет_пр-ва_БП_Свод2"/>
      <sheetName val="_Базовый_44%2"/>
      <sheetName val="Расчет_с_выводом_ДП-2_в_2012г_2"/>
      <sheetName val="Расчет_с_учетом_КР_ДП-22"/>
      <sheetName val="Дир_ОП2"/>
      <sheetName val="справочник_(2)1"/>
      <sheetName val="26_27_37_47_Рынки3"/>
      <sheetName val="CapEx_$t3"/>
      <sheetName val="Подразделения_КЦ3"/>
      <sheetName val="Подразделения_СК3"/>
      <sheetName val="Матрица_обозначений3"/>
      <sheetName val="_Базовый_44%3"/>
      <sheetName val="Бюджет_пр-ва_БП_Свод3"/>
      <sheetName val="Расчет_с_выводом_ДП-2_в_2012г_3"/>
      <sheetName val="Расчет_с_учетом_КР_ДП-23"/>
      <sheetName val="Дир_ОП3"/>
      <sheetName val="справочник_(2)2"/>
      <sheetName val="26_27_37_47_Рынки4"/>
      <sheetName val="CapEx_$t4"/>
      <sheetName val="Подразделения_КЦ4"/>
      <sheetName val="Подразделения_СК4"/>
      <sheetName val="Матрица_обозначений4"/>
      <sheetName val="_Базовый_44%4"/>
      <sheetName val="Бюджет_пр-ва_БП_Свод4"/>
      <sheetName val="Расчет_с_выводом_ДП-2_в_2012г_4"/>
      <sheetName val="Расчет_с_учетом_КР_ДП-24"/>
      <sheetName val="Дир_ОП4"/>
      <sheetName val="справочник_(2)3"/>
      <sheetName val="26_27_37_47_Рынки5"/>
      <sheetName val="CapEx_$t5"/>
      <sheetName val="Подразделения_КЦ5"/>
      <sheetName val="Подразделения_СК5"/>
      <sheetName val="Матрица_обозначений5"/>
      <sheetName val="_Базовый_44%5"/>
      <sheetName val="Бюджет_пр-ва_БП_Свод5"/>
      <sheetName val="Расчет_с_выводом_ДП-2_в_2012г_5"/>
      <sheetName val="Расчет_с_учетом_КР_ДП-25"/>
      <sheetName val="Дир_ОП5"/>
      <sheetName val="справочник_(2)4"/>
      <sheetName val="Классификатор 1"/>
      <sheetName val="Списки"/>
      <sheetName val="Общий"/>
      <sheetName val="ОТиПБ"/>
      <sheetName val="список"/>
      <sheetName val="анализ"/>
      <sheetName val="ЦФО и МВЗ"/>
      <sheetName val="Справочник"/>
      <sheetName val="BI BPC"/>
      <sheetName val="Списки (2)"/>
      <sheetName val="Бюджетная"/>
      <sheetName val="Бюджетная!"/>
      <sheetName val="Справочники"/>
      <sheetName val="Описание и классификаторы"/>
      <sheetName val="менеджеры"/>
      <sheetName val="Sheet1"/>
      <sheetName val="E7"/>
      <sheetName val="Комплексная"/>
      <sheetName val="Дирекции"/>
      <sheetName val="Список компаний"/>
      <sheetName val="Макропоказатели"/>
      <sheetName val="Классификаторы"/>
      <sheetName val="Лист3"/>
      <sheetName val="сверх бюджет (2)"/>
      <sheetName val="поступления"/>
      <sheetName val="газ"/>
      <sheetName val="эл.энергия"/>
      <sheetName val="услуги банка"/>
      <sheetName val="зарплата"/>
      <sheetName val="расшифровка прочих расходов"/>
      <sheetName val="угольный блок"/>
      <sheetName val="таблица платежей грн."/>
      <sheetName val="евро"/>
      <sheetName val="таблица платежей евро"/>
      <sheetName val="рубль"/>
      <sheetName val="табл.платежей рубли"/>
      <sheetName val="доллар"/>
      <sheetName val="табл.платежей доллар"/>
      <sheetName val="Внутригрупповые платежи"/>
      <sheetName val="Классификатор_1"/>
      <sheetName val="База"/>
      <sheetName val="Перечень объектов"/>
      <sheetName val="Коды ДКПП 016-2010"/>
      <sheetName val="Sheet2"/>
      <sheetName val="inf"/>
      <sheetName val="Формати"/>
      <sheetName val="Лист4"/>
      <sheetName val="TECH"/>
      <sheetName val="Назначение закупки"/>
      <sheetName val="справочник статей"/>
      <sheetName val="Дет"/>
      <sheetName val="План Платежи по ЦФО"/>
      <sheetName val="С-1"/>
      <sheetName val="Periods"/>
      <sheetName val="Свод 00"/>
      <sheetName val="Свод 01"/>
      <sheetName val="Свод 97"/>
      <sheetName val="Свод 98"/>
      <sheetName val="Свод 99"/>
      <sheetName val="справочник 1"/>
      <sheetName val="Справочник 2"/>
      <sheetName val="соотв ОК"/>
      <sheetName val="ПК на тек нед"/>
      <sheetName val="Данные"/>
      <sheetName val="КодИД"/>
      <sheetName val="5.Справочник"/>
      <sheetName val="БП-Факт январь."/>
      <sheetName val="БП-ОП февраль"/>
      <sheetName val="БП-ОП март"/>
      <sheetName val="БП - Факт янв.-март"/>
      <sheetName val="Setup"/>
      <sheetName val="ключ"/>
      <sheetName val="company"/>
      <sheetName val="ИТР"/>
      <sheetName val="Філіали"/>
      <sheetName val="Ini"/>
      <sheetName val="Звіти"/>
      <sheetName val="Бюджетные статьи"/>
      <sheetName val="БП"/>
      <sheetName val="МТР Газ України"/>
    </sheetNames>
    <sheetDataSet>
      <sheetData sheetId="0" refreshError="1">
        <row r="1">
          <cell r="A1" t="str">
            <v>Выражение1</v>
          </cell>
        </row>
        <row r="2">
          <cell r="A2" t="str">
            <v>Страна</v>
          </cell>
          <cell r="B2" t="str">
            <v>тонн</v>
          </cell>
          <cell r="C2" t="str">
            <v>средн.цена, $/т</v>
          </cell>
        </row>
        <row r="3">
          <cell r="A3" t="str">
            <v>Турция</v>
          </cell>
          <cell r="B3">
            <v>123570</v>
          </cell>
          <cell r="C3">
            <v>73</v>
          </cell>
        </row>
        <row r="4">
          <cell r="A4" t="str">
            <v>Испания</v>
          </cell>
          <cell r="B4">
            <v>33914</v>
          </cell>
          <cell r="C4">
            <v>78</v>
          </cell>
        </row>
        <row r="5">
          <cell r="A5" t="str">
            <v>Молдавия</v>
          </cell>
          <cell r="B5">
            <v>28389</v>
          </cell>
          <cell r="C5">
            <v>65</v>
          </cell>
        </row>
        <row r="6">
          <cell r="A6" t="str">
            <v>Финляндия</v>
          </cell>
          <cell r="B6">
            <v>27780</v>
          </cell>
          <cell r="C6">
            <v>311</v>
          </cell>
        </row>
        <row r="7">
          <cell r="A7" t="str">
            <v>Эстония</v>
          </cell>
          <cell r="B7">
            <v>24897</v>
          </cell>
          <cell r="C7">
            <v>90</v>
          </cell>
        </row>
        <row r="8">
          <cell r="A8" t="str">
            <v>Латвия</v>
          </cell>
          <cell r="B8">
            <v>24602</v>
          </cell>
          <cell r="C8">
            <v>65</v>
          </cell>
        </row>
        <row r="9">
          <cell r="A9" t="str">
            <v>Республика корея</v>
          </cell>
          <cell r="B9">
            <v>24587</v>
          </cell>
          <cell r="C9">
            <v>89</v>
          </cell>
        </row>
        <row r="10">
          <cell r="A10" t="str">
            <v>Греция</v>
          </cell>
          <cell r="B10">
            <v>18389</v>
          </cell>
          <cell r="C10">
            <v>79</v>
          </cell>
        </row>
        <row r="11">
          <cell r="A11" t="str">
            <v>Китай</v>
          </cell>
          <cell r="B11">
            <v>15133</v>
          </cell>
          <cell r="C11">
            <v>73</v>
          </cell>
        </row>
        <row r="12">
          <cell r="A12" t="str">
            <v>Германия</v>
          </cell>
          <cell r="B12">
            <v>14883</v>
          </cell>
          <cell r="C12">
            <v>252</v>
          </cell>
        </row>
        <row r="13">
          <cell r="A13" t="str">
            <v>Италия</v>
          </cell>
          <cell r="B13">
            <v>14130</v>
          </cell>
          <cell r="C13">
            <v>74</v>
          </cell>
        </row>
        <row r="14">
          <cell r="A14" t="str">
            <v>Литва</v>
          </cell>
          <cell r="B14">
            <v>12408</v>
          </cell>
          <cell r="C14">
            <v>75</v>
          </cell>
        </row>
        <row r="15">
          <cell r="A15" t="str">
            <v>Япония</v>
          </cell>
          <cell r="B15">
            <v>9386</v>
          </cell>
          <cell r="C15">
            <v>98</v>
          </cell>
        </row>
        <row r="16">
          <cell r="A16" t="str">
            <v>Бельгия</v>
          </cell>
          <cell r="B16">
            <v>8495</v>
          </cell>
          <cell r="C16">
            <v>74</v>
          </cell>
        </row>
        <row r="17">
          <cell r="A17" t="str">
            <v>Швеция</v>
          </cell>
          <cell r="B17">
            <v>6429</v>
          </cell>
          <cell r="C17">
            <v>84</v>
          </cell>
        </row>
        <row r="18">
          <cell r="A18" t="str">
            <v>Багамские острова</v>
          </cell>
          <cell r="B18">
            <v>4389</v>
          </cell>
          <cell r="C18">
            <v>54</v>
          </cell>
        </row>
        <row r="19">
          <cell r="A19" t="str">
            <v>Нидерланды</v>
          </cell>
          <cell r="B19">
            <v>4284</v>
          </cell>
          <cell r="C19">
            <v>173</v>
          </cell>
        </row>
        <row r="20">
          <cell r="A20" t="str">
            <v>Норвегия</v>
          </cell>
          <cell r="B20">
            <v>4103</v>
          </cell>
          <cell r="C20">
            <v>69</v>
          </cell>
        </row>
        <row r="21">
          <cell r="A21" t="str">
            <v>Вьетнам</v>
          </cell>
          <cell r="B21">
            <v>847</v>
          </cell>
          <cell r="C21">
            <v>77</v>
          </cell>
        </row>
        <row r="22">
          <cell r="A22" t="str">
            <v>Андорра</v>
          </cell>
          <cell r="B22">
            <v>304</v>
          </cell>
          <cell r="C22">
            <v>70</v>
          </cell>
        </row>
        <row r="23">
          <cell r="A23" t="str">
            <v>Украина</v>
          </cell>
          <cell r="B23">
            <v>216</v>
          </cell>
          <cell r="C23">
            <v>103</v>
          </cell>
        </row>
        <row r="24">
          <cell r="A24" t="str">
            <v>Сша</v>
          </cell>
          <cell r="B24">
            <v>180</v>
          </cell>
          <cell r="C24">
            <v>130</v>
          </cell>
        </row>
        <row r="25">
          <cell r="A25" t="str">
            <v>Великобритания</v>
          </cell>
          <cell r="B25">
            <v>54</v>
          </cell>
          <cell r="C25">
            <v>718</v>
          </cell>
        </row>
        <row r="26">
          <cell r="A26" t="str">
            <v>Венгрия</v>
          </cell>
          <cell r="B26">
            <v>51</v>
          </cell>
          <cell r="C26">
            <v>500</v>
          </cell>
        </row>
        <row r="27">
          <cell r="A27" t="str">
            <v>Франция</v>
          </cell>
          <cell r="B27">
            <v>38</v>
          </cell>
          <cell r="C27">
            <v>960</v>
          </cell>
        </row>
        <row r="28">
          <cell r="A28" t="str">
            <v>Чехия</v>
          </cell>
          <cell r="B28">
            <v>20</v>
          </cell>
          <cell r="C28">
            <v>600</v>
          </cell>
        </row>
      </sheetData>
      <sheetData sheetId="1" refreshError="1">
        <row r="1">
          <cell r="A1" t="str">
            <v>First_G022</v>
          </cell>
          <cell r="B1" t="str">
            <v>First_G023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ЗАО "ВТОРМЕТ"</v>
          </cell>
          <cell r="B5" t="str">
            <v>600022 РОССИЯ ВЛАДИМИР УЛ.КРАЙНОВА, 3</v>
          </cell>
          <cell r="C5">
            <v>11115</v>
          </cell>
          <cell r="D5">
            <v>71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"ФИРМА "СИЗИФ"</v>
          </cell>
          <cell r="B7" t="str">
            <v>РОССИЯ ЭЛИСТА УЛ.ЛЕНИНА 249,КОМ.505</v>
          </cell>
          <cell r="C7">
            <v>9586</v>
          </cell>
          <cell r="D7">
            <v>70</v>
          </cell>
        </row>
        <row r="8">
          <cell r="A8" t="str">
            <v>ОАО "ВТОРМЕТ"</v>
          </cell>
          <cell r="B8" t="str">
            <v>603015,Н.НОВГОРОД,УЛ.ВТОРЧЕРМЕТА,1,ТЕЛ.46-24-06</v>
          </cell>
          <cell r="C8">
            <v>8574</v>
          </cell>
          <cell r="D8">
            <v>56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7922</v>
          </cell>
          <cell r="D9">
            <v>59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ЗАО"АМУР КГ СКРАП"</v>
          </cell>
          <cell r="B13" t="str">
            <v>680049 ХАБАРОВСК ПЕР.КИРПИЧНЫЙ 4А</v>
          </cell>
          <cell r="C13">
            <v>6570</v>
          </cell>
          <cell r="D13">
            <v>104</v>
          </cell>
        </row>
        <row r="14">
          <cell r="A14" t="str">
            <v>ООО"ЛМК"</v>
          </cell>
          <cell r="B14" t="str">
            <v>400022,Г.ВОЛГОГРАД,УЛ.ШИЛЛЕРА,46</v>
          </cell>
          <cell r="C14">
            <v>6519</v>
          </cell>
          <cell r="D14">
            <v>79</v>
          </cell>
        </row>
        <row r="15">
          <cell r="A15" t="str">
            <v>ООО УНП "ВТОРЧЕРМЕТ"</v>
          </cell>
          <cell r="B15" t="str">
            <v>432042 РОССИЯ Г.УЛЬЯНОВСК УЛ.ДОВАТОРА,5</v>
          </cell>
          <cell r="C15">
            <v>6300</v>
          </cell>
          <cell r="D15">
            <v>72</v>
          </cell>
        </row>
        <row r="16">
          <cell r="A16" t="str">
            <v>ООО ПКФ "АГРОСТРОЙМЕХАНИЗАЦИЯ"</v>
          </cell>
          <cell r="B16" t="str">
            <v>119862 РОССИЯ Г.МОСКВА УЛ.Л.ТОЛСТОГО ДОМ 5/1</v>
          </cell>
          <cell r="C16">
            <v>6000</v>
          </cell>
          <cell r="D16">
            <v>90</v>
          </cell>
        </row>
        <row r="17">
          <cell r="A17" t="str">
            <v>ЗАО "БРЯНСКВТОРМЕТ"</v>
          </cell>
          <cell r="B17" t="str">
            <v>241000 БРЯНСК,УЛ.СОВЕТСКАЯ,67</v>
          </cell>
          <cell r="C17">
            <v>5551</v>
          </cell>
          <cell r="D17">
            <v>79</v>
          </cell>
        </row>
        <row r="18">
          <cell r="A18" t="str">
            <v>СП "КОМСАК"</v>
          </cell>
          <cell r="B18" t="str">
            <v>305025 РОССИЯ Г.КУРСК УЛ.СТРОИТЕЛЬНАЯ 8</v>
          </cell>
          <cell r="C18">
            <v>5469</v>
          </cell>
          <cell r="D18">
            <v>62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ОАО "ВОРОНЕЖВТОРМЕТ"</v>
          </cell>
          <cell r="B21" t="str">
            <v>394028 РОССИЯ ВОРОНЕЖ УЛ.ЗЕМЛЯЧКИ 29</v>
          </cell>
          <cell r="C21">
            <v>5197</v>
          </cell>
          <cell r="D21">
            <v>65</v>
          </cell>
        </row>
        <row r="22">
          <cell r="A22" t="str">
            <v>АО "СТАВМЕТ"</v>
          </cell>
          <cell r="B22" t="str">
            <v>Г.СТАВРОПОЛЬ УЛ.ГРАЖДАНСКАЯ 7</v>
          </cell>
          <cell r="C22">
            <v>5189</v>
          </cell>
          <cell r="D22">
            <v>76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ЗАО "ТВЕРЬВТОРМЕТ"</v>
          </cell>
          <cell r="B24" t="str">
            <v>170000 Г.ТВЕРЬ,УЛ.СИМЕОНОВСКАЯ,11 ТЕЛ.33-29-02</v>
          </cell>
          <cell r="C24">
            <v>4546</v>
          </cell>
          <cell r="D24">
            <v>66</v>
          </cell>
        </row>
        <row r="25">
          <cell r="A25" t="str">
            <v>ОАО "ВТОРМЕТ"</v>
          </cell>
          <cell r="B25" t="str">
            <v>140415 Г.КОЛОМНА М.О. КАНАТНЫЙ ПРОЕЗД,12</v>
          </cell>
          <cell r="C25">
            <v>4505</v>
          </cell>
          <cell r="D25">
            <v>56</v>
          </cell>
        </row>
        <row r="26">
          <cell r="A26" t="str">
            <v>ЗАО "ВТОРЧЕРМЕТ"</v>
          </cell>
          <cell r="B26" t="str">
            <v>198095,С-ПЕТЕРБУРГ,ПЕР.ХИМИЧЕСКИЙ,4</v>
          </cell>
          <cell r="C26">
            <v>4393</v>
          </cell>
          <cell r="D26">
            <v>60</v>
          </cell>
        </row>
        <row r="27">
          <cell r="A27" t="str">
            <v>ОАО "ЛИПЕЦКВТОРМЕТ"</v>
          </cell>
          <cell r="B27" t="str">
            <v>398902 РОССИЯ ЛИПЕЦК УЛ.ЮНОШЕСКАЯ,Д.43</v>
          </cell>
          <cell r="C27">
            <v>4315</v>
          </cell>
          <cell r="D27">
            <v>71</v>
          </cell>
        </row>
        <row r="28">
          <cell r="A28" t="str">
            <v>РОАО "ВТОРМЕТ"</v>
          </cell>
          <cell r="B28" t="str">
            <v>РОССИЯ БАТАЙСК УЛ.КОМАРОВА 204</v>
          </cell>
          <cell r="C28">
            <v>4288</v>
          </cell>
          <cell r="D28">
            <v>76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4219</v>
          </cell>
          <cell r="D29">
            <v>58</v>
          </cell>
        </row>
        <row r="30">
          <cell r="A30" t="str">
            <v>ООО "ТЭКСИМ"</v>
          </cell>
          <cell r="B30" t="str">
            <v>125195 МОСКВА, УЛ.СМОЛЬНАЯ, Д.37, ПОМ.ПРАВЛ.</v>
          </cell>
          <cell r="C30">
            <v>3844</v>
          </cell>
          <cell r="D30">
            <v>95</v>
          </cell>
        </row>
        <row r="31">
          <cell r="A31" t="str">
            <v>ОАО "ВТОРЧЕРМЕТ"</v>
          </cell>
          <cell r="B31" t="str">
            <v>150044 Г.ЯРОСЛАВЛЬ, УЛ.БАЗОВАЯ,3.</v>
          </cell>
          <cell r="C31">
            <v>3760</v>
          </cell>
          <cell r="D31">
            <v>53</v>
          </cell>
        </row>
        <row r="32">
          <cell r="A32" t="str">
            <v>ООО "РВЦ И К"</v>
          </cell>
          <cell r="B32" t="str">
            <v>236039 КАЛИНИНГРАД, УЛ.ПОРТОВАЯ,30,Т.47-16-46</v>
          </cell>
          <cell r="C32">
            <v>3701</v>
          </cell>
          <cell r="D32">
            <v>74</v>
          </cell>
        </row>
        <row r="33">
          <cell r="A33" t="str">
            <v>ОАО "ЧУВАШВТОРМЕТ"</v>
          </cell>
          <cell r="B33" t="str">
            <v>428003 РОССИЯ Г.ЧЕБОКСАРЫ ЧУВАШСКАЯ РЕСПУБЛИКА,УЛ.ШЕВЧЕНКО 69</v>
          </cell>
          <cell r="C33">
            <v>3656</v>
          </cell>
          <cell r="D33">
            <v>74</v>
          </cell>
        </row>
        <row r="34">
          <cell r="A34" t="str">
            <v>АОЗТ "ВТОРМЕТ"</v>
          </cell>
          <cell r="B34" t="str">
            <v>390000 РОССИЯ РЯЗАНЬ УЛ.КУДРЯВЦЕВА,Д.19</v>
          </cell>
          <cell r="C34">
            <v>3557</v>
          </cell>
          <cell r="D34">
            <v>59</v>
          </cell>
        </row>
        <row r="35">
          <cell r="A35" t="str">
            <v>"ДОН-АТВ"  ЗАО</v>
          </cell>
          <cell r="B35" t="str">
            <v>344025, Г.РОСТОВ-НА-ДОНУ, УЛ.РЫЛЬСКОГО,2</v>
          </cell>
          <cell r="C35">
            <v>3537</v>
          </cell>
          <cell r="D35">
            <v>47</v>
          </cell>
        </row>
        <row r="36">
          <cell r="A36" t="str">
            <v>ООО "АРТЕМИДА"</v>
          </cell>
          <cell r="B36" t="str">
            <v>236040 КАЛИНИНГРАД, УЛ.СЕРГЕЕВА,14</v>
          </cell>
          <cell r="C36">
            <v>3431</v>
          </cell>
          <cell r="D36">
            <v>52</v>
          </cell>
        </row>
        <row r="37">
          <cell r="A37" t="str">
            <v>ООО ОФ</v>
          </cell>
          <cell r="B37" t="str">
            <v>Г.ГЕЛЕНДЖИК УЛ ТЕЛЬМАНА 47А</v>
          </cell>
          <cell r="C37">
            <v>3400</v>
          </cell>
          <cell r="D37">
            <v>122</v>
          </cell>
        </row>
        <row r="38">
          <cell r="A38" t="str">
            <v>ООО"БАЛТИКО ЭНД МЕДИТЕРРАНЬО" ООО"БАЛИМЕД"</v>
          </cell>
          <cell r="B38" t="str">
            <v>191025, С-ПЕТЕРБУРГ, ПР.ВЛАДИМИРСКИЙ 11</v>
          </cell>
          <cell r="C38">
            <v>3363</v>
          </cell>
          <cell r="D38">
            <v>82</v>
          </cell>
        </row>
        <row r="39">
          <cell r="A39" t="str">
            <v>ЗАО ПО ПРОИЗВОДСТВУ СТРОИТЕЛЬНЫХ МАТЕРИАЛОВ "С"</v>
          </cell>
          <cell r="B39" t="str">
            <v>125047 МОСКВА,УЛ.3-Я ТВЕРСКАЯ-ЯМСКАЯ, 11/13,КВ.35   ТЕЛ.250-93-56</v>
          </cell>
          <cell r="C39">
            <v>3150</v>
          </cell>
          <cell r="D39">
            <v>92</v>
          </cell>
        </row>
        <row r="40">
          <cell r="A40" t="str">
            <v>ВТОРМЕТ</v>
          </cell>
          <cell r="B40" t="str">
            <v>Г.ИВАНОВО,ПОГРАНИЧНЫЙ ПЕР-К,11</v>
          </cell>
          <cell r="C40">
            <v>3140</v>
          </cell>
          <cell r="D40">
            <v>66</v>
          </cell>
        </row>
        <row r="41">
          <cell r="A41" t="str">
            <v>ЗАО "ВОЛГА-АПЕКС"</v>
          </cell>
          <cell r="B41" t="str">
            <v>400005,Г.ВОЛГОГРАД,ПР.ЛЕНИНА,98</v>
          </cell>
          <cell r="C41">
            <v>3091</v>
          </cell>
          <cell r="D41">
            <v>62</v>
          </cell>
        </row>
        <row r="42">
          <cell r="A42" t="str">
            <v>ЧП ШПАКОВ ЕВГЕНИЙ ГРИГОРЬЕВИЧ</v>
          </cell>
          <cell r="B42" t="str">
            <v>ПАСП.:V-РЕ N 606723 ОТ 29.12.96 236000 КАЛИНИНГРАД,УЛ.КИРОВА 25/27 КВ.11.СВИД.:4</v>
          </cell>
          <cell r="C42">
            <v>3024</v>
          </cell>
          <cell r="D42">
            <v>62</v>
          </cell>
        </row>
        <row r="43">
          <cell r="A43" t="str">
            <v>ООО "КОРАЛЛ"</v>
          </cell>
          <cell r="B43" t="str">
            <v>191186,С-ПЕТЕРБУРГ,НАБ.Р.МОЙКИ,28 А,ПОМ.7Н</v>
          </cell>
          <cell r="C43">
            <v>3019</v>
          </cell>
          <cell r="D43">
            <v>84</v>
          </cell>
        </row>
        <row r="44">
          <cell r="A44" t="str">
            <v>ООО "ФЭМИЛИ"</v>
          </cell>
          <cell r="B44" t="str">
            <v>347924 Г.ТАГАНРОГ УЛ. ВОСКОВА 102 КВ. 80</v>
          </cell>
          <cell r="C44">
            <v>3004</v>
          </cell>
          <cell r="D44">
            <v>72</v>
          </cell>
        </row>
        <row r="45">
          <cell r="A45" t="str">
            <v>ООО"ОКЕАН"</v>
          </cell>
          <cell r="B45" t="str">
            <v>195108 РОССИЯ С-ПБ ЛАБОРАТОРНЫЙ ПР.,23</v>
          </cell>
          <cell r="C45">
            <v>2871</v>
          </cell>
          <cell r="D45">
            <v>85</v>
          </cell>
        </row>
        <row r="46">
          <cell r="A46" t="str">
            <v>ОАО "ПЕРМВТОРМЕТ"</v>
          </cell>
          <cell r="B46" t="str">
            <v>614054 Г.ПЕРМЬ,СОЛИКАМСКИЙ ТРАКТ,287</v>
          </cell>
          <cell r="C46">
            <v>2826</v>
          </cell>
          <cell r="D46">
            <v>85</v>
          </cell>
        </row>
        <row r="47">
          <cell r="A47" t="str">
            <v>ОАО "ПСКОВВТОРМЕТ"</v>
          </cell>
          <cell r="B47" t="str">
            <v>180004,Г.ПСКОВ,УЛ.СОВЕТСКАЯ,118</v>
          </cell>
          <cell r="C47">
            <v>2808</v>
          </cell>
          <cell r="D47">
            <v>72</v>
          </cell>
        </row>
        <row r="48">
          <cell r="A48" t="str">
            <v>АООТ "СТАЛЬ"</v>
          </cell>
          <cell r="B48" t="str">
            <v>248025,Г.КАЛУГА,УЛ.ПРОМЫШЛЕННАЯ 132</v>
          </cell>
          <cell r="C48">
            <v>2773</v>
          </cell>
          <cell r="D48">
            <v>63</v>
          </cell>
        </row>
        <row r="49">
          <cell r="A49" t="str">
            <v>ПК ИЧП "ВИТ ОЛ"</v>
          </cell>
          <cell r="B49" t="str">
            <v>367915,Г.ТАГАНРОГ,УЛ.ФРУНЗЕ 3/23</v>
          </cell>
          <cell r="C49">
            <v>2753</v>
          </cell>
          <cell r="D49">
            <v>97</v>
          </cell>
        </row>
        <row r="50">
          <cell r="A50" t="str">
            <v>ООО /АВТОРЕСУРС/</v>
          </cell>
          <cell r="B50" t="str">
            <v>354068 СОЧИ УЛ ДОHСКАЯ 98А КВ. 42</v>
          </cell>
          <cell r="C50">
            <v>2604</v>
          </cell>
          <cell r="D50">
            <v>21</v>
          </cell>
        </row>
        <row r="51">
          <cell r="A51" t="str">
            <v>СП "МИРМЕТАЛЛ"</v>
          </cell>
          <cell r="B51" t="str">
            <v>680032 РОССИЯ, Г. ХАБАРОВСК УЛ. ЦЕЛИННАЯ 12</v>
          </cell>
          <cell r="C51">
            <v>2596</v>
          </cell>
          <cell r="D51">
            <v>93</v>
          </cell>
        </row>
        <row r="52">
          <cell r="A52" t="str">
            <v>АОЗТ "ТРАНСМЕТ"</v>
          </cell>
          <cell r="B52" t="str">
            <v>197198, САНКТ-ПЕТЕРБУРГ, АЛЕКСАНДРОВСКИЙ ПАРК, 4</v>
          </cell>
          <cell r="C52">
            <v>2565</v>
          </cell>
          <cell r="D52">
            <v>81</v>
          </cell>
        </row>
        <row r="53">
          <cell r="A53" t="str">
            <v>ЗАО "ВТОРЧЕРМЕТ"</v>
          </cell>
          <cell r="B53" t="str">
            <v>398059. Г.ЛИПЕЦК, ПЕР.ЛИТАВРИНА, 2</v>
          </cell>
          <cell r="C53">
            <v>2500</v>
          </cell>
          <cell r="D53">
            <v>88</v>
          </cell>
        </row>
        <row r="54">
          <cell r="A54" t="str">
            <v>ТОО "ВТОРЧЕРМЕТ"</v>
          </cell>
          <cell r="B54" t="str">
            <v>6925805, ПОС.УГЛОВОЕ,YЛ.САПЕРHАЯ,3</v>
          </cell>
          <cell r="C54">
            <v>2496</v>
          </cell>
          <cell r="D54">
            <v>101</v>
          </cell>
        </row>
        <row r="55">
          <cell r="A55" t="str">
            <v>ООО "ТОРГ-СЕРВИС"</v>
          </cell>
          <cell r="B55" t="str">
            <v>РОССИЯ КБР Г.ПРОХЛАДНЫЙ УЛ.БОРОНТОВА,99</v>
          </cell>
          <cell r="C55">
            <v>2450</v>
          </cell>
          <cell r="D55">
            <v>70</v>
          </cell>
        </row>
        <row r="56">
          <cell r="A56" t="str">
            <v>АООТ "НИЖЕГОРОДСКИЙ МАШИНОСТРОИТЕЛЬНЫЙ ЗАВОД"</v>
          </cell>
          <cell r="B56" t="str">
            <v>603052, Н.НОВГОРОД, СОРМОВСКОЕ ШОССЕ, 21</v>
          </cell>
          <cell r="C56">
            <v>2433</v>
          </cell>
          <cell r="D56">
            <v>52</v>
          </cell>
        </row>
        <row r="57">
          <cell r="A57" t="str">
            <v>ОАО"ВТОРМЕТ"</v>
          </cell>
          <cell r="B57" t="str">
            <v>Г.Ю-САХАЛИНСК, КОММУНИСТИЧЕСКИЙ ПР-Т,32А ТЕЛ.3-74-43</v>
          </cell>
          <cell r="C57">
            <v>2300</v>
          </cell>
          <cell r="D57">
            <v>93</v>
          </cell>
        </row>
        <row r="58">
          <cell r="A58" t="str">
            <v>ВТОРМЕТ ЮМ ООО</v>
          </cell>
          <cell r="B58" t="str">
            <v>РОССИЯ 188900 ВЫБОРГ ЮЖНЫЙ ВАЛ 1</v>
          </cell>
          <cell r="C58">
            <v>2249</v>
          </cell>
          <cell r="D58">
            <v>79</v>
          </cell>
        </row>
        <row r="59">
          <cell r="A59" t="str">
            <v>"ООО "КОНУС""</v>
          </cell>
          <cell r="B59" t="str">
            <v>454080 РОССИЯ ЧЕЛЯБИНСК УЛ.С.КРИВОЙ 75А</v>
          </cell>
          <cell r="C59">
            <v>2099</v>
          </cell>
          <cell r="D59">
            <v>718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ТОО МПП "ЛИДЕР-1"</v>
          </cell>
          <cell r="B67" t="str">
            <v>630102 НОВОСИБИРСК УЛ.ЛЕНИНГРАДСКАЯ 139</v>
          </cell>
          <cell r="C67">
            <v>1516</v>
          </cell>
          <cell r="D67">
            <v>110</v>
          </cell>
        </row>
        <row r="68">
          <cell r="A68" t="str">
            <v>ООО "ЭКОМЕТ"</v>
          </cell>
          <cell r="B68" t="str">
            <v>692821 ПРИМОРСКИЙ КРАЙ ШКОТОВСКИЙ Р-ОН С ЦАРЕВКА УЛ ЦЕНТРАЛЬНАЯ  18А</v>
          </cell>
          <cell r="C68">
            <v>1500</v>
          </cell>
          <cell r="D68">
            <v>80</v>
          </cell>
        </row>
        <row r="69">
          <cell r="A69" t="str">
            <v>ЗАО "ДЕАКС"</v>
          </cell>
          <cell r="B69" t="str">
            <v>РОССИЯ, Г.ЮЖНО-САХАЛИНСК,ПР.ПОБЕДЫ,5А ТЕЛ: 5-84-63</v>
          </cell>
          <cell r="C69">
            <v>1495</v>
          </cell>
          <cell r="D69">
            <v>52</v>
          </cell>
        </row>
        <row r="70">
          <cell r="A70" t="str">
            <v>ЗАО КУУСАКОСКИ</v>
          </cell>
          <cell r="B70" t="str">
            <v>188900 Г.ВЫБОРГ ВЫБОРГСКАЯ 23А ТЕЛ.307-69</v>
          </cell>
          <cell r="C70">
            <v>1492</v>
          </cell>
          <cell r="D70">
            <v>341</v>
          </cell>
        </row>
        <row r="71">
          <cell r="A71" t="str">
            <v>ООО " СКРЭП "</v>
          </cell>
          <cell r="B71" t="str">
            <v>680051, Г.ХАБАРОВСК,УЛ.СУВОРОВА,60,КВ 56</v>
          </cell>
          <cell r="C71">
            <v>1422</v>
          </cell>
          <cell r="D71">
            <v>92</v>
          </cell>
        </row>
        <row r="72">
          <cell r="A72" t="str">
            <v>ЗАО "ИНТЕРТЕХПРИБОР"</v>
          </cell>
          <cell r="B72" t="str">
            <v>195197,СПБ.,ПРОСП.ЛАБОРАТОРНЫЙ,23</v>
          </cell>
          <cell r="C72">
            <v>1406</v>
          </cell>
          <cell r="D72">
            <v>77</v>
          </cell>
        </row>
        <row r="73">
          <cell r="A73" t="str">
            <v>ЗАО"КАРЕЛИЯ МЕТАЛЛ"</v>
          </cell>
          <cell r="B73" t="str">
            <v>185025,Г.ПЕТРОЗАВОДСК,УЛ.ХАЛТУРИНА,6</v>
          </cell>
          <cell r="C73">
            <v>1403</v>
          </cell>
          <cell r="D73">
            <v>92</v>
          </cell>
        </row>
        <row r="74">
          <cell r="A74" t="str">
            <v>ИЧП "ЗОВ"</v>
          </cell>
          <cell r="B74" t="str">
            <v>Г Б-КАМЕНЬ УЛ КУРЧАТОВА 31-15</v>
          </cell>
          <cell r="C74">
            <v>1400</v>
          </cell>
          <cell r="D74">
            <v>95</v>
          </cell>
        </row>
        <row r="75">
          <cell r="A75" t="str">
            <v>ТОО "ВТОРМЕТ"</v>
          </cell>
          <cell r="B75" t="str">
            <v>400007 Г.ВОЛГОГРАД, ПРОСПЕКТ МЕТАЛЛУРГОВ,10,КВ.24</v>
          </cell>
          <cell r="C75">
            <v>1400</v>
          </cell>
          <cell r="D75">
            <v>82</v>
          </cell>
        </row>
        <row r="76">
          <cell r="A76" t="str">
            <v>ЗАО "ПЛАНЕТА"</v>
          </cell>
          <cell r="B76" t="str">
            <v>163035,Г.АРХАНГЕЛЬСК,УЛ.ДРЕЙЕРА,5</v>
          </cell>
          <cell r="C76">
            <v>1400</v>
          </cell>
          <cell r="D76">
            <v>73</v>
          </cell>
        </row>
        <row r="77">
          <cell r="A77" t="str">
            <v>ООО "ГЛЭН"</v>
          </cell>
          <cell r="B77" t="str">
            <v>197371,САНКТ-ПЕТЕРБУРГ, УЛ.УТОЧКИНА,6-1-4 ТЕЛ.348-37-90</v>
          </cell>
          <cell r="C77">
            <v>1345</v>
          </cell>
          <cell r="D77">
            <v>85</v>
          </cell>
        </row>
        <row r="78">
          <cell r="A78" t="str">
            <v>ООО "АДЫГЕЙСКОЕ ПРЕДПРИЯТИЕ "ВТОРМЕТАЛЛ"</v>
          </cell>
          <cell r="B78" t="str">
            <v>352700 РОССИЯ МАЙКОП УЛ.ПРОМЫШЛЕННАЯ 18</v>
          </cell>
          <cell r="C78">
            <v>1341</v>
          </cell>
          <cell r="D78">
            <v>73</v>
          </cell>
        </row>
        <row r="79">
          <cell r="A79" t="str">
            <v>ЗАО "ЗАПАДНО-БАЛТИЙСКИЙ СУДОРЕМОНТНЫЙ</v>
          </cell>
          <cell r="B79" t="str">
            <v>ЗАВОД",Г.КАЛИНИНГРАД,УЛ.ПР.НАБЕРЕЖНАЯ 26 РОССИЯ</v>
          </cell>
          <cell r="C79">
            <v>1280</v>
          </cell>
          <cell r="D79">
            <v>89</v>
          </cell>
        </row>
        <row r="80">
          <cell r="A80" t="str">
            <v>ЗАО "ИНТЕРФЕРРУМ-МЕТАЛЛ "</v>
          </cell>
          <cell r="B80" t="str">
            <v>198096,С-ПЕТЕРБУРГ,ТУРУХТАННЫЕ ОСТР.,2А</v>
          </cell>
          <cell r="C80">
            <v>1237</v>
          </cell>
          <cell r="D80">
            <v>76</v>
          </cell>
        </row>
        <row r="81">
          <cell r="A81" t="str">
            <v>ТОО ТАКБ ПАКС ЛТД</v>
          </cell>
          <cell r="B81" t="str">
            <v>ВЛАДИВОСТОК УЛ АЛЕУТСКАЯ 45А</v>
          </cell>
          <cell r="C81">
            <v>1234</v>
          </cell>
          <cell r="D81">
            <v>107</v>
          </cell>
        </row>
        <row r="82">
          <cell r="A82" t="str">
            <v>АООТ "ВТОРМЕТ"</v>
          </cell>
          <cell r="B82" t="str">
            <v>670005, Г.УЛАН-УДЭ, УЛ.БАБУШКИНА 7</v>
          </cell>
          <cell r="C82">
            <v>1214</v>
          </cell>
          <cell r="D82">
            <v>60</v>
          </cell>
        </row>
        <row r="83">
          <cell r="A83" t="str">
            <v>"МАК ОС" ООО</v>
          </cell>
          <cell r="B83" t="str">
            <v>692900,НАХОДКА,ПОГРАНИЧНАЯ,13-1</v>
          </cell>
          <cell r="C83">
            <v>1200</v>
          </cell>
          <cell r="D83">
            <v>71</v>
          </cell>
        </row>
        <row r="84">
          <cell r="A84" t="str">
            <v>ЗАО "КОМИ ТЭК-МОСКВА"</v>
          </cell>
          <cell r="B84" t="str">
            <v>117049, МОСКВА, УЛ.КРЫМСКИЙ ВАЛ, Д.8, П.2</v>
          </cell>
          <cell r="C84">
            <v>1145</v>
          </cell>
          <cell r="D84">
            <v>648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АО "МАРИЙВТОРМЕТ"</v>
          </cell>
          <cell r="B88" t="str">
            <v>425200 МАРИЙ ЭЛ П.МЕДВЕДЕВО УЛ.ЖЕЛЕЗНОДОРОЖНАЯ 15</v>
          </cell>
          <cell r="C88">
            <v>1080</v>
          </cell>
          <cell r="D88">
            <v>96</v>
          </cell>
        </row>
        <row r="89">
          <cell r="A89" t="str">
            <v>ООО "СПЕЦМЕТЭКСПОРТ"</v>
          </cell>
          <cell r="B89" t="str">
            <v>400074 Г.ВОЛГОГРАД,УЛ.КОЗЛОВСКАЯ,34</v>
          </cell>
          <cell r="C89">
            <v>1016</v>
          </cell>
          <cell r="D89">
            <v>81</v>
          </cell>
        </row>
        <row r="90">
          <cell r="A90" t="str">
            <v>ООО "АРКТУР"</v>
          </cell>
          <cell r="B90" t="str">
            <v>606200 НИЖЕГОРОДСКАЯ ОБЛ,Г.КСТОВО, ПР.РАЧКОВА,Д.16"А"</v>
          </cell>
          <cell r="C90">
            <v>1000</v>
          </cell>
          <cell r="D90">
            <v>79</v>
          </cell>
        </row>
        <row r="91">
          <cell r="A91" t="str">
            <v>ООО "НАТАЛИ"</v>
          </cell>
          <cell r="B91" t="str">
            <v>Г.КРАСНОДАР,УЛ.СУВОРОВА,64</v>
          </cell>
          <cell r="C91">
            <v>988</v>
          </cell>
          <cell r="D91">
            <v>76</v>
          </cell>
        </row>
        <row r="92">
          <cell r="A92" t="str">
            <v>ООО "ЭКОСТАЛЬ"</v>
          </cell>
          <cell r="B92" t="str">
            <v>236017 КАЛИНИНГРАД, УЛ.ВАГОНОСТРОИТЕЛЬНАЯ,3 Т.434534</v>
          </cell>
          <cell r="C92">
            <v>969</v>
          </cell>
          <cell r="D92">
            <v>73</v>
          </cell>
        </row>
        <row r="93">
          <cell r="A93" t="str">
            <v>ОАО "КОСТРОМАВТОРМЕТ"</v>
          </cell>
          <cell r="B93" t="str">
            <v>156000,Г.КОСТРОМА,УЛ.ГОРНАЯ,29</v>
          </cell>
          <cell r="C93">
            <v>965</v>
          </cell>
          <cell r="D93">
            <v>69</v>
          </cell>
        </row>
        <row r="94">
          <cell r="A94" t="str">
            <v>"ТЕХНОКОМПРОЕКТ" ООО</v>
          </cell>
          <cell r="B94" t="str">
            <v>195269, С-ПЕТЕРБУРГ,ПРЁ ПРОСВЕЩЕНИЯ, 69</v>
          </cell>
          <cell r="C94">
            <v>942</v>
          </cell>
          <cell r="D94">
            <v>289</v>
          </cell>
        </row>
        <row r="95">
          <cell r="A95" t="str">
            <v>ТОО "ФЕРРОТЕК"</v>
          </cell>
          <cell r="B95" t="str">
            <v>129343,МОСКВА,ПР-Д СЕРЕБРЯКОВА,8  189-42-53</v>
          </cell>
          <cell r="C95">
            <v>926</v>
          </cell>
          <cell r="D95">
            <v>669</v>
          </cell>
        </row>
        <row r="96">
          <cell r="A96" t="str">
            <v>АОЗТ"ДАЙМОНД"</v>
          </cell>
          <cell r="B96" t="str">
            <v>693010 Ю-САХАЛИНСК,УЛ.КОМСОМОЛЬСКАЯ-152-4 ТЕЛ.3-33-41</v>
          </cell>
          <cell r="C96">
            <v>905</v>
          </cell>
          <cell r="D96">
            <v>45</v>
          </cell>
        </row>
        <row r="97">
          <cell r="A97" t="str">
            <v>ООО "ПОЛИГОН-М"</v>
          </cell>
          <cell r="B97" t="str">
            <v>443046 Г.САМАРА,АЭРОПОРТ-2,АТБ</v>
          </cell>
          <cell r="C97">
            <v>902</v>
          </cell>
          <cell r="D97">
            <v>77</v>
          </cell>
        </row>
        <row r="98">
          <cell r="A98" t="str">
            <v>ИСТОМИН ПЕТР ПЕТРОВИЧ</v>
          </cell>
          <cell r="B98" t="str">
            <v>БЛАГОВЕЩЕНСК,УЛ.ВОРОНКОВА 12-217 ПАСПОРТ IV-ЖО 695110</v>
          </cell>
          <cell r="C98">
            <v>885</v>
          </cell>
          <cell r="D98">
            <v>89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ОАО "ПЕРМУНИВЕРСАЛ"</v>
          </cell>
          <cell r="B105" t="str">
            <v>614013 Г.ПЕРМЬ УЛ.ЛОМОНОСОВА 47</v>
          </cell>
          <cell r="C105">
            <v>724</v>
          </cell>
          <cell r="D105">
            <v>65</v>
          </cell>
        </row>
        <row r="106">
          <cell r="A106" t="str">
            <v>ЗАО "ТЮМЕНЬВТОРМЕТ"</v>
          </cell>
          <cell r="B106" t="str">
            <v>625059,Г.ТЮМЕНЬ,П.МЕЛИОРАТОРОВ,ВЕЛИЖАНСКИЙ ТРАКТ,5 КМ</v>
          </cell>
          <cell r="C106">
            <v>720</v>
          </cell>
          <cell r="D106">
            <v>50</v>
          </cell>
        </row>
        <row r="107">
          <cell r="A107" t="str">
            <v>ООО"ИНТЕРМЕТ"</v>
          </cell>
          <cell r="B107" t="str">
            <v>150006 Г.ЯРОСЛАВЛЬ,УЛ.КОРАБЕЛЬНАЯ,Д.1</v>
          </cell>
          <cell r="C107">
            <v>706</v>
          </cell>
          <cell r="D107">
            <v>49</v>
          </cell>
        </row>
        <row r="108">
          <cell r="A108" t="str">
            <v>"ЗВЕЗДА" ДАЛЬНЕВОСТОЧНЫЙ ЗАВОД</v>
          </cell>
          <cell r="B108" t="str">
            <v>БОЛЬШОЙ КАМЕНЬ, УЛ. ЛЕБЕДЕВА 1</v>
          </cell>
          <cell r="C108">
            <v>700</v>
          </cell>
          <cell r="D108">
            <v>125</v>
          </cell>
        </row>
        <row r="109">
          <cell r="A109" t="str">
            <v>ОАО"СЛАВЯНСКИЙ СУДОРЕМОНТНЫЙ ЗАВОД"</v>
          </cell>
          <cell r="B109" t="str">
            <v>692730,ПРИМОРСКИЙ КРАЙ, П.СЛАВЯНКА</v>
          </cell>
          <cell r="C109">
            <v>699</v>
          </cell>
          <cell r="D109">
            <v>90</v>
          </cell>
        </row>
        <row r="110">
          <cell r="A110" t="str">
            <v>ООО"ПОЛИКЛАССИКА"</v>
          </cell>
          <cell r="B110" t="str">
            <v xml:space="preserve"> РОССИЯ Г.МОСКВА ВОЛГОГРАДСКИЙ ПРОСПЕКТ,14</v>
          </cell>
          <cell r="C110">
            <v>695</v>
          </cell>
          <cell r="D110">
            <v>96</v>
          </cell>
        </row>
        <row r="111">
          <cell r="A111" t="str">
            <v>ЗАО УРАЛ-СЕРВИС</v>
          </cell>
          <cell r="B111" t="str">
            <v>454000 ЧЕЛЯБИНСК ПР. ЛЕНИНА 81</v>
          </cell>
          <cell r="C111">
            <v>669</v>
          </cell>
          <cell r="D111">
            <v>90</v>
          </cell>
        </row>
        <row r="112">
          <cell r="A112" t="str">
            <v>ООО"СТРОЙИНДУСТРИЯ СЗ"</v>
          </cell>
          <cell r="B112" t="str">
            <v>197101, С-ПЕТЕРБУРГ,КАМЕННООСТРОВСКИЙ,ПР.26/28</v>
          </cell>
          <cell r="C112">
            <v>659</v>
          </cell>
          <cell r="D112">
            <v>88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АООТ "ВТОРМЕТ" *</v>
          </cell>
          <cell r="B114" t="str">
            <v>362008,РСОА,Г.ВЛАДИКАВКАЗ,УЛ.КОЦОЕВА,6</v>
          </cell>
          <cell r="C114">
            <v>655</v>
          </cell>
          <cell r="D114">
            <v>64</v>
          </cell>
        </row>
        <row r="115">
          <cell r="A115" t="str">
            <v>АОЗТ "МЕТТЕК"</v>
          </cell>
          <cell r="B115" t="str">
            <v>392000,Г.ТАМБОВ,УЛ.МОСКОВСКАЯ,43 МИЧУРИНСКИЙ УЧАСТОК ТЕЛ.212630,ФАКС 212618</v>
          </cell>
          <cell r="C115">
            <v>651</v>
          </cell>
          <cell r="D115">
            <v>89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ОАО "ЗАВОД МЕТАЛЛОКОНСТРУКЦИЙ"</v>
          </cell>
          <cell r="B123" t="str">
            <v>193177 С-ПЕТЕРБУРГ,УЛ.КАРАВАЕВСКАЯ,57</v>
          </cell>
          <cell r="C123">
            <v>600</v>
          </cell>
          <cell r="D123">
            <v>73</v>
          </cell>
        </row>
        <row r="124">
          <cell r="A124" t="str">
            <v>"ЛОКОМОТИВ"АООТ</v>
          </cell>
          <cell r="B124" t="str">
            <v>198097, С-ПЕТЕРБУРГ,ПР.СТАЧЕК, 47</v>
          </cell>
          <cell r="C124">
            <v>596</v>
          </cell>
          <cell r="D124">
            <v>72</v>
          </cell>
        </row>
        <row r="125">
          <cell r="A125" t="str">
            <v>ЗАО "ОСКОЛВТОРМЕТ"</v>
          </cell>
          <cell r="B125" t="str">
            <v>309530 РОССИЯ СТ.ОСКОЛ КОТЕЛ 10</v>
          </cell>
          <cell r="C125">
            <v>595</v>
          </cell>
          <cell r="D125">
            <v>79</v>
          </cell>
        </row>
        <row r="126">
          <cell r="A126" t="str">
            <v>ООО   "КВ-ТРАНЗИТСЕРВИС"</v>
          </cell>
          <cell r="B126" t="str">
            <v>182100 ПСК.ОБЛ.Г.В-ЛУКИ ЖЕЛЕЗНОДОРОЖНАЯ СТАНЦИЯ</v>
          </cell>
          <cell r="C126">
            <v>594</v>
          </cell>
          <cell r="D126">
            <v>60</v>
          </cell>
        </row>
        <row r="127">
          <cell r="A127" t="str">
            <v>ООО"ВТОРМЕТАЛЛОЭКСПОРТ"</v>
          </cell>
          <cell r="B127" t="str">
            <v>692907 Г.НАХОДКА П.КОЗЬМИНО ЗАО "ДАЛЬИНТЕРМЕТ"</v>
          </cell>
          <cell r="C127">
            <v>592</v>
          </cell>
          <cell r="D127">
            <v>108</v>
          </cell>
        </row>
        <row r="128">
          <cell r="A128" t="str">
            <v>ЧП     ВЕРЯЗОВ АНТОН ГЕОРГИЕВИЧ         СВ.N 15964 ОТ 22.08.97</v>
          </cell>
          <cell r="B128" t="str">
            <v>180019 Г.ПСКОВ УЛ.HОВОСЕЛОВ Д.15 КВ.10</v>
          </cell>
          <cell r="C128">
            <v>590</v>
          </cell>
          <cell r="D128">
            <v>51</v>
          </cell>
        </row>
        <row r="129">
          <cell r="A129" t="str">
            <v>ЗАО "ТРАНСМЕТ"</v>
          </cell>
          <cell r="B129" t="str">
            <v>193036,СПБ,ЛИГОВСКИЙ ПР.,Д.29,П.12НТ. 567-40-93,Ф.567-22-50</v>
          </cell>
          <cell r="C129">
            <v>574</v>
          </cell>
          <cell r="D129">
            <v>83</v>
          </cell>
        </row>
        <row r="130">
          <cell r="A130" t="str">
            <v>ИП ФИРМА "БМЕ"</v>
          </cell>
          <cell r="B130" t="str">
            <v>198099,С-ПЕТЕРБУРГ,УЛ.ГЛАДКОВА,3</v>
          </cell>
          <cell r="C130">
            <v>566</v>
          </cell>
          <cell r="D130">
            <v>82</v>
          </cell>
        </row>
        <row r="131">
          <cell r="A131" t="str">
            <v>ТОЛМАЧЕВ ВЛАДИСЛАВ ВЯЧЕСЛАВОВИЧ VII-ДВ 570028 ОТ 11.07.91 ОВД КИРОВСКОГО РАЙИСПО</v>
          </cell>
          <cell r="B131" t="str">
            <v>680028 Г.ХАБАРОВСК УЛ.ШЕРОНОВА 137 КВ.47</v>
          </cell>
          <cell r="C131">
            <v>557</v>
          </cell>
          <cell r="D131">
            <v>65</v>
          </cell>
        </row>
        <row r="132">
          <cell r="A132" t="str">
            <v>ИП ФЕДОРОВ ЕВГЕНИЙ МИХАЙЛОВИЧ           СВИД.СЕРИЯ Б N 0721</v>
          </cell>
          <cell r="B132" t="str">
            <v>181300 ПСКОВСКАЯ ОБЛ.Г.ОСТРОВ МИКР."СТРОИТЕЛЬ" Д.2 КВ.3</v>
          </cell>
          <cell r="C132">
            <v>541</v>
          </cell>
          <cell r="D132">
            <v>54</v>
          </cell>
        </row>
        <row r="133">
          <cell r="A133" t="str">
            <v>ООО "ВИААС"</v>
          </cell>
          <cell r="B133" t="str">
            <v>Г.УССУРИЙСК УЛ.МОСКОВСКАЯ,18</v>
          </cell>
          <cell r="C133">
            <v>533</v>
          </cell>
          <cell r="D133">
            <v>55</v>
          </cell>
        </row>
        <row r="134">
          <cell r="A134" t="str">
            <v>ООО РОССИЙСКО-ПОЛЬСКОЕ ПРЕДПРИЯТИЕ "ВОЛГА-МЕТАЛЛИК"</v>
          </cell>
          <cell r="B134" t="str">
            <v>162600 ВОЛОГОДСКАЯ ОБЛ. Г.ЧЕРЕПОВЕЦ УЛ. СУДОСТРОИТЕЛЬНАЯ 7</v>
          </cell>
          <cell r="C134">
            <v>532</v>
          </cell>
          <cell r="D134">
            <v>68</v>
          </cell>
        </row>
        <row r="135">
          <cell r="A135" t="str">
            <v>ЗАО "ПРОМИНСЕРВИС"</v>
          </cell>
          <cell r="B135" t="str">
            <v>109028 МОСКВА СЕРЕБРЯНИЧЕСКИЙ ПЕР.5СТР.2</v>
          </cell>
          <cell r="C135">
            <v>530</v>
          </cell>
          <cell r="D135">
            <v>53</v>
          </cell>
        </row>
        <row r="136">
          <cell r="A136" t="str">
            <v>"ПЕТРОМАКС" ЗАО</v>
          </cell>
          <cell r="B136" t="str">
            <v>196084, С-ПЕТЕРБУРГ,УЛ.ЗАСТАВСКАЯ 7</v>
          </cell>
          <cell r="C136">
            <v>520</v>
          </cell>
          <cell r="D136">
            <v>378</v>
          </cell>
        </row>
        <row r="137">
          <cell r="A137" t="str">
            <v>ЗАО "ТОСНА-М"</v>
          </cell>
          <cell r="B137" t="str">
            <v>432008 Г.УЛЬЯНОВСК,УЛ.ЗАПАДНЫЙ БУЛЬВАР,Д.27</v>
          </cell>
          <cell r="C137">
            <v>519</v>
          </cell>
          <cell r="D137">
            <v>114</v>
          </cell>
        </row>
        <row r="138">
          <cell r="A138" t="str">
            <v>ТЭФ "ВНЕШТРАНС"</v>
          </cell>
          <cell r="B138" t="str">
            <v>1103411000,353660, ЕЙСК, ПОРТОВАЯ АЛЛЕЯ 5</v>
          </cell>
          <cell r="C138">
            <v>508</v>
          </cell>
          <cell r="D138">
            <v>70</v>
          </cell>
        </row>
        <row r="139">
          <cell r="A139" t="str">
            <v>ТОО ФИРМА "ПСКОВ-МЕТАЛЛ"</v>
          </cell>
          <cell r="B139" t="str">
            <v>180004,Г.ПСКОВ,УЛ.128-Й СТРЕЛКОВОЙ ДИВИЗИИ,6</v>
          </cell>
          <cell r="C139">
            <v>507</v>
          </cell>
          <cell r="D139">
            <v>60</v>
          </cell>
        </row>
        <row r="140">
          <cell r="A140" t="str">
            <v>АОЗТ "БЕЛГОРОДМЕТАЛЛОСНАБ"</v>
          </cell>
          <cell r="B140" t="str">
            <v>308013,Г. БЕЛГОРОД,УЛ. РАБОЧАЯ,4</v>
          </cell>
          <cell r="C140">
            <v>503</v>
          </cell>
          <cell r="D140">
            <v>83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ООО "АВРОРА"</v>
          </cell>
          <cell r="B142" t="str">
            <v>614039 Г.ПЕРМЬ,КОМСОМОЛЬСКИЙ ПР.49-17 ТЕЛ.64-17-65</v>
          </cell>
          <cell r="C142">
            <v>500</v>
          </cell>
          <cell r="D142">
            <v>85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ШОССЕ-36/1,КОМ.403</v>
          </cell>
          <cell r="C149">
            <v>440</v>
          </cell>
          <cell r="D149">
            <v>58</v>
          </cell>
        </row>
        <row r="150">
          <cell r="A150" t="str">
            <v>РУССКИЙ МЕТАЛЛ</v>
          </cell>
          <cell r="B150" t="str">
            <v>Г.ИВАНОВО,УЛ.ЯРМОРОЧНАЯ,9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ОАО"ВТОРМЕТИНВЕСТ"</v>
          </cell>
          <cell r="B154" t="str">
            <v>НОГИНСК П.ВОРОВСКОГО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ТОО "КАМЫШИНСКИЙ ЗАВОД БУРОВОГО ИНСТРУМЕНТА"</v>
          </cell>
          <cell r="B156" t="str">
            <v>403850 ВОЛГОГРАДСКАЯ ОБЛ., Г.КАМЫШИН-6,ТЕЛ.4-05-11</v>
          </cell>
          <cell r="C156">
            <v>400</v>
          </cell>
          <cell r="D156">
            <v>80</v>
          </cell>
        </row>
        <row r="157">
          <cell r="A157" t="str">
            <v>ОАО"МОРДОВВТОРМЕТ"</v>
          </cell>
          <cell r="B157" t="str">
            <v>430000,Г.САРАНСК,УЛ.РАБОЧАЯ,73</v>
          </cell>
          <cell r="C157">
            <v>400</v>
          </cell>
          <cell r="D157">
            <v>78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ОАО "КОМИ ТЭК",РОССИЯ,РЕС.КОМИ</v>
          </cell>
          <cell r="B160" t="str">
            <v>СЫКТЫВКАР,УЛ.ИНТЕРНАЦИОНАЛЬНАЯ,Д.100 ТЕЛ.234-2199</v>
          </cell>
          <cell r="C160">
            <v>374</v>
          </cell>
          <cell r="D160">
            <v>805</v>
          </cell>
        </row>
        <row r="161">
          <cell r="A161" t="str">
            <v>НГП"ВТОРЧЕРМЕТ"</v>
          </cell>
          <cell r="B161" t="str">
            <v>НОГИНСК БЕТОННАЯ 3А Т.4-19-37</v>
          </cell>
          <cell r="C161">
            <v>366</v>
          </cell>
          <cell r="D161">
            <v>145</v>
          </cell>
        </row>
        <row r="162">
          <cell r="A162" t="str">
            <v>ООО "ВИPМА"</v>
          </cell>
          <cell r="B162" t="str">
            <v>664039.Г.ИPКУТСК УЛ.КОЛЬЦОВА 47</v>
          </cell>
          <cell r="C162">
            <v>360</v>
          </cell>
          <cell r="D162">
            <v>84</v>
          </cell>
        </row>
        <row r="163">
          <cell r="A163" t="str">
            <v>ОАО"ВТОРМЕТ"</v>
          </cell>
          <cell r="B163" t="str">
            <v>420054 Г.КАЗАНЬ УЛ. ФРЕЗЕРНАЯ, 9</v>
          </cell>
          <cell r="C163">
            <v>350</v>
          </cell>
          <cell r="D163">
            <v>78</v>
          </cell>
        </row>
        <row r="164">
          <cell r="A164" t="str">
            <v>ОАО "МЕТАЛЛОЛИТЕЙНЫЙ ЗАВОД"</v>
          </cell>
          <cell r="B164" t="str">
            <v>103031 МОСКВА, УЛ. Б.ДМИТРОВКА, Д.32  349-16-20</v>
          </cell>
          <cell r="C164">
            <v>347</v>
          </cell>
          <cell r="D164">
            <v>4132</v>
          </cell>
        </row>
        <row r="165">
          <cell r="A165" t="str">
            <v>ООО "ЦЕНТРРЕСУРС"</v>
          </cell>
          <cell r="B165" t="str">
            <v>180023,Г.ПСКОВ,УЛ.СОЛНЕЧНАЯ,Д.65</v>
          </cell>
          <cell r="C165">
            <v>343</v>
          </cell>
          <cell r="D165">
            <v>48</v>
          </cell>
        </row>
        <row r="166">
          <cell r="A166" t="str">
            <v>ООО "АЛЬЯНС-МАРИНА Ф.Б."</v>
          </cell>
          <cell r="B166" t="str">
            <v>614010 Г.ПЕРМЬ, КОМСОМОЛЬСКИЙ ПР.84-23</v>
          </cell>
          <cell r="C166">
            <v>321</v>
          </cell>
          <cell r="D166">
            <v>331</v>
          </cell>
        </row>
        <row r="167">
          <cell r="A167" t="str">
            <v>"ВТОРМЕТ" ЗАКРЫТОЕ АКЦИОНЕРНОЕ ОБЩЕСТВО</v>
          </cell>
          <cell r="B167" t="str">
            <v>185005ПЕТРОЗАВОДСК ОНЕЖСКОЙ ФЛОТИЛИИ29-А</v>
          </cell>
          <cell r="C167">
            <v>316</v>
          </cell>
          <cell r="D167">
            <v>70</v>
          </cell>
        </row>
        <row r="168">
          <cell r="A168" t="str">
            <v>ЗАО "БАЛТМЕТ"</v>
          </cell>
          <cell r="B168" t="str">
            <v>197095,С-ПЕТЕРБУРГ,УЛ.МАРШАЛА ГОВОРОВА,Д.37</v>
          </cell>
          <cell r="C168">
            <v>315</v>
          </cell>
          <cell r="D168">
            <v>81</v>
          </cell>
        </row>
        <row r="169">
          <cell r="A169" t="str">
            <v>ТОО "ВТОРЧЕРМЕТ"</v>
          </cell>
          <cell r="B169" t="str">
            <v>141002,М.О., Г.МЫТИЩИ, ШАРАПОВСКИЙ КАРЬЕР, 6</v>
          </cell>
          <cell r="C169">
            <v>310</v>
          </cell>
          <cell r="D169">
            <v>83</v>
          </cell>
        </row>
        <row r="170">
          <cell r="A170" t="str">
            <v>АООТ "КАМЧАТМОРГИДРОСТРОЙ"</v>
          </cell>
          <cell r="B170" t="str">
            <v>П-КАМЧАТСКИЙ УЛ.ОКЕАНСКАЯ 84А</v>
          </cell>
          <cell r="C170">
            <v>307</v>
          </cell>
          <cell r="D170">
            <v>45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304</v>
          </cell>
          <cell r="D171">
            <v>75</v>
          </cell>
        </row>
        <row r="172">
          <cell r="A172" t="str">
            <v>"ДАЛЬПРИБОР" ОАО</v>
          </cell>
          <cell r="B172" t="str">
            <v>690105,ВЛАДИВОСТОК,УЛ.БОРОДИНСКАЯ,46/50</v>
          </cell>
          <cell r="C172">
            <v>300</v>
          </cell>
          <cell r="D172">
            <v>83</v>
          </cell>
        </row>
        <row r="173">
          <cell r="A173" t="str">
            <v>ООО "ЭСПОО"</v>
          </cell>
          <cell r="B173" t="str">
            <v>РОССИЯ 173007 НОВГОРОД УЛ.Б.ВЛАСЬЕВСКАЯ Д. 8 КВ.48</v>
          </cell>
          <cell r="C173">
            <v>298</v>
          </cell>
          <cell r="D173">
            <v>600</v>
          </cell>
        </row>
        <row r="174">
          <cell r="A174" t="str">
            <v>ОАО "МЕТАЛЛТОРГ"</v>
          </cell>
          <cell r="B174" t="str">
            <v>425200 МАРИЙ ЭЛ P/П МЕДВЕДЕВО,УЛ.ЖЕЛЕЗНОДОРОЖНАЯ,23</v>
          </cell>
          <cell r="C174">
            <v>291</v>
          </cell>
          <cell r="D174">
            <v>75</v>
          </cell>
        </row>
        <row r="175">
          <cell r="A175" t="str">
            <v>ТОО "НТП АБРИС"</v>
          </cell>
          <cell r="B175" t="str">
            <v>170034 Г.ТВЕРЬ ПР.ДАРВИНА,10</v>
          </cell>
          <cell r="C175">
            <v>282</v>
          </cell>
          <cell r="D175">
            <v>45</v>
          </cell>
        </row>
        <row r="176">
          <cell r="A176" t="str">
            <v>ВАГОННОЕ ДЕПО ТАЙГА КЕМЕРОВСКОЙ ЖЕЛЕЗНОЙДОРОГИ</v>
          </cell>
          <cell r="B176" t="str">
            <v>652080, Г.ТАЙГА, УЛ.ГЕРОЕВ, 1А</v>
          </cell>
          <cell r="C176">
            <v>278</v>
          </cell>
          <cell r="D176">
            <v>63</v>
          </cell>
        </row>
        <row r="177">
          <cell r="A177" t="str">
            <v>ООО "ИМПУЛЬС"</v>
          </cell>
          <cell r="B177" t="str">
            <v>ИРКУТСК УЛ МАЯКОВСКОГО 6</v>
          </cell>
          <cell r="C177">
            <v>276</v>
          </cell>
          <cell r="D177">
            <v>63</v>
          </cell>
        </row>
        <row r="178">
          <cell r="A178" t="str">
            <v>ЗАО "ХОРОШЕВСКОЕ" (ВТОРМЕТ)</v>
          </cell>
          <cell r="B178" t="str">
            <v>123007 МОСКВА,1-Й СИЛИКАТНЫЙ ПР-Д,9А  ТЕЛЕФОН 259-71-83</v>
          </cell>
          <cell r="C178">
            <v>262</v>
          </cell>
          <cell r="D178">
            <v>82</v>
          </cell>
        </row>
        <row r="179">
          <cell r="A179" t="str">
            <v>ИП ГОРБАНЬ ГЕННАДИЙ ВАСИЛЬЕВИЧ          СВИД.N 0115 ОТ 10.09.96Г.</v>
          </cell>
          <cell r="B179" t="str">
            <v>181425 ПСКОВСКАЯ ОБЛ.ПЫТАЛОВСКИЙ Р-Н Д.ГАВРЫ П/О ГАВРЫ</v>
          </cell>
          <cell r="C179">
            <v>260</v>
          </cell>
          <cell r="D179">
            <v>46</v>
          </cell>
        </row>
        <row r="180">
          <cell r="A180" t="str">
            <v>ООО"ТЕХНИКО-ЭКОНОМИЧЕСКОЕ ОБЬЕДИНЕНИЕ"  ("ТЭО")</v>
          </cell>
          <cell r="B180" t="str">
            <v>620003 ЕКАТЕРИНБУРГ ЧКАЛОВСКИЙ Р-ОН УЛ 8МАРТА 267А-204</v>
          </cell>
          <cell r="C180">
            <v>256</v>
          </cell>
          <cell r="D180">
            <v>631</v>
          </cell>
        </row>
        <row r="181">
          <cell r="A181" t="str">
            <v>ЗАО "МЕТОД"</v>
          </cell>
          <cell r="B181" t="str">
            <v>143000,Г.ОДИНЦОВО,МОСКОВСКАЯ ОБЛ.,Б.НОВОСЕЛОВОЙ 7</v>
          </cell>
          <cell r="C181">
            <v>255</v>
          </cell>
          <cell r="D181">
            <v>71</v>
          </cell>
        </row>
        <row r="182">
          <cell r="A182" t="str">
            <v>ЗАО "СВА"</v>
          </cell>
          <cell r="B182" t="str">
            <v>198097,С-ПЕТЕРБУРГ,УЛ.ТРЕФОЛЕВА, 42</v>
          </cell>
          <cell r="C182">
            <v>254</v>
          </cell>
          <cell r="D182">
            <v>73</v>
          </cell>
        </row>
        <row r="183">
          <cell r="A183" t="str">
            <v>ООО "ЯРВИКО"</v>
          </cell>
          <cell r="B183" t="str">
            <v>150014 Г.ЯРОСЛАВЛЬ, УЛ.УГЛИЧСКАЯ, 13, КВ.16.</v>
          </cell>
          <cell r="C183">
            <v>250</v>
          </cell>
          <cell r="D183">
            <v>23</v>
          </cell>
        </row>
        <row r="184">
          <cell r="A184" t="str">
            <v>ООО "ФРОНТЕРА"</v>
          </cell>
          <cell r="B184" t="str">
            <v>115583 Г.МОСКВА,УЛ.ВОРОНЕЖСКАЯ,Д.8,КОРП.4</v>
          </cell>
          <cell r="C184">
            <v>248</v>
          </cell>
          <cell r="D184">
            <v>95</v>
          </cell>
        </row>
        <row r="185">
          <cell r="A185" t="str">
            <v>ООО "СК МАСТЕР"</v>
          </cell>
          <cell r="B185" t="str">
            <v>ЧИТИНСКАЯ ОБЛ.Г.ШИЛКА УЛ.ШКОЛИНА 32</v>
          </cell>
          <cell r="C185">
            <v>246</v>
          </cell>
          <cell r="D185">
            <v>45</v>
          </cell>
        </row>
        <row r="186">
          <cell r="A186" t="str">
            <v>АООТ "КАББАЛКВТОРМЕТ"</v>
          </cell>
          <cell r="B186" t="str">
            <v>360051 РОССИЯ НАЛЬЧИК 1-Й ПРОМПРОЕЗД,5</v>
          </cell>
          <cell r="C186">
            <v>242</v>
          </cell>
          <cell r="D186">
            <v>71</v>
          </cell>
        </row>
        <row r="187">
          <cell r="A187" t="str">
            <v>ООО "ЯНТЭЙ"</v>
          </cell>
          <cell r="B187" t="str">
            <v>664000 Г ИРКУТСК БУЛЬВАР ГАГАРИНА 40-310</v>
          </cell>
          <cell r="C187">
            <v>240</v>
          </cell>
          <cell r="D187">
            <v>75</v>
          </cell>
        </row>
        <row r="188">
          <cell r="A188" t="str">
            <v>ОАО "ВОЛОГДАВТОРМЕТ"</v>
          </cell>
          <cell r="B188" t="str">
            <v>160000, Г.ВОЛОГДА, СОВЕТСКИЙ ПР., 35</v>
          </cell>
          <cell r="C188">
            <v>240</v>
          </cell>
          <cell r="D188">
            <v>85</v>
          </cell>
        </row>
        <row r="189">
          <cell r="A189" t="str">
            <v>"ОПТ" ИЧП.</v>
          </cell>
          <cell r="B189" t="str">
            <v>РК, г.Петрозаводск ул.Мерецкого 3-13</v>
          </cell>
          <cell r="C189">
            <v>240</v>
          </cell>
          <cell r="D189">
            <v>75</v>
          </cell>
        </row>
        <row r="190">
          <cell r="A190" t="str">
            <v>АТП ГГП "ЧИТАГЕОЛОГИЯ"</v>
          </cell>
          <cell r="B190" t="str">
            <v>672012 Г ЧИТА УЛ КУРНАТОВСКОГО 82</v>
          </cell>
          <cell r="C190">
            <v>240</v>
          </cell>
          <cell r="D190">
            <v>65</v>
          </cell>
        </row>
        <row r="191">
          <cell r="A191" t="str">
            <v>ООО "ИРЛИТ"</v>
          </cell>
          <cell r="B191" t="str">
            <v>664043 Г ИРКУТСК БУЛЬВАР РЯБИКОВА 22А-205</v>
          </cell>
          <cell r="C191">
            <v>240</v>
          </cell>
          <cell r="D191">
            <v>70</v>
          </cell>
        </row>
        <row r="192">
          <cell r="A192" t="str">
            <v>ЗАО "РУСМЕТАЛЛ"</v>
          </cell>
          <cell r="B192" t="str">
            <v>123242 МОСКВА,УЛ.БОЛЬШАЯ ГРУЗИНСКАЯ Д.14-1</v>
          </cell>
          <cell r="C192">
            <v>239</v>
          </cell>
          <cell r="D192">
            <v>1093</v>
          </cell>
        </row>
        <row r="193">
          <cell r="A193" t="str">
            <v>ТЮТЯЕВ РОМАН АНАТОЛЬЕВИЧ</v>
          </cell>
          <cell r="B193" t="str">
            <v>БЛАГОВЕЩЕНСК,УЛ.СЕВЕРНАЯ 242-1 ПАСПОРТ IV-ЖО 603831</v>
          </cell>
          <cell r="C193">
            <v>238</v>
          </cell>
          <cell r="D193">
            <v>96</v>
          </cell>
        </row>
        <row r="194">
          <cell r="A194" t="str">
            <v>ЗАО "НПО ДЕМИЛОНГ"</v>
          </cell>
          <cell r="B194" t="str">
            <v>141100 РОССИЯ МОCК.ОБЛ.Г.ЩЕЛКОВО УЛ.ПАРКОВАЯ, 9А-38</v>
          </cell>
          <cell r="C194">
            <v>231</v>
          </cell>
          <cell r="D194">
            <v>1100</v>
          </cell>
        </row>
        <row r="195">
          <cell r="A195" t="str">
            <v>ООО "МЕТТА-ПЛЮС"</v>
          </cell>
          <cell r="B195" t="str">
            <v>443009 Г.САМАРА УЛ.КРАСНОДОНСКАЯ 20 ТЕЛ.353-466</v>
          </cell>
          <cell r="C195">
            <v>230</v>
          </cell>
          <cell r="D195">
            <v>649</v>
          </cell>
        </row>
        <row r="196">
          <cell r="A196" t="str">
            <v>ООО "ТЕХНОЛОГИЯ"</v>
          </cell>
          <cell r="B196" t="str">
            <v>442500 Г.КУЗНЕЦК ПЕНЗЕНСКОЙ ОБЛ.УЛ.ЧКАЛОВА 59.</v>
          </cell>
          <cell r="C196">
            <v>230</v>
          </cell>
          <cell r="D196">
            <v>68</v>
          </cell>
        </row>
        <row r="197">
          <cell r="A197" t="str">
            <v>ООО "БОСФОР-В"</v>
          </cell>
          <cell r="B197" t="str">
            <v>Г.УССУРИЙСК УЛ.СОВЕТСКАЯ 77  3-42-80</v>
          </cell>
          <cell r="C197">
            <v>222</v>
          </cell>
          <cell r="D197">
            <v>55</v>
          </cell>
        </row>
        <row r="198">
          <cell r="A198" t="str">
            <v>ЗАО "БИЗНЕС-ИННОВАЦИЯ" *6663024462</v>
          </cell>
          <cell r="B198" t="str">
            <v>620098 РОССИЯ ЕКАТЕРИНБУРГ УЛ.КОММУНИСТИЧЕСКАЯ,18-17</v>
          </cell>
          <cell r="C198">
            <v>220</v>
          </cell>
          <cell r="D198">
            <v>650</v>
          </cell>
        </row>
        <row r="199">
          <cell r="A199" t="str">
            <v>ООО"АЛЬЯНС-МАРИНА О.М."</v>
          </cell>
          <cell r="B199" t="str">
            <v>644019 Г.ОМСК,УЛ.ОМСКАЯ 223</v>
          </cell>
          <cell r="C199">
            <v>220</v>
          </cell>
          <cell r="D199">
            <v>88</v>
          </cell>
        </row>
        <row r="200">
          <cell r="A200" t="str">
            <v>ЧП БАТРАЕВ СЕРГЕЙ ЗАХАРОВИЧ РП № 7426</v>
          </cell>
          <cell r="B200" t="str">
            <v>672007 ЧИТА УЛ ЖУРВЛЕВА 87 КВ 9</v>
          </cell>
          <cell r="C200">
            <v>220</v>
          </cell>
          <cell r="D200">
            <v>63</v>
          </cell>
        </row>
        <row r="201">
          <cell r="A201" t="str">
            <v>ООО "ДЕЛАЙН"</v>
          </cell>
          <cell r="B201" t="str">
            <v>692512 Г.УССУРИЙСК УЛ.СОВЕТСКАЯ 84</v>
          </cell>
          <cell r="C201">
            <v>214</v>
          </cell>
          <cell r="D201">
            <v>62</v>
          </cell>
        </row>
        <row r="202">
          <cell r="A202" t="str">
            <v>ПКООО "ПРИЗМА"</v>
          </cell>
          <cell r="B202" t="str">
            <v>188270 РОССИЯ ЛЕН.ОБЛ. ЛУЖСКИЙ Р-Н П.ЗАКЛИНЬЕ УЛ.НОВАЯ 25-32</v>
          </cell>
          <cell r="C202">
            <v>210</v>
          </cell>
          <cell r="D202">
            <v>55</v>
          </cell>
        </row>
        <row r="203">
          <cell r="A203" t="str">
            <v>ЗАО "ПКФ ЭЛЕКТРОЭКСМАШ"</v>
          </cell>
          <cell r="B203" t="str">
            <v>129010 Г.МОСКВА,УЛ.БОЛЬШАЯ СПАССКАЯ 6,СТР.1</v>
          </cell>
          <cell r="C203">
            <v>205</v>
          </cell>
          <cell r="D203">
            <v>1120</v>
          </cell>
        </row>
        <row r="204">
          <cell r="A204" t="str">
            <v>ГП МП "ЗВЕЗДОЧКА"</v>
          </cell>
          <cell r="B204" t="str">
            <v>164509,АРХ.ОБЛ.,Г.СЕВЕРОДВИНСК,ПР.МАШИНОСТРОИТЕЛЕЙ,12</v>
          </cell>
          <cell r="C204">
            <v>202</v>
          </cell>
          <cell r="D204">
            <v>68</v>
          </cell>
        </row>
        <row r="205">
          <cell r="A205" t="str">
            <v>ООО "НПО "СТН КАБЕЛЬ"</v>
          </cell>
          <cell r="B205" t="str">
            <v>191104,СПБ,УЛ.МАЯКОВСКОГО,50 ТЕЛ.263-15-60</v>
          </cell>
          <cell r="C205">
            <v>200</v>
          </cell>
          <cell r="D205">
            <v>55</v>
          </cell>
        </row>
        <row r="206">
          <cell r="A206" t="str">
            <v>ЗАО "СПЛАВ"</v>
          </cell>
          <cell r="B206" t="str">
            <v>167000,Г.СЫКТЫВКАР,УЛ.28 НЕВЕЛЬСКОЙ ДИВИЗИИ,Д.6</v>
          </cell>
          <cell r="C206">
            <v>200</v>
          </cell>
          <cell r="D206">
            <v>59</v>
          </cell>
        </row>
        <row r="207">
          <cell r="A207" t="str">
            <v>ООО РИКО</v>
          </cell>
          <cell r="B207" t="str">
            <v>454006 ЧЕЛЯБИНСК РОССИЙСКАЯ 40</v>
          </cell>
          <cell r="C207">
            <v>195</v>
          </cell>
          <cell r="D207">
            <v>190</v>
          </cell>
        </row>
        <row r="208">
          <cell r="A208" t="str">
            <v>ООО "АВТОТУРИСТ"</v>
          </cell>
          <cell r="B208" t="str">
            <v>184284, МУРМАНСКАЯ ОБЛАСТЬ, ОЛЕНЕГОРСК, СТРОИТЕЛЬНАЯ УЛ., Д. 72</v>
          </cell>
          <cell r="C208">
            <v>195</v>
          </cell>
          <cell r="D208">
            <v>42</v>
          </cell>
        </row>
        <row r="209">
          <cell r="A209" t="str">
            <v>ООО "АССОЦИАЦИЯ МЕТАЛЛУРГОВ И       ИНВЕСТОРОВ"</v>
          </cell>
          <cell r="B209" t="str">
            <v>117049, МОСКВА, КРЫМСКИЙ ВАЛ, ДОМ 8</v>
          </cell>
          <cell r="C209">
            <v>188</v>
          </cell>
          <cell r="D209">
            <v>960</v>
          </cell>
        </row>
        <row r="210">
          <cell r="A210" t="str">
            <v>ООО "КЛЕАТРОН-ТЕРМИНАЛ"</v>
          </cell>
          <cell r="B210" t="str">
            <v>С-ПЕТЕРБУРГ,ПР.НЕПОКОРЕННЫХ,Д.63</v>
          </cell>
          <cell r="C210">
            <v>188</v>
          </cell>
          <cell r="D210">
            <v>500</v>
          </cell>
        </row>
        <row r="211">
          <cell r="A211" t="str">
            <v>ООО "СВИФТ"</v>
          </cell>
          <cell r="B211" t="str">
            <v>199034,РОССИЯ, САНКТ-ПЕТЕРБУРГ,В.О.,  БЛЬШОЙ ПР.,31, ПОМ.111 Т:315-8465</v>
          </cell>
          <cell r="C211">
            <v>188</v>
          </cell>
          <cell r="D211">
            <v>730</v>
          </cell>
        </row>
        <row r="212">
          <cell r="A212" t="str">
            <v>ОАО "ДОРОГОБУЖ"</v>
          </cell>
          <cell r="B212" t="str">
            <v>215735 П.В-ДНЕПРОВСКИЙ,ДОРОГОБУЖСКОГО Р-НА,СМОЛЕНСКОЙ ОБЛ.</v>
          </cell>
          <cell r="C212">
            <v>183</v>
          </cell>
          <cell r="D212">
            <v>53</v>
          </cell>
        </row>
        <row r="213">
          <cell r="A213" t="str">
            <v>ЗАО"ФИНАНСОВО-ПРОМЫШЛЕННАЯ ГРУППА"В.М.С."</v>
          </cell>
          <cell r="B213" t="str">
            <v>101000,МОСКВА,УЛ.МЯСНИЦКАЯ,Д.30/1-2,СТР.1</v>
          </cell>
          <cell r="C213">
            <v>180</v>
          </cell>
          <cell r="D213">
            <v>780</v>
          </cell>
        </row>
        <row r="214">
          <cell r="A214" t="str">
            <v>ФИРМА "ЕТЛ" (ООО)</v>
          </cell>
          <cell r="B214" t="str">
            <v>180023,Г.ПСКОВ,УЛ.2 ПЕСОЧНАЯ,Д.50</v>
          </cell>
          <cell r="C214">
            <v>177</v>
          </cell>
          <cell r="D214">
            <v>50</v>
          </cell>
        </row>
        <row r="215">
          <cell r="A215" t="str">
            <v>ТОВАРИЩЕСТВО С ОГРАНИЧЕННОЙ ОТВЕТСТВЕННОСТЬЮ "УНИВЕРСАЛ"</v>
          </cell>
          <cell r="B215" t="str">
            <v>674650 П.ЗАБАЙКАЛЬСК УЛ.ПЕРВОМАЙСКАЯ 2 КВ.1</v>
          </cell>
          <cell r="C215">
            <v>170</v>
          </cell>
          <cell r="D215">
            <v>39</v>
          </cell>
        </row>
        <row r="216">
          <cell r="A216" t="str">
            <v>ПКФ "РУССКИЙ ВЕК" (ТОО)</v>
          </cell>
          <cell r="B216" t="str">
            <v>440028 Г.ПЕНЗА УЛ.КУЛИБИНА 11-91</v>
          </cell>
          <cell r="C216">
            <v>170</v>
          </cell>
          <cell r="D216">
            <v>45</v>
          </cell>
        </row>
        <row r="217">
          <cell r="A217" t="str">
            <v>ООО "НЕВА-НОРД"</v>
          </cell>
          <cell r="B217" t="str">
            <v>197374,Г.С-ПЕТЕРБУРГ, УЛ.САВУШКИНА, Д.125,К.2 ТЕЛ.812 5155790</v>
          </cell>
          <cell r="C217">
            <v>162</v>
          </cell>
          <cell r="D217">
            <v>80</v>
          </cell>
        </row>
        <row r="218">
          <cell r="A218" t="str">
            <v>"ЭСАЛХ" АОЗТ</v>
          </cell>
          <cell r="B218" t="str">
            <v>188540 ЛЕНИНГР.ОБЛ.Г.СЛАНЦЫ КИНГИСЕППСКОЕ Ш.14</v>
          </cell>
          <cell r="C218">
            <v>161</v>
          </cell>
          <cell r="D218">
            <v>54</v>
          </cell>
        </row>
        <row r="219">
          <cell r="A219" t="str">
            <v>КАРЛИН ЮРИЙ МИХАЙЛОВИЧ СВИД-ВО №1485  ОТ 22.04.96 ПАСП.XV-АК 698409</v>
          </cell>
          <cell r="B219" t="str">
            <v>СПБ. Г.ЛОМОНОСОВ ПР.СВЕРДЛОВА 18А-19  РОССИЯ ТЕЛ 422-2523</v>
          </cell>
          <cell r="C219">
            <v>160</v>
          </cell>
          <cell r="D219">
            <v>70</v>
          </cell>
        </row>
        <row r="220">
          <cell r="A220" t="str">
            <v>ООО ПКФ "СЕЛЕЙ"</v>
          </cell>
          <cell r="B220" t="str">
            <v>664050 Г ИРКУТСК ПРОСПЕКТ КАРЛ-МАРКС-ШТАДТ 20-119</v>
          </cell>
          <cell r="C220">
            <v>160</v>
          </cell>
          <cell r="D220">
            <v>65</v>
          </cell>
        </row>
        <row r="221">
          <cell r="A221" t="str">
            <v>ЗАО"БАЛТИЙСКАЯ ГРУППА"</v>
          </cell>
          <cell r="B221" t="str">
            <v>190000, С-ПЕТЕРБУРГ УЛ.ПОЧТАМТСКАЯ 4</v>
          </cell>
          <cell r="C221">
            <v>160</v>
          </cell>
          <cell r="D221">
            <v>870</v>
          </cell>
        </row>
        <row r="222">
          <cell r="A222" t="str">
            <v>"АЛКОР ЭДВАНС ТРЕЙДИНГ" ЗАО</v>
          </cell>
          <cell r="B222" t="str">
            <v>198162, С-ПЕТЕРБУРГ, В.О.,12-Я ЛИНИЯ, 11</v>
          </cell>
          <cell r="C222">
            <v>156</v>
          </cell>
          <cell r="D222">
            <v>73</v>
          </cell>
        </row>
        <row r="223">
          <cell r="A223" t="str">
            <v>ТОО "ДИЛЕР"</v>
          </cell>
          <cell r="B223" t="str">
            <v>Г.ЧИТА УЛ.АМУРСКАЯ,52</v>
          </cell>
          <cell r="C223">
            <v>155</v>
          </cell>
          <cell r="D223">
            <v>65</v>
          </cell>
        </row>
        <row r="224">
          <cell r="A224" t="str">
            <v>ИНДИВИДУАЛЬНЫЙ ПРЕДПРИНИМАТЕЛЬ ПИНЧУК И. Б.</v>
          </cell>
          <cell r="B224" t="str">
            <v>174126 НОВГОРОДСКАЯ ОБЛ.,НОВГОРОДСКИЙ Р-ОН,РП ПАНКОВКА,УЛ.ПИОНЕРСКАЯ,Д.3,КВ.33</v>
          </cell>
          <cell r="C224">
            <v>154</v>
          </cell>
          <cell r="D224">
            <v>53</v>
          </cell>
        </row>
        <row r="225">
          <cell r="A225" t="str">
            <v>ТОО КЭНГ</v>
          </cell>
          <cell r="B225" t="str">
            <v>423807 НАБ ЧЕЛНЫ УЛ ГИДРОСТРОИТЕЛЕЙ 17</v>
          </cell>
          <cell r="C225">
            <v>153</v>
          </cell>
          <cell r="D225">
            <v>25</v>
          </cell>
        </row>
        <row r="226">
          <cell r="A226" t="str">
            <v>ООО "ЭКОПРОМКОМПЛЕКС"</v>
          </cell>
          <cell r="B226" t="str">
            <v>Г.ВЫБОРГ, ТАММИСУО</v>
          </cell>
          <cell r="C226">
            <v>150</v>
          </cell>
          <cell r="D226">
            <v>83</v>
          </cell>
        </row>
        <row r="227">
          <cell r="A227" t="str">
            <v>ООО "РЕМ ВМ"</v>
          </cell>
          <cell r="B227" t="str">
            <v>109544, Г.МОСКВА, УЛ.БИБЛИОТЕЧНАЯ, Д.27,КОМН.ПРАВЛ.ЖСК "КОЛОМНА"</v>
          </cell>
          <cell r="C227">
            <v>150</v>
          </cell>
          <cell r="D227">
            <v>83</v>
          </cell>
        </row>
        <row r="228">
          <cell r="A228" t="str">
            <v>ООО "МЕТЭКС"</v>
          </cell>
          <cell r="B228" t="str">
            <v>191028, С-ПЕТЕРБУРГ,ЛИТЕЙНЫЙ ПР.22</v>
          </cell>
          <cell r="C228">
            <v>144</v>
          </cell>
          <cell r="D228">
            <v>274</v>
          </cell>
        </row>
        <row r="229">
          <cell r="A229" t="str">
            <v>ООО "МАРКОС"</v>
          </cell>
          <cell r="B229" t="str">
            <v>614068 Г.ПЕРМЬ,УЛ.УСПЕНСКОГО 12</v>
          </cell>
          <cell r="C229">
            <v>142</v>
          </cell>
          <cell r="D229">
            <v>680</v>
          </cell>
        </row>
        <row r="230">
          <cell r="A230" t="str">
            <v>ОАО "САНКТ-ПЕТЕРБУРГ-МЕТАЛЛ" *7810218872</v>
          </cell>
          <cell r="B230" t="str">
            <v>196128 РОССИЯ Г.САНКТ-ПЕТЕРБУРГ, ПЛ.ЧЕРНЫШЕВСКОГО,5.</v>
          </cell>
          <cell r="C230">
            <v>141</v>
          </cell>
          <cell r="D230">
            <v>680</v>
          </cell>
        </row>
        <row r="231">
          <cell r="A231" t="str">
            <v>ООО"КОМПАНИЯ ПАЛАНТИН"</v>
          </cell>
          <cell r="B231" t="str">
            <v>125195,Г.МОСКВА УЛ.СМОЛЬНАЯ Д.37</v>
          </cell>
          <cell r="C231">
            <v>140</v>
          </cell>
          <cell r="D231">
            <v>77</v>
          </cell>
        </row>
        <row r="232">
          <cell r="A232" t="str">
            <v>ЗАО "ФИРМА ИНТЕГРАЛ"</v>
          </cell>
          <cell r="B232" t="str">
            <v>121002 МОСКВА МАЛ.МОГИЛЬЦЕВСКИЙ ПЕР. 3</v>
          </cell>
          <cell r="C232">
            <v>139</v>
          </cell>
          <cell r="D232">
            <v>802</v>
          </cell>
        </row>
        <row r="233">
          <cell r="A233" t="str">
            <v>ООО "ЭКОЛОГИЯ-МЕТАЛЛ"</v>
          </cell>
          <cell r="B233" t="str">
            <v>109428, МОСКВА, МИХАЙЛОВА, 39, СТР. 1</v>
          </cell>
          <cell r="C233">
            <v>138</v>
          </cell>
          <cell r="D233">
            <v>700</v>
          </cell>
        </row>
        <row r="234">
          <cell r="A234" t="str">
            <v>ООО "СТР"</v>
          </cell>
          <cell r="B234" t="str">
            <v>191040,С-ПЕТЕРБУРГ,ПР.ЛИГОВСКИЙ,43/45</v>
          </cell>
          <cell r="C234">
            <v>137</v>
          </cell>
          <cell r="D234">
            <v>72</v>
          </cell>
        </row>
        <row r="235">
          <cell r="A235" t="str">
            <v>ООО "ТОРГОВАЯ ПЛОЩАДЬ"</v>
          </cell>
          <cell r="B235" t="str">
            <v>180019,Г.ПСКОВ,УЛ.СОВЕТСКАЯ,93А</v>
          </cell>
          <cell r="C235">
            <v>134</v>
          </cell>
          <cell r="D235">
            <v>70</v>
          </cell>
        </row>
        <row r="236">
          <cell r="A236" t="str">
            <v>АСИПЕНОК ВЛАДИМИР ПАВЛОВИЧ</v>
          </cell>
          <cell r="B236" t="str">
            <v>Г.БЛАГОВЕЩЕНСК,УЛ.ПАРТИЗАНСКАЯ 22/2 КВ.92 ПАСПОРТ Y ЖО 615142</v>
          </cell>
          <cell r="C236">
            <v>134</v>
          </cell>
          <cell r="D236">
            <v>105</v>
          </cell>
        </row>
        <row r="237">
          <cell r="A237" t="str">
            <v>"РИК" ЗАО</v>
          </cell>
          <cell r="B237" t="str">
            <v>195257, С-ПЕТЕРБУРГ, ПР.НАУКИ 10, КОРП.1</v>
          </cell>
          <cell r="C237">
            <v>134</v>
          </cell>
          <cell r="D237">
            <v>200</v>
          </cell>
        </row>
        <row r="238">
          <cell r="A238" t="str">
            <v>СТРОИТЕЛЬНО-ПРОМЫШЛЕННОЕ АКЦИОНЕРНОЕ ОБЩЕСТВО "ПУС"</v>
          </cell>
          <cell r="B238" t="str">
            <v>674665 ЧИТИНСКАЯ ОБЛ,Г.КРАСНОКАМЕНСК,А/Я 5</v>
          </cell>
          <cell r="C238">
            <v>133</v>
          </cell>
          <cell r="D238">
            <v>79</v>
          </cell>
        </row>
        <row r="239">
          <cell r="A239" t="str">
            <v>ООО "НАВИ-2"</v>
          </cell>
          <cell r="B239" t="str">
            <v>197342,С-ПЕТЕРБУРГ,ул.НОВОСИБИРСКАЯ,д.18/5,ПОМ.1</v>
          </cell>
          <cell r="C239">
            <v>132</v>
          </cell>
          <cell r="D239">
            <v>95</v>
          </cell>
        </row>
        <row r="240">
          <cell r="A240" t="str">
            <v>ПРЕДПРИНИМАТЕЛЬ САМСОНОВА ГАЛИНА СЕРГЕЕВНА</v>
          </cell>
          <cell r="B240" t="str">
            <v>1103414000, 352130 Г.КРОПОТКИН, УЛ.КРАСНОДАРСКАЯ,135</v>
          </cell>
          <cell r="C240">
            <v>132</v>
          </cell>
          <cell r="D240">
            <v>70</v>
          </cell>
        </row>
        <row r="241">
          <cell r="A241" t="str">
            <v>ЗАО "АЗИМУТ"</v>
          </cell>
          <cell r="B241" t="str">
            <v>652000,КЕМЕРОВСКАЯ ОБЛ.,Г.ЮРГА,УЛ.КИРОВА,6</v>
          </cell>
          <cell r="C241">
            <v>130</v>
          </cell>
          <cell r="D241">
            <v>110</v>
          </cell>
        </row>
        <row r="242">
          <cell r="A242" t="str">
            <v>ИНДИВИДУАЛЬНЫЙ ПРЕДПРИНИМАТЕЛЬ ДУХАНИН ВИКТОР ВАСИЛЬЕВИЧ</v>
          </cell>
          <cell r="B242" t="str">
            <v>КАРЕЛИЯ Г.ЛАХДЕНПОХЬЯ УЛ.ТРУБАЧЕВА 7А-48</v>
          </cell>
          <cell r="C242">
            <v>130</v>
          </cell>
          <cell r="D242">
            <v>43</v>
          </cell>
        </row>
        <row r="243">
          <cell r="A243" t="str">
            <v>ЗАО НПФ "ВАЛЕ"</v>
          </cell>
          <cell r="B243" t="str">
            <v>454047 РОССИЯ ЧЕЛЯБИНСК УЛ.СТАЛЕВАРОВ 5</v>
          </cell>
          <cell r="C243">
            <v>129</v>
          </cell>
          <cell r="D243">
            <v>824</v>
          </cell>
        </row>
        <row r="244">
          <cell r="A244" t="str">
            <v>ООО "ВУМЕН"</v>
          </cell>
          <cell r="B244" t="str">
            <v>113519 МОСКВА УЛ.КРАСНОГО МАЯКА 13-4</v>
          </cell>
          <cell r="C244">
            <v>127</v>
          </cell>
          <cell r="D244">
            <v>67</v>
          </cell>
        </row>
        <row r="245">
          <cell r="A245" t="str">
            <v>ИЧП "АЛЕКС И СДКА"</v>
          </cell>
          <cell r="B245" t="str">
            <v>690017 Г.ВЛАДИВОСТОК УЛ.КАТЕРНАЯ 5 А -4</v>
          </cell>
          <cell r="C245">
            <v>127</v>
          </cell>
          <cell r="D245">
            <v>70</v>
          </cell>
        </row>
        <row r="246">
          <cell r="A246" t="str">
            <v>ООО "ЮРГАЛ"</v>
          </cell>
          <cell r="B246" t="str">
            <v>456203 Г.ЗЛАТОУСТ УЛ.КИРОВА Д3</v>
          </cell>
          <cell r="C246">
            <v>126</v>
          </cell>
          <cell r="D246">
            <v>90</v>
          </cell>
        </row>
        <row r="247">
          <cell r="A247" t="str">
            <v>Ч.П.ВЫСОТИН НИКОЛАЙ ИВАНОВИЧ      ПАСПОРТ I-СТ 694166 ОТ 07.09.76</v>
          </cell>
          <cell r="B247" t="str">
            <v>665470 Г.УСОЛЬЕ-СИБИРСКОЕ ИРК.ОБЛ УЛ.РОЗЫ ЛЮКСЕМБУРГ 5-82</v>
          </cell>
          <cell r="C247">
            <v>123</v>
          </cell>
          <cell r="D247">
            <v>80</v>
          </cell>
        </row>
        <row r="248">
          <cell r="A248" t="str">
            <v>ООО"СПЕЦТЕХПРОМ"</v>
          </cell>
          <cell r="B248" t="str">
            <v>191025,С-ПЕТЕРБУРГ,УЛ.ВОССТАНИЯ,Д.1/39,ЛИТ."Т",ПОМ.5-Н</v>
          </cell>
          <cell r="C248">
            <v>122</v>
          </cell>
          <cell r="D248">
            <v>500</v>
          </cell>
        </row>
        <row r="249">
          <cell r="A249" t="str">
            <v>ООО "МАТАДОР"</v>
          </cell>
          <cell r="B249" t="str">
            <v>673370 ЧИТИНСКАЯ ОБЛ.Г.ШИЛКА УЛ.ЛЕНИНА 78</v>
          </cell>
          <cell r="C249">
            <v>120</v>
          </cell>
          <cell r="D249">
            <v>80</v>
          </cell>
        </row>
        <row r="250">
          <cell r="A250" t="str">
            <v>ЗАО"ТОРГОВЫЙ ДОМ "ТАТ"</v>
          </cell>
          <cell r="B250" t="str">
            <v>162622,ВОЛОГОДСКАЯ ОБЛ.,Г.ЧЕРЕПОВЕЦ,    СОВЕТСКИЙ ПРОСП.,Д99-А</v>
          </cell>
          <cell r="C250">
            <v>120</v>
          </cell>
          <cell r="D250">
            <v>78</v>
          </cell>
        </row>
        <row r="251">
          <cell r="A251" t="str">
            <v>ООО "АРКАНА"</v>
          </cell>
          <cell r="B251" t="str">
            <v>664074 Г ИРКУТСК УЛ ДОБРОЛЮБОВА 1-58</v>
          </cell>
          <cell r="C251">
            <v>120</v>
          </cell>
          <cell r="D251">
            <v>110</v>
          </cell>
        </row>
        <row r="252">
          <cell r="A252" t="str">
            <v>ООО "ПАРУС"</v>
          </cell>
          <cell r="B252" t="str">
            <v>674650 ЧИТИНСКАЯ ОБЛАСТЬ П ЗАБАЙКАЛЬСК  УЛ КРАСНОАРМЕЙСКАЯ 7/12</v>
          </cell>
          <cell r="C252">
            <v>120</v>
          </cell>
          <cell r="D252">
            <v>40</v>
          </cell>
        </row>
        <row r="253">
          <cell r="A253" t="str">
            <v>ИСТРАТОВ НИКОЛАЙ АЛЕКСАНДРОВИЧ</v>
          </cell>
          <cell r="B253" t="str">
            <v>664058 Г ИРКУТСК УЛ ВАМПИЛОВА 13А-34</v>
          </cell>
          <cell r="C253">
            <v>119</v>
          </cell>
          <cell r="D253">
            <v>55</v>
          </cell>
        </row>
        <row r="254">
          <cell r="A254" t="str">
            <v>ЗАО "ТЕХКОМПЛЕКТ"</v>
          </cell>
          <cell r="B254" t="str">
            <v>462363, ОРЕНБУРГСКАЯ ОБЛ., Г.НОВОТРОИЦК,ПР. МЕТАЛЛУРГОВ, Д.25, КВ.81</v>
          </cell>
          <cell r="C254">
            <v>118</v>
          </cell>
          <cell r="D254">
            <v>136</v>
          </cell>
        </row>
        <row r="255">
          <cell r="A255" t="str">
            <v>СП ООО ТОРГОВЫЙ ДОМ "СУНГАРИ" (РОССИЙСКО-КИТАЙСКОЕ)</v>
          </cell>
          <cell r="B255" t="str">
            <v>664018 Г ИРКУТСК УЛ ПРИМОРСКАЯ 2А</v>
          </cell>
          <cell r="C255">
            <v>116</v>
          </cell>
          <cell r="D255">
            <v>65</v>
          </cell>
        </row>
        <row r="256">
          <cell r="A256" t="str">
            <v>ЧИП "ДАПС"</v>
          </cell>
          <cell r="B256" t="str">
            <v>633190 БЕРДСК МИКРОРАЙОН 15-40</v>
          </cell>
          <cell r="C256">
            <v>116</v>
          </cell>
          <cell r="D256">
            <v>100</v>
          </cell>
        </row>
        <row r="257">
          <cell r="A257" t="str">
            <v>ТОО ПКФ "ГЕНЕЗ"</v>
          </cell>
          <cell r="B257" t="str">
            <v>192241,С-ПЕТЕРБУРГ,УЛ.ТУРКУ,Д.31,КВ.277</v>
          </cell>
          <cell r="C257">
            <v>115</v>
          </cell>
          <cell r="D257">
            <v>87</v>
          </cell>
        </row>
        <row r="258">
          <cell r="A258" t="str">
            <v>"ЭЛИС СИТИ" ОБЩЕСТВО С ОГРАНИЧЕННОЙ ОТВЕТСТВЕННОСТЬЮ</v>
          </cell>
          <cell r="B258" t="str">
            <v>674665 ЧИТИНСКАЯ ОБЛ.,Г.КРАСНОКАМЕНСК, Д. 105, КВ.41</v>
          </cell>
          <cell r="C258">
            <v>111</v>
          </cell>
          <cell r="D258">
            <v>23</v>
          </cell>
        </row>
        <row r="259">
          <cell r="A259" t="str">
            <v>ООО"ПЕРСПЕКТИВА"</v>
          </cell>
          <cell r="B259" t="str">
            <v>191194, С-ПЕТЕРБУРГ,УЛ.ЧАЙКОВСКОГО 65,ПОМ.7Н</v>
          </cell>
          <cell r="C259">
            <v>110</v>
          </cell>
          <cell r="D259">
            <v>151</v>
          </cell>
        </row>
        <row r="260">
          <cell r="A260" t="str">
            <v>ОАО"ЗВЕЗДА"</v>
          </cell>
          <cell r="B260" t="str">
            <v>193012,СПБ,УЛ.БАБУШКИНА,123</v>
          </cell>
          <cell r="C260">
            <v>109</v>
          </cell>
          <cell r="D260">
            <v>50</v>
          </cell>
        </row>
        <row r="261">
          <cell r="A261" t="str">
            <v>АК НОВОМОСКОВСКБЫТХИМ</v>
          </cell>
          <cell r="B261" t="str">
            <v>301670 НОВОМОСКОВСК КОМСОМОЛЬСКОЕ ШОССЕ 64</v>
          </cell>
          <cell r="C261">
            <v>109</v>
          </cell>
          <cell r="D261">
            <v>33</v>
          </cell>
        </row>
        <row r="262">
          <cell r="A262" t="str">
            <v>АО "НОВОЛИПЕЦКИЙ МЕТКОМБИНАТ"</v>
          </cell>
          <cell r="B262" t="str">
            <v>398040, Г.ЛИПЕЦК, ПЛ.МЕТАЛЛУРГОВ, 2</v>
          </cell>
          <cell r="C262">
            <v>106</v>
          </cell>
          <cell r="D262">
            <v>149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ТОО ПРЕДПРИЯТИЕ "РОСТОК"</v>
          </cell>
          <cell r="B264" t="str">
            <v>454081 РОССИЯ Г.ЧЕЛЯБИНСК УЛ.ГОРЬКОГО, 47</v>
          </cell>
          <cell r="C264">
            <v>104</v>
          </cell>
          <cell r="D264">
            <v>550</v>
          </cell>
        </row>
        <row r="265">
          <cell r="A265" t="str">
            <v>ЧИТИНСКОЕ ЗАГОТАВИТЕЛЬНОЕ ПРОИЗВОДСТВЕН-НО-КОМЕРЧЕСКОЕ ПРЕДПРИЯТИЕ (ТОО)</v>
          </cell>
          <cell r="B265" t="str">
            <v>Г.ЧИТА, ИНГОДИНСКИЙ Р-Н,УЛ.КИРОВА ,1</v>
          </cell>
          <cell r="C265">
            <v>103</v>
          </cell>
          <cell r="D265">
            <v>55</v>
          </cell>
        </row>
        <row r="266">
          <cell r="A266" t="str">
            <v>ЗАО "ТИМЕНС"</v>
          </cell>
          <cell r="B266" t="str">
            <v>620003 РОССИЯ ЕКАТЕРИНБУРГ УЛ. 8 МАРТА, 267А - 204</v>
          </cell>
          <cell r="C266">
            <v>102</v>
          </cell>
          <cell r="D266">
            <v>615</v>
          </cell>
        </row>
        <row r="267">
          <cell r="A267" t="str">
            <v>АОЗТ "ТЕХМЕТ"</v>
          </cell>
          <cell r="B267" t="str">
            <v>188900 Г.ВЫБОРГ ПЕКАРНЫЙ ПЕРЕУЛОК, Д.3</v>
          </cell>
          <cell r="C267">
            <v>101</v>
          </cell>
          <cell r="D267">
            <v>95</v>
          </cell>
        </row>
        <row r="268">
          <cell r="A268" t="str">
            <v>ООО"ЭКОМЕТ"</v>
          </cell>
          <cell r="B268" t="str">
            <v>199155, С-ПЕТЕРБУРГ,ОДОЕВСКОГО 24 КОРП.1</v>
          </cell>
          <cell r="C268">
            <v>100</v>
          </cell>
          <cell r="D268">
            <v>80</v>
          </cell>
        </row>
        <row r="269">
          <cell r="A269" t="str">
            <v>МИХАЙЛИК АЛЕКСЕЙ НИКОЛАЕВИЧ РП 924</v>
          </cell>
          <cell r="B269" t="str">
            <v>672022 Г.ЧТИТА УЛ.ЭНТУЗИАСТОВ 79,КВ.65</v>
          </cell>
          <cell r="C269">
            <v>100</v>
          </cell>
          <cell r="D269">
            <v>40</v>
          </cell>
        </row>
        <row r="270">
          <cell r="A270" t="str">
            <v>ОАО "ПОДПОРОЖСКИЙ ПОРТ"</v>
          </cell>
          <cell r="B270" t="str">
            <v>187741 П.НИКОЛЬСКИЙ ПОДПОРОЖСКИЙ Р-Н,ЛЕН.ОБЛ (ПО ПОР.ЗАО НПО "СЕВЕРСПЛАВ")</v>
          </cell>
          <cell r="C270">
            <v>100</v>
          </cell>
          <cell r="D270">
            <v>87</v>
          </cell>
        </row>
        <row r="271">
          <cell r="A271" t="str">
            <v>ТОО "ИН УРАЛ"</v>
          </cell>
          <cell r="B271" t="str">
            <v>623730 РОССИЯ РЕЖ УЛ. ПУШКИНА, 3 ТЕЛ. 22-50-89</v>
          </cell>
          <cell r="C271">
            <v>99</v>
          </cell>
          <cell r="D271">
            <v>650</v>
          </cell>
        </row>
        <row r="272">
          <cell r="A272" t="str">
            <v>ЗАО "ЭЛАНИТ"</v>
          </cell>
          <cell r="B272" t="str">
            <v>366720 НАЗРАНЬ ИНГУШЕТИЯ УЛ.МОСКОВСКАЯ,13А</v>
          </cell>
          <cell r="C272">
            <v>99</v>
          </cell>
          <cell r="D272">
            <v>412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ДОНЦОВ АЛЕКСАНДР СЕРГЕЕВИЧ</v>
          </cell>
          <cell r="B274" t="str">
            <v>БЛАГОВЕЩЕНСК,УЛ.СТУДЕНЧЕСКАЯ 35-201 ПАСПОРТ V-ЖО 526001</v>
          </cell>
          <cell r="C274">
            <v>98</v>
          </cell>
          <cell r="D274">
            <v>90</v>
          </cell>
        </row>
        <row r="275">
          <cell r="A275" t="str">
            <v>ЕСАУЛЕНКО АНАТОЛИЙ ВЛАДИМИРОВИЧ</v>
          </cell>
          <cell r="B275" t="str">
            <v>БЛАГОВЕЩЕНСК,УЛ.АМУРСКАЯ 32-37 ПАСПОРТI-ЖО 557474</v>
          </cell>
          <cell r="C275">
            <v>97</v>
          </cell>
          <cell r="D275">
            <v>90</v>
          </cell>
        </row>
        <row r="276">
          <cell r="A276" t="str">
            <v>ПРЕДПРИНИМАТЕЛЬ МИХАЙЛИК В.Н.</v>
          </cell>
          <cell r="B276" t="str">
            <v>674665,Г.КРАСНОКАМЕНСК ЧИТИНСКОЙ ОБЛ.,  Д.410 КВ.136</v>
          </cell>
          <cell r="C276">
            <v>97</v>
          </cell>
          <cell r="D276">
            <v>33</v>
          </cell>
        </row>
        <row r="277">
          <cell r="A277" t="str">
            <v>ООО"ЛИНА",692060,Г.ЛЕСОЗАВОДСК,</v>
          </cell>
          <cell r="B277" t="str">
            <v>УЛ.БУДНИКА,111</v>
          </cell>
          <cell r="C277">
            <v>96</v>
          </cell>
          <cell r="D277">
            <v>55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ООО "АЭ"</v>
          </cell>
          <cell r="B279" t="str">
            <v>300060 Г.ТУЛА РП СКУРАТОВСКИЙ ВАРВАРОВ- СКИЙ ПР.Д.12</v>
          </cell>
          <cell r="C279">
            <v>95</v>
          </cell>
          <cell r="D279">
            <v>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ЗАО "МРК"</v>
          </cell>
          <cell r="B281" t="str">
            <v>236004 КАЛИHИHГРАД,АЛЛЕЯ СМЕЛЫХ 31</v>
          </cell>
          <cell r="C281">
            <v>88</v>
          </cell>
          <cell r="D281">
            <v>605</v>
          </cell>
        </row>
        <row r="282">
          <cell r="A282" t="str">
            <v>ООО ПКП "МЕТПРОМ"</v>
          </cell>
          <cell r="B282" t="str">
            <v>394000 Г.ВОРОНЕЖ,УЛ.НИКИТИНСКАЯ,Д.1</v>
          </cell>
          <cell r="C282">
            <v>86</v>
          </cell>
          <cell r="D282">
            <v>75</v>
          </cell>
        </row>
        <row r="283">
          <cell r="A283" t="str">
            <v>ООО"РАУМЕТ"</v>
          </cell>
          <cell r="B283" t="str">
            <v>193036,С-ПЕТЕРБУРГ,ЛИГОВСКИЙ ПР.,29</v>
          </cell>
          <cell r="C283">
            <v>86</v>
          </cell>
          <cell r="D283">
            <v>67</v>
          </cell>
        </row>
        <row r="284">
          <cell r="A284" t="str">
            <v>АООТ "ЩЕРБИНКАВТОРЦВЕТМЕТ"</v>
          </cell>
          <cell r="B284" t="str">
            <v>142111 М.О.ПОДОЛЬСК-11</v>
          </cell>
          <cell r="C284">
            <v>86</v>
          </cell>
          <cell r="D284">
            <v>561</v>
          </cell>
        </row>
        <row r="285">
          <cell r="A285" t="str">
            <v>"АУСТЕНИТ" ООО</v>
          </cell>
          <cell r="B285" t="str">
            <v>191104, С-ПЕТЕРБУРГ,УЛ.ЧАЙКОВСКОГО,65/67, ПОМ.7-Н</v>
          </cell>
          <cell r="C285">
            <v>81</v>
          </cell>
          <cell r="D285">
            <v>738</v>
          </cell>
        </row>
        <row r="286">
          <cell r="A286" t="str">
            <v>ООО "ФИРМА ИНКО"</v>
          </cell>
          <cell r="B286" t="str">
            <v>113208 МОСКВА,СУМСКОЙ ПР-Д,2/3  ТЕЛ.232-29-80</v>
          </cell>
          <cell r="C286">
            <v>80</v>
          </cell>
          <cell r="D286">
            <v>900</v>
          </cell>
        </row>
        <row r="287">
          <cell r="A287" t="str">
            <v>ООО "НПТБ" / СИМБ ЛТД.</v>
          </cell>
          <cell r="B287" t="str">
            <v>198095 С-ПЕТЕРБУРГ,ОГОРОДНЫЙ ПЕР.5</v>
          </cell>
          <cell r="C287">
            <v>80</v>
          </cell>
          <cell r="D287">
            <v>286</v>
          </cell>
        </row>
        <row r="288">
          <cell r="A288" t="str">
            <v>"РОККО" ООО</v>
          </cell>
          <cell r="B288" t="str">
            <v>196105, С-ПЕТЕРБУРГ,ПР.Ю.ГАГАРИНА 1</v>
          </cell>
          <cell r="C288">
            <v>80</v>
          </cell>
          <cell r="D288">
            <v>727</v>
          </cell>
        </row>
        <row r="289">
          <cell r="A289" t="str">
            <v>ЗАО "НАРОДНАЯ ЭКСПОРТНАЯ КОМПАНИЯ"</v>
          </cell>
          <cell r="B289" t="str">
            <v>117908, МОСКВА, УЛ.ОРДЖОНИКИДЗЕ 11</v>
          </cell>
          <cell r="C289">
            <v>80</v>
          </cell>
          <cell r="D289">
            <v>1835</v>
          </cell>
        </row>
        <row r="290">
          <cell r="A290" t="str">
            <v>ЗАО "МЕТАЛЛ ЮВ"</v>
          </cell>
          <cell r="B290" t="str">
            <v>127322, Г.МОСКВА, УЛ.МИЛАШЕНКОВА, Д.10, КВ.96</v>
          </cell>
          <cell r="C290">
            <v>79</v>
          </cell>
          <cell r="D290">
            <v>690</v>
          </cell>
        </row>
        <row r="291">
          <cell r="A291" t="str">
            <v>ЗАО"МЕТАЛЛУРГИЯ ВТОРИЧНОГО АЛЮМИНИЯ"</v>
          </cell>
          <cell r="B291" t="str">
            <v>129110 Г.МОСКВА ПР-Т МИРА 57</v>
          </cell>
          <cell r="C291">
            <v>77</v>
          </cell>
          <cell r="D291">
            <v>869</v>
          </cell>
        </row>
        <row r="292">
          <cell r="A292" t="str">
            <v>АООТ "ПСКОВИНКОМ"</v>
          </cell>
          <cell r="B292" t="str">
            <v>180004,Г.ПСКОВ,УЛ.БАСТИОННАЯ,9-А</v>
          </cell>
          <cell r="C292">
            <v>76</v>
          </cell>
          <cell r="D292">
            <v>75</v>
          </cell>
        </row>
        <row r="293">
          <cell r="A293" t="str">
            <v>ООО "ФЭН-ЭЛЕКТРОНИК"</v>
          </cell>
          <cell r="B293" t="str">
            <v>Г.УССУРИЙСК УЛ.ЛЕНИНА,91</v>
          </cell>
          <cell r="C293">
            <v>75</v>
          </cell>
          <cell r="D293">
            <v>415</v>
          </cell>
        </row>
        <row r="294">
          <cell r="A294" t="str">
            <v>ПРЕДПРИНИМАТЕЛЬ ПЕКУТ ТАМАРА МИХАЙЛОВНА</v>
          </cell>
          <cell r="B294" t="str">
            <v>690069 Г.ВЛАДИВОСТОК,ПРОСП.100 ВЛАД-КУ,128А, КВ.51 ТЕЛ.31-25-41</v>
          </cell>
          <cell r="C294">
            <v>75</v>
          </cell>
          <cell r="D294">
            <v>150</v>
          </cell>
        </row>
        <row r="295">
          <cell r="A295" t="str">
            <v>ЧАСТНОЕ ПРЕДПРИЯТИЕ "РУБИН" ПАЛЬШИНЫХ</v>
          </cell>
          <cell r="B295" t="str">
            <v>674610 Г.БОРЗЯ,УЛ.ПУШКИНА,1</v>
          </cell>
          <cell r="C295">
            <v>74</v>
          </cell>
          <cell r="D295">
            <v>39</v>
          </cell>
        </row>
        <row r="296">
          <cell r="A296" t="str">
            <v>ТОО "ТЕРМИНАЛ-КОМПЛЕКС"</v>
          </cell>
          <cell r="B296" t="str">
            <v>/ДЛЯ ЗАО "ВТОРПРОМРЕСУРСЫ"МОСКВА/ 142111 М.О.ПОДОЛЬСК НЕФТЕБАЗОВСКИЙ</v>
          </cell>
          <cell r="C296">
            <v>73</v>
          </cell>
          <cell r="D296">
            <v>774</v>
          </cell>
        </row>
        <row r="297">
          <cell r="A297" t="str">
            <v>ЗАО "СЕЛЬХОЗЭКСПОРТ"</v>
          </cell>
          <cell r="B297" t="str">
            <v>127427 МОСКВА ДМИТРОВСКОЕ ШОССЕ Д.107 КОМ.254 485-59-90</v>
          </cell>
          <cell r="C297">
            <v>69</v>
          </cell>
          <cell r="D297">
            <v>2121</v>
          </cell>
        </row>
        <row r="298">
          <cell r="A298" t="str">
            <v>ТОО КПФ "ШАХТОРУДСТРОЙ" *6623000095</v>
          </cell>
          <cell r="B298" t="str">
            <v>622001 РОССИЯ Н-ТАГИЛ А/Я 254</v>
          </cell>
          <cell r="C298">
            <v>66</v>
          </cell>
          <cell r="D298">
            <v>360</v>
          </cell>
        </row>
        <row r="299">
          <cell r="A299" t="str">
            <v>"ВВС ПЛЮС" ООО</v>
          </cell>
          <cell r="B299" t="str">
            <v>194902, С-ПЕТЕРБУРГ,ВЫБОРГСКОЕ ШОССЕ,226</v>
          </cell>
          <cell r="C299">
            <v>63</v>
          </cell>
          <cell r="D299">
            <v>825</v>
          </cell>
        </row>
        <row r="300">
          <cell r="A300" t="str">
            <v>ЧП КРАПИВКО СЕРГЕЙ ИВАНОВИЧ РП 9010</v>
          </cell>
          <cell r="B300" t="str">
            <v>672039 ЧИТА УЛ УКРАИНСКИЙ БУЛЬВАР 28 КВ 63</v>
          </cell>
          <cell r="C300">
            <v>63</v>
          </cell>
          <cell r="D300">
            <v>60</v>
          </cell>
        </row>
        <row r="301">
          <cell r="A301" t="str">
            <v>ТОО "РИБОН"</v>
          </cell>
          <cell r="B301" t="str">
            <v>Г.ВОСКРЕСЕНСК МОСКОВСКОЙ ОБЛ. РОССИЯ</v>
          </cell>
          <cell r="C301">
            <v>62</v>
          </cell>
          <cell r="D301">
            <v>349</v>
          </cell>
        </row>
        <row r="302">
          <cell r="A302" t="str">
            <v>ЗАО"ЛЕВАРТ"</v>
          </cell>
          <cell r="B302" t="str">
            <v>РОССИЯ 140200 Г.ВОСКРЕСЕНСК, УЛ.ГАРАЖНАЯ</v>
          </cell>
          <cell r="C302">
            <v>61</v>
          </cell>
          <cell r="D302">
            <v>42</v>
          </cell>
        </row>
        <row r="303">
          <cell r="A303" t="str">
            <v>ООО "ЭНЕРГИЯ 97"</v>
          </cell>
          <cell r="B303" t="str">
            <v>125047,МОСКВА,ОРУЖЕЙНЫЙ ПЕР.,5-9</v>
          </cell>
          <cell r="C303">
            <v>60</v>
          </cell>
          <cell r="D303">
            <v>980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OOO "ТЕОДОР"</v>
          </cell>
          <cell r="B305" t="str">
            <v>193036, С-ПЕТЕРБУРГ,ЛИГОВСКИЙ ПР.,Д.29,ПОМ.16-Н.</v>
          </cell>
          <cell r="C305">
            <v>60</v>
          </cell>
          <cell r="D305">
            <v>75</v>
          </cell>
        </row>
        <row r="306">
          <cell r="A306" t="str">
            <v>ООО "ТОРКОМ"</v>
          </cell>
          <cell r="B306" t="str">
            <v>600014,Г.ВЛАДИМИР,ПР.СТРОИТЕЛЕЙ,20А</v>
          </cell>
          <cell r="C306">
            <v>60</v>
          </cell>
          <cell r="D306">
            <v>65</v>
          </cell>
        </row>
        <row r="307">
          <cell r="A307" t="str">
            <v>ТОО ДВНПЦ"ОКЕАН"</v>
          </cell>
          <cell r="B307" t="str">
            <v>Г.ВЛАДИВОСТОК УЛ.3-Я СТРОИТЕЛЬНАЯ 16 ТЕЛ 232312</v>
          </cell>
          <cell r="C307">
            <v>60</v>
          </cell>
          <cell r="D307">
            <v>75</v>
          </cell>
        </row>
        <row r="308">
          <cell r="A308" t="str">
            <v>ТАНКОВ ЛЕОНИД ГРИГОРЬЕВИЧ ИНДИВИДУАЛЬНЫЙ ПРЕДПРИНИМАТЕЛЬ</v>
          </cell>
          <cell r="B308" t="str">
            <v>188540 Г.СЛАНЦЫ УЛ.ЛЕНИНА Д0.30Б КВ.56</v>
          </cell>
          <cell r="C308">
            <v>59</v>
          </cell>
          <cell r="D308">
            <v>56</v>
          </cell>
        </row>
        <row r="309">
          <cell r="A309" t="str">
            <v>"СВЕЛЕН" ЗАО</v>
          </cell>
          <cell r="B309" t="str">
            <v>194156, С-ПЕТЕРБУРГ,СЕРДОБОЛЬСКАЯ,1</v>
          </cell>
          <cell r="C309">
            <v>59</v>
          </cell>
          <cell r="D309">
            <v>841</v>
          </cell>
        </row>
        <row r="310">
          <cell r="A310" t="str">
            <v>ЗАО "УПРАВЛЕНИЕ МЕТАЛЛМОНТАЖ"</v>
          </cell>
          <cell r="B310" t="str">
            <v>117342,Г.МОСКВА,УЛ.БУТЛЕРОВА,Д.24,ПОМ ПРАВЛЕНИЯ</v>
          </cell>
          <cell r="C310">
            <v>59</v>
          </cell>
          <cell r="D310">
            <v>600</v>
          </cell>
        </row>
        <row r="311">
          <cell r="A311" t="str">
            <v>ИНДИВИДУАЛЬНЫЙ ПРЕДПРИНИМАТЕЛЬ АЛИЕВА НАТАЛЬЯ МИХАЙЛОВНА</v>
          </cell>
          <cell r="B311" t="str">
            <v>175045 НОВГОРОДСКАЯ ОБЛ СОЛЕЦКИЙ Р-Н,Д ВЫБИТИ</v>
          </cell>
          <cell r="C311">
            <v>58</v>
          </cell>
          <cell r="D311">
            <v>85</v>
          </cell>
        </row>
        <row r="312">
          <cell r="A312" t="str">
            <v>ПК РЕСУРС</v>
          </cell>
          <cell r="B312" t="str">
            <v>603108, Н.НОВГОРОД, ПР-Д БАЗОВЫЙ 1А 46 53 08</v>
          </cell>
          <cell r="C312">
            <v>58</v>
          </cell>
          <cell r="D312">
            <v>417</v>
          </cell>
        </row>
        <row r="313">
          <cell r="A313" t="str">
            <v>ООО "ВАДИРА"</v>
          </cell>
          <cell r="B313" t="str">
            <v>1107401366,355000,Г.СТАВРОПОЛЬ,ПР-Т,К.МАРКСА,15</v>
          </cell>
          <cell r="C313">
            <v>58</v>
          </cell>
          <cell r="D313">
            <v>36</v>
          </cell>
        </row>
        <row r="314">
          <cell r="A314" t="str">
            <v>ООО "КОМПАНИЯ "АКТИС"</v>
          </cell>
          <cell r="B314" t="str">
            <v>117571,МОСКВА,ПРОСПЕКТ ВЕРНАДСКОГО,Д.125</v>
          </cell>
          <cell r="C314">
            <v>58</v>
          </cell>
          <cell r="D314">
            <v>979</v>
          </cell>
        </row>
        <row r="315">
          <cell r="A315" t="str">
            <v>ТОО "АРТЕМИДА"</v>
          </cell>
          <cell r="B315" t="str">
            <v>672012 ЧИТА УГДАНСКАЯ 40 КВ.31</v>
          </cell>
          <cell r="C315">
            <v>55</v>
          </cell>
          <cell r="D315">
            <v>60</v>
          </cell>
        </row>
        <row r="316">
          <cell r="A316" t="str">
            <v>ООО "УРАЛ-НЕВА-ТОРГМЕТАЛЛ"</v>
          </cell>
          <cell r="B316" t="str">
            <v>620057 РОССИЯ Г.ЕКАТЕРИНБУРГ, УЛ.КОРЕПИНА,56</v>
          </cell>
          <cell r="C316">
            <v>55</v>
          </cell>
          <cell r="D316">
            <v>650</v>
          </cell>
        </row>
        <row r="317">
          <cell r="A317" t="str">
            <v>ЗАО ФИРМА "АГРОПРОМСТРОЙКОМПЛЕКТ"</v>
          </cell>
          <cell r="B317" t="str">
            <v>180007,Г.ПСКОВ,УЛ.ИНЖЕНЕРНАЯ,Д.9</v>
          </cell>
          <cell r="C317">
            <v>55</v>
          </cell>
          <cell r="D317">
            <v>46</v>
          </cell>
        </row>
        <row r="318">
          <cell r="A318" t="str">
            <v>ООО "ТРАНСМЕТ"</v>
          </cell>
          <cell r="B318" t="str">
            <v>358000 КАЛМЫКИЯ,Г.ЭЛИСТА УЛ.ЛЕНИНА 249-505</v>
          </cell>
          <cell r="C318">
            <v>55</v>
          </cell>
          <cell r="D318">
            <v>620</v>
          </cell>
        </row>
        <row r="319">
          <cell r="A319" t="str">
            <v>ООО "СТРОЙПРОЕКТ-ХОЛДИНГ"</v>
          </cell>
          <cell r="B319" t="str">
            <v>198097 РОССИЯ С-ПЕТЕРБУРГ УЛ.ТРЕФОЛЕВА,42</v>
          </cell>
          <cell r="C319">
            <v>54</v>
          </cell>
          <cell r="D319">
            <v>65</v>
          </cell>
        </row>
        <row r="320">
          <cell r="A320" t="str">
            <v>ООО "ПРОМЫШЛЕННАЯ ГРУППА "РОСЦВЕТМЕТ"</v>
          </cell>
          <cell r="B320" t="str">
            <v>117513 РОССИЯ МОСКВА ПР.ЛЕНИНСКИЙ Д.123 КОР.1 КОМН.ПРАВЛЕНИЯ</v>
          </cell>
          <cell r="C320">
            <v>53</v>
          </cell>
          <cell r="D320">
            <v>700</v>
          </cell>
        </row>
        <row r="321">
          <cell r="A321" t="str">
            <v>ТОО ТАКТ</v>
          </cell>
          <cell r="B321" t="str">
            <v>198255,Г.СПБ,ПР. ВЕТЕРАНОВ 13-31</v>
          </cell>
          <cell r="C321">
            <v>53</v>
          </cell>
          <cell r="D321">
            <v>550</v>
          </cell>
        </row>
        <row r="322">
          <cell r="A322" t="str">
            <v>ООО "НОРД-ИНВЕСТ"</v>
          </cell>
          <cell r="B322" t="str">
            <v>665806 ИРКУТСКАЯ ОБЛ Г АНГАРСК УЛ О.КОШЕВОГО Д 9</v>
          </cell>
          <cell r="C322">
            <v>53</v>
          </cell>
          <cell r="D322">
            <v>50</v>
          </cell>
        </row>
        <row r="323">
          <cell r="A323" t="str">
            <v>ТОО "АЭРОПОРТ МЕНЗА"</v>
          </cell>
          <cell r="B323" t="str">
            <v>673030 ЧИТИНСКАЯ ОБЛ.КРАСНОЧИКОЙСКИЙ Р-НС.КРАСНЫЙ ЧИКОЙ(Г.ЧИТА УЛ.ЗВЕЗНАЯ14 КВ55</v>
          </cell>
          <cell r="C323">
            <v>52</v>
          </cell>
          <cell r="D323">
            <v>67</v>
          </cell>
        </row>
        <row r="324">
          <cell r="A324" t="str">
            <v>ООО "ПКФ  А Я К С"</v>
          </cell>
          <cell r="B324" t="str">
            <v>111024 Г.МОСКВА,УЛ.2-Я КАБЕЛЬНАЯ,10</v>
          </cell>
          <cell r="C324">
            <v>52</v>
          </cell>
          <cell r="D324">
            <v>775</v>
          </cell>
        </row>
        <row r="325">
          <cell r="A325" t="str">
            <v>ООО"СЕЗАР"</v>
          </cell>
          <cell r="B325" t="str">
            <v>193313,С-ПЕТЕРБУРГ,ПР.БОЛЬШЕВИКОВ,9,КОРП.1</v>
          </cell>
          <cell r="C325">
            <v>51</v>
          </cell>
          <cell r="D325">
            <v>1175</v>
          </cell>
        </row>
        <row r="326">
          <cell r="A326" t="str">
            <v>ИНДИВИДУАЛЬНЫЙ ПРЕДПРИНИМАТЕЛЬ ВОТИНЦЕВ НИКОЛАЙ НИКОЛАЕВИЧ</v>
          </cell>
          <cell r="B326" t="str">
            <v>674650 РП.ЗАБАЙКАЛЬСК УЛ.КОМСОМОЛЬСКАЯ  17А КВ.1</v>
          </cell>
          <cell r="C326">
            <v>51</v>
          </cell>
          <cell r="D326">
            <v>44</v>
          </cell>
        </row>
        <row r="327">
          <cell r="A327" t="str">
            <v>АКЦИОНЕРНОЕ ОБЩЕСТВО "АЗОТ"</v>
          </cell>
          <cell r="B327" t="str">
            <v>618401 ПЕРМСКАЯ ОБЛ., Г.БЕРЕЗНИКИ,ЧУРТАНСКОЕ ШОССЕ 75</v>
          </cell>
          <cell r="C327">
            <v>51</v>
          </cell>
          <cell r="D327">
            <v>600</v>
          </cell>
        </row>
        <row r="328">
          <cell r="A328" t="str">
            <v>ООО "ГРАДОН"</v>
          </cell>
          <cell r="B328" t="str">
            <v>170028, Г.ТВЕРЬ, УЛ.ЛУКИНА,4</v>
          </cell>
          <cell r="C328">
            <v>51</v>
          </cell>
          <cell r="D328">
            <v>80</v>
          </cell>
        </row>
        <row r="329">
          <cell r="A329" t="str">
            <v>ЗАО"ИНТЕРКОН"</v>
          </cell>
          <cell r="B329" t="str">
            <v>190000,С-ПЕТЕРБУРГ,УЛ.Б.МОРСКАЯ 35</v>
          </cell>
          <cell r="C329">
            <v>50</v>
          </cell>
          <cell r="D329">
            <v>590</v>
          </cell>
        </row>
        <row r="330">
          <cell r="A330" t="str">
            <v>ООО "ФУЛАЙ"</v>
          </cell>
          <cell r="B330" t="str">
            <v>664050 Г ИРКУТСК УЛ БАЙКАЛЬСКАЯ 266-17</v>
          </cell>
          <cell r="C330">
            <v>50</v>
          </cell>
          <cell r="D330">
            <v>70</v>
          </cell>
        </row>
        <row r="331">
          <cell r="A331" t="str">
            <v>ООО   "АРСЕHАЛ"</v>
          </cell>
          <cell r="B331" t="str">
            <v>182100 ПСК.ОБЛ.Г.В-ЛУКИ УЛ.3-Й УДАРHОЙ АРМИИ Д.69</v>
          </cell>
          <cell r="C331">
            <v>50</v>
          </cell>
          <cell r="D331">
            <v>44</v>
          </cell>
        </row>
        <row r="332">
          <cell r="A332" t="str">
            <v>ООО "МИРАНДА"</v>
          </cell>
          <cell r="B332" t="str">
            <v>692676 С.ГАЛЕНКИ УЛ.КАЛИНИНА 93 ОКТЯБРЬСКОГО РАЙОНА ПРИМОРСКОГО КРАЯ</v>
          </cell>
          <cell r="C332">
            <v>50</v>
          </cell>
          <cell r="D332">
            <v>102</v>
          </cell>
        </row>
        <row r="333">
          <cell r="A333" t="str">
            <v>ТОО "ТРАНССЕРВИС"</v>
          </cell>
          <cell r="B333" t="str">
            <v>192288,С-ПЕТЕРБУРГ,УЛ.ПРОМЫШЛЕННАЯ,2</v>
          </cell>
          <cell r="C333">
            <v>50</v>
          </cell>
          <cell r="D333">
            <v>700</v>
          </cell>
        </row>
        <row r="334">
          <cell r="A334" t="str">
            <v>ТОО"СТРОИТЕЛЬ", Г.ВЛАДИВОСТОК,</v>
          </cell>
          <cell r="B334" t="str">
            <v>УЛ. КАЛИНИНА, 240</v>
          </cell>
          <cell r="C334">
            <v>50</v>
          </cell>
          <cell r="D334">
            <v>71</v>
          </cell>
        </row>
        <row r="335">
          <cell r="A335" t="str">
            <v>ОБЩЕСТВО С ОГРАНИЧЕННОЙ ОТВЕТСТВЕННОСТЬЮ "ПЛАМЯ"</v>
          </cell>
          <cell r="B335" t="str">
            <v>674665 Г.КРАСНОКАМЕНСК Д.477 КВ.23</v>
          </cell>
          <cell r="C335">
            <v>49</v>
          </cell>
          <cell r="D335">
            <v>78</v>
          </cell>
        </row>
        <row r="336">
          <cell r="A336" t="str">
            <v>ОБЩЕСТВО С ОГРАНИЧЕННОЙ ОТВЕТСТВЕННОСТЬЮ" ГРАНИТ "</v>
          </cell>
          <cell r="B336" t="str">
            <v>674610, ЧИТИНСКАЯ ОБЛАСТЬ, Г.БОРЗЯ,     ПЕР.СТРОИТЕЛЬНЫЙ, ДОМ 5</v>
          </cell>
          <cell r="C336">
            <v>47</v>
          </cell>
          <cell r="D336">
            <v>52</v>
          </cell>
        </row>
        <row r="337">
          <cell r="A337" t="str">
            <v>ООО"БАРС"</v>
          </cell>
          <cell r="B337" t="str">
            <v>ПРИМОРСКИЙ КРАЙ АРСЕНЬЕВ УЛ.ЖУКОВСКОГО 19  2-26-57</v>
          </cell>
          <cell r="C337">
            <v>45</v>
          </cell>
          <cell r="D337">
            <v>73</v>
          </cell>
        </row>
        <row r="338">
          <cell r="A338" t="str">
            <v>ООО "ШЭН-ШО ЭКСПОРТ-ИМПОРТ"</v>
          </cell>
          <cell r="B338" t="str">
            <v>БЛАГОВЕЩЕНСК,УЛ.ЧАЙКОВСКОГО 7-113</v>
          </cell>
          <cell r="C338">
            <v>42</v>
          </cell>
          <cell r="D338">
            <v>110</v>
          </cell>
        </row>
        <row r="339">
          <cell r="A339" t="str">
            <v>ООО "ЦВЕТМЕТЭКСПОРТ"</v>
          </cell>
          <cell r="B339" t="str">
            <v>620019 РОССИЯ ЕКАТЕРИНБУРГ УЛ.ГОРОДСКАЯ,1-А</v>
          </cell>
          <cell r="C339">
            <v>42</v>
          </cell>
          <cell r="D339">
            <v>659</v>
          </cell>
        </row>
        <row r="340">
          <cell r="A340" t="str">
            <v>СТАРИКОВ В.А.</v>
          </cell>
          <cell r="B340" t="str">
            <v>603136 Н.НОВГОРОД,УЛ.РОКОССОВСКОГО 6 КВ.76</v>
          </cell>
          <cell r="C340">
            <v>41</v>
          </cell>
          <cell r="D340">
            <v>45</v>
          </cell>
        </row>
        <row r="341">
          <cell r="A341" t="str">
            <v>ООО "МВС"</v>
          </cell>
          <cell r="B341" t="str">
            <v>РОССИЯ  249020 Г.ОБНИНСК УЛ.ЛЕСНАЯ 1А</v>
          </cell>
          <cell r="C341">
            <v>40</v>
          </cell>
          <cell r="D341">
            <v>619</v>
          </cell>
        </row>
        <row r="342">
          <cell r="A342" t="str">
            <v>ЗАО "МЕТЭКО"</v>
          </cell>
          <cell r="B342" t="str">
            <v>454017 РОССИЯ ЧЕЛЯБИНСК УЛ.ХМЕЛЬНИЦКОГО,13-74</v>
          </cell>
          <cell r="C342">
            <v>40</v>
          </cell>
          <cell r="D342">
            <v>600</v>
          </cell>
        </row>
        <row r="343">
          <cell r="A343" t="str">
            <v>ООО "ФИРМА БИМЕТ"</v>
          </cell>
          <cell r="B343" t="str">
            <v>125015 МОСКВА БУТЫРСКАЯ 86"Б"</v>
          </cell>
          <cell r="C343">
            <v>40</v>
          </cell>
          <cell r="D343">
            <v>601</v>
          </cell>
        </row>
        <row r="344">
          <cell r="A344" t="str">
            <v>ЗАО "АЛЮМИНИЙ-ЭКСКЛЮЗИВ"</v>
          </cell>
          <cell r="B344" t="str">
            <v>123585, Г.МОСКВА, УЛ.МАРШАЛА ТУХАЧЕВСКОГО, Д.26, КОРП.2, КОМН.ПРАВЛЕНИЯ</v>
          </cell>
          <cell r="C344">
            <v>40</v>
          </cell>
          <cell r="D344">
            <v>667</v>
          </cell>
        </row>
        <row r="345">
          <cell r="A345" t="str">
            <v>ТОО "МАХАГОН"</v>
          </cell>
          <cell r="B345" t="str">
            <v>129110 МОСКВА,УЛ.ГИЛЯРОВСКОГО Д.54,СТР.1 ТЕЛ. 283-48-98</v>
          </cell>
          <cell r="C345">
            <v>40</v>
          </cell>
          <cell r="D345">
            <v>825</v>
          </cell>
        </row>
        <row r="346">
          <cell r="A346" t="str">
            <v>ООО "ТОМСКАЯ СТАЛЬНАЯ КОМПАНИЯ"</v>
          </cell>
          <cell r="B346" t="str">
            <v>634027,Г.ТОМСК,УЛ.СМИРНОВА,Д.30 КВ.139</v>
          </cell>
          <cell r="C346">
            <v>39</v>
          </cell>
          <cell r="D346">
            <v>701</v>
          </cell>
        </row>
        <row r="347">
          <cell r="A347" t="str">
            <v>"ТРАСТ-НЕВА" ООО</v>
          </cell>
          <cell r="B347" t="str">
            <v>197227, С-ПЕТЕРБУРГ, УЛ. БАЙКОНУРСКАЯ,Д. 13, КВ. 2</v>
          </cell>
          <cell r="C347">
            <v>39</v>
          </cell>
          <cell r="D347">
            <v>700</v>
          </cell>
        </row>
        <row r="348">
          <cell r="A348" t="str">
            <v>СП ТОО "ЛИК"</v>
          </cell>
          <cell r="B348" t="str">
            <v>СВЕТОГОРСК,ПИОНЕРСКАЯ,8-А</v>
          </cell>
          <cell r="C348">
            <v>39</v>
          </cell>
          <cell r="D348">
            <v>40</v>
          </cell>
        </row>
        <row r="349">
          <cell r="A349" t="str">
            <v>ТОО"ЮСИДА"</v>
          </cell>
          <cell r="B349" t="str">
            <v>195253,РОССИЯ,С-ПЕТЕРБУРГ,УЛ.  ТУХАЧЕВСКОГО,17 ,ТЕЛ.234-5534</v>
          </cell>
          <cell r="C349">
            <v>38</v>
          </cell>
          <cell r="D349">
            <v>565</v>
          </cell>
        </row>
        <row r="350">
          <cell r="A350" t="str">
            <v>"ТРЕЙДИНГ" ООО</v>
          </cell>
          <cell r="B350" t="str">
            <v>192007, С-ПЕТЕРБУРГ,УЛ.ТАМБОВСКАЯ,8/10Б</v>
          </cell>
          <cell r="C350">
            <v>38</v>
          </cell>
          <cell r="D350">
            <v>480</v>
          </cell>
        </row>
        <row r="351">
          <cell r="A351" t="str">
            <v>ООО "МЕТАЛЛ ИНВЕСТ"</v>
          </cell>
          <cell r="B351" t="str">
            <v>129010,г.МОСКВА,ул.Б.СПАССКАЯ,д.10/1,КОМНАТА ПРАВЛЕНИЯ</v>
          </cell>
          <cell r="C351">
            <v>37</v>
          </cell>
          <cell r="D351">
            <v>1150</v>
          </cell>
        </row>
        <row r="352">
          <cell r="A352" t="str">
            <v>СП "ВОСТОК ЗАПАД"</v>
          </cell>
          <cell r="B352" t="str">
            <v>ЧЕЛЯБИНСК ХУДЯКОВА,12  454092 РОССИЯ</v>
          </cell>
          <cell r="C352">
            <v>36</v>
          </cell>
          <cell r="D352">
            <v>556</v>
          </cell>
        </row>
        <row r="353">
          <cell r="A353" t="str">
            <v>ТОО "АЛЛАД"</v>
          </cell>
          <cell r="B353" t="str">
            <v>117330,Г.МОСКВА,УЛ.МОСФИЛЬМОВСКАЯ,Д.17Б,КОМ.5</v>
          </cell>
          <cell r="C353">
            <v>36</v>
          </cell>
          <cell r="D353">
            <v>329</v>
          </cell>
        </row>
        <row r="354">
          <cell r="A354" t="str">
            <v>"ЭДИКТ-ПРИМОРЬЕ" ЗАО</v>
          </cell>
          <cell r="B354" t="str">
            <v>Г.ВЛАДИВОСТОК, УЛ.КОМАНДОРСКАЯ 11</v>
          </cell>
          <cell r="C354">
            <v>35</v>
          </cell>
          <cell r="D354">
            <v>450</v>
          </cell>
        </row>
        <row r="355">
          <cell r="A355" t="str">
            <v>ТОО ТОРГОВЫЙ ДОМ "МИНОРА"</v>
          </cell>
          <cell r="B355" t="str">
            <v>ЧИТИНСКАЯ ОБЛ,Г.КРАСНОКАМЕНСК,Д.704,КВ.320</v>
          </cell>
          <cell r="C355">
            <v>32</v>
          </cell>
          <cell r="D355">
            <v>25</v>
          </cell>
        </row>
        <row r="356">
          <cell r="A356" t="str">
            <v>ТОВАРИЩЕСТВО С ОГРАНИЧЕННОЙ ОТВЕТСТВЕННОСТЬЮ " К В А Р Ц "</v>
          </cell>
          <cell r="B356" t="str">
            <v>674610 ЧИТИНСКАЯ ОБЛ.Г.БОРЗЯ УЛ.МАТРОСОВА 17</v>
          </cell>
          <cell r="C356">
            <v>32</v>
          </cell>
          <cell r="D356">
            <v>23</v>
          </cell>
        </row>
        <row r="357">
          <cell r="A357" t="str">
            <v>ИНДИВИДУАЛЬНЫЙ ПРЕДПРИНИМАТЕЛЬ БАДМАЖАПОВ БАТО-ЖАРГАЛ НАМЖИНОВИЧ</v>
          </cell>
          <cell r="B357" t="str">
            <v>674690 ЧИТИНСКАЯ ОБЛ. П.БИЛИТУЙ    УЛ.СТЕПНАЯ Д.32</v>
          </cell>
          <cell r="C357">
            <v>32</v>
          </cell>
          <cell r="D357">
            <v>20</v>
          </cell>
        </row>
        <row r="358">
          <cell r="A358" t="str">
            <v>ООО"ПОЛИПЛАН"</v>
          </cell>
          <cell r="B358" t="str">
            <v>188900,Г.ВЫБОРГ,УЛ.ЛЕНИНГРАДСКОЕ ШОССЕ,ДОМ 21А</v>
          </cell>
          <cell r="C358">
            <v>32</v>
          </cell>
          <cell r="D358">
            <v>589</v>
          </cell>
        </row>
        <row r="359">
          <cell r="A359" t="str">
            <v>ООО "ЮНИС К"</v>
          </cell>
          <cell r="B359" t="str">
            <v>692503 Г.УССУРИЙСК УЛ.КИРОВА 25 А</v>
          </cell>
          <cell r="C359">
            <v>31</v>
          </cell>
          <cell r="D359">
            <v>157</v>
          </cell>
        </row>
        <row r="360">
          <cell r="A360" t="str">
            <v>ООО ТОРГОВО-ЭКОНОМИЧЕСКАЯ КОМПАНИЯ "КЕНТАВР"</v>
          </cell>
          <cell r="B360" t="str">
            <v>660048,КРАСНОЯРСКИЙ КРАЙ,Г.КРАСНОЯРСК,УЛ.МАЕРЧАКА 51, Т.246472</v>
          </cell>
          <cell r="C360">
            <v>30</v>
          </cell>
          <cell r="D360">
            <v>266</v>
          </cell>
        </row>
        <row r="361">
          <cell r="A361" t="str">
            <v>"ИДЕАЛ"  ТОО</v>
          </cell>
          <cell r="B361" t="str">
            <v>188537,ЛЕНГ.ОБЛ.Г.СОСНОВЫЙ БОР,УЛ.СОЛНЕЧНАЯ,39 КВ.121</v>
          </cell>
          <cell r="C361">
            <v>30</v>
          </cell>
          <cell r="D361">
            <v>45</v>
          </cell>
        </row>
        <row r="362">
          <cell r="A362" t="str">
            <v>ООО"ВЕЛЕС"</v>
          </cell>
          <cell r="B362" t="str">
            <v>454047 РОССИЯ ЧЕЛЯБИНСК УЛ.ПРИБОРОСТРОИТЕЛЕЙ 16А</v>
          </cell>
          <cell r="C362">
            <v>30</v>
          </cell>
          <cell r="D362">
            <v>928</v>
          </cell>
        </row>
        <row r="363">
          <cell r="A363" t="str">
            <v>ТОО "БАЛТЭКСКОМ"</v>
          </cell>
          <cell r="B363" t="str">
            <v>236000,КАЛИНИНГРАД,ПР.МИРА 85</v>
          </cell>
          <cell r="C363">
            <v>22</v>
          </cell>
          <cell r="D363">
            <v>482</v>
          </cell>
        </row>
        <row r="364">
          <cell r="A364" t="str">
            <v>ЧП ПИЧУЕВ С.М. СВИД. ШШ 504</v>
          </cell>
          <cell r="B364" t="str">
            <v>673370 ЧИТИНСКАЯ ОБЛ.Г.ШИЛКА УЛ.2-Я НАБЕРЕЖНАЯ 18А</v>
          </cell>
          <cell r="C364">
            <v>22</v>
          </cell>
          <cell r="D364">
            <v>40</v>
          </cell>
        </row>
        <row r="365">
          <cell r="A365" t="str">
            <v>КРЕСТЬЯНСКОЕ ФЕРМЕРСКОЕ ХОЗЯЙСТВО  "НАДЕЖДА-2"</v>
          </cell>
          <cell r="B365" t="str">
            <v>674668 ЧИТ.ОБЛ.П.СТЕПНОЙ</v>
          </cell>
          <cell r="C365">
            <v>22</v>
          </cell>
          <cell r="D365">
            <v>42</v>
          </cell>
        </row>
        <row r="366">
          <cell r="A366" t="str">
            <v>"ДИКТИС", ООО</v>
          </cell>
          <cell r="B366" t="str">
            <v>196158, С-ПЕТЕРБУРГ, МОСКОВСКОЕ ШОССЕ, 4</v>
          </cell>
          <cell r="C366">
            <v>22</v>
          </cell>
          <cell r="D366">
            <v>580</v>
          </cell>
        </row>
        <row r="367">
          <cell r="A367" t="str">
            <v>ЗАО"МИТЕКС"</v>
          </cell>
          <cell r="B367" t="str">
            <v>198092, С-ПЕТЕРБУРГ,МИТРОФАНЬЕВСКОЕ,ШОССЕ,5В</v>
          </cell>
          <cell r="C367">
            <v>22</v>
          </cell>
          <cell r="D367">
            <v>625</v>
          </cell>
        </row>
        <row r="368">
          <cell r="A368" t="str">
            <v>ЗАО "МАРВЕЛЛ"</v>
          </cell>
          <cell r="B368" t="str">
            <v>236038 КАЛИНИНГРАД УЛ.ЕЛОВАЯ,10 ТЕЛ.217987</v>
          </cell>
          <cell r="C368">
            <v>22</v>
          </cell>
          <cell r="D368">
            <v>810</v>
          </cell>
        </row>
        <row r="369">
          <cell r="A369" t="str">
            <v>"ТЕХКОНТАКТ" АОЗТ</v>
          </cell>
          <cell r="B369" t="str">
            <v>195267,С-ПЕТЕРБУРГ,УЛ,УШИНСКОГО,41</v>
          </cell>
          <cell r="C369">
            <v>21</v>
          </cell>
          <cell r="D369">
            <v>680</v>
          </cell>
        </row>
        <row r="370">
          <cell r="A370" t="str">
            <v>ЗАО"МТМ МЕТАЛЛ"</v>
          </cell>
          <cell r="B370" t="str">
            <v>115516,МОСКВА,УЛ.ЛУГАНСКАЯ 4/1</v>
          </cell>
          <cell r="C370">
            <v>20</v>
          </cell>
          <cell r="D370">
            <v>800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"КВАРЦ"ОБЩЕСТВО С ОГРАНИЧЕННОЙ ОТВЕТСТВЕННОСТЬЮ</v>
          </cell>
          <cell r="B372" t="str">
            <v>674665 Г.КРАСНОКАМЕНСК,Д.438,КВ.263 ТЕЛ.4-64-73</v>
          </cell>
          <cell r="C372">
            <v>20</v>
          </cell>
          <cell r="D372">
            <v>65</v>
          </cell>
        </row>
        <row r="373">
          <cell r="A373" t="str">
            <v>"ВНЕШМЕТАЛЛТОРГ" ООО</v>
          </cell>
          <cell r="B373" t="str">
            <v>195197, С-ПЕТЕРБУРГ,ЛАБОРАТОРНЫЙ ПР. 23</v>
          </cell>
          <cell r="C373">
            <v>20</v>
          </cell>
          <cell r="D373">
            <v>1828</v>
          </cell>
        </row>
        <row r="374">
          <cell r="A374" t="str">
            <v>ТОО "КАЗАНЬВТОРЦВЕТМЕТ"</v>
          </cell>
          <cell r="B374" t="str">
            <v>420054 Г.КАЗАНЬ УЛ.СКЛАДСКАЯ Д.4</v>
          </cell>
          <cell r="C374">
            <v>20</v>
          </cell>
          <cell r="D374">
            <v>617</v>
          </cell>
        </row>
        <row r="375">
          <cell r="A375" t="str">
            <v>ЗАО-ПТО "САМАЛ"</v>
          </cell>
          <cell r="B375" t="str">
            <v>446228 РОССИЯ П.СТРОЙКЕРАМИКА, УЛ.ДРУЖБЫ,19-71 Т.359-137</v>
          </cell>
          <cell r="C375">
            <v>20</v>
          </cell>
          <cell r="D375">
            <v>715</v>
          </cell>
        </row>
        <row r="376">
          <cell r="A376" t="str">
            <v>ООО "ПЕТРОВИВ"</v>
          </cell>
          <cell r="B376" t="str">
            <v>198107, С-ПЕТЕРБУРГ,ПР. СТАЧЕК, 136</v>
          </cell>
          <cell r="C376">
            <v>20</v>
          </cell>
          <cell r="D376">
            <v>650</v>
          </cell>
        </row>
        <row r="377">
          <cell r="A377" t="str">
            <v>ООО "ТОРГОВЫЙ ДОМ "НЕБРОСКО"</v>
          </cell>
          <cell r="B377" t="str">
            <v>127599 МОСКВА УЛ.БУСИНОВСКАЯ ГОРКА Д.1,КОРП.2</v>
          </cell>
          <cell r="C377">
            <v>20</v>
          </cell>
          <cell r="D377">
            <v>900</v>
          </cell>
        </row>
        <row r="378">
          <cell r="A378" t="str">
            <v>ЗАО"НПО"АВАНГАРД"</v>
          </cell>
          <cell r="B378" t="str">
            <v>113638 МОСКВА,УЛ.КРИВОРОЖСКАЯ,Д.33</v>
          </cell>
          <cell r="C378">
            <v>20</v>
          </cell>
          <cell r="D378">
            <v>705</v>
          </cell>
        </row>
        <row r="379">
          <cell r="A379" t="str">
            <v>ЗАО"ВТОРПРОМРЕСУРСЫ"</v>
          </cell>
          <cell r="B379" t="str">
            <v>115583 МОСКВА ВОРОНЕЖСКАЯ 8-4</v>
          </cell>
          <cell r="C379">
            <v>20</v>
          </cell>
          <cell r="D379">
            <v>775</v>
          </cell>
        </row>
        <row r="380">
          <cell r="A380" t="str">
            <v>ТОО "ГЕРЭЙ"</v>
          </cell>
          <cell r="B380" t="str">
            <v>125130 МОСКВА УЛ.ПРИОРОВА, 36</v>
          </cell>
          <cell r="C380">
            <v>20</v>
          </cell>
          <cell r="D380">
            <v>750</v>
          </cell>
        </row>
        <row r="381">
          <cell r="A381" t="str">
            <v>ЗАО "РЕЦИМЕТАЛЛ"</v>
          </cell>
          <cell r="B381" t="str">
            <v>113519, МОСКВА, УЛ.ЧЕРТАНОВСКАЯ, Д.31, К.1</v>
          </cell>
          <cell r="C381">
            <v>19</v>
          </cell>
          <cell r="D381">
            <v>757</v>
          </cell>
        </row>
        <row r="382">
          <cell r="A382" t="str">
            <v>ЗАО "РУСЬСТАЛЬРЕСУРС"</v>
          </cell>
          <cell r="B382" t="str">
            <v>115201,МОСКВА,КАШИРСКИЙ ПР.17/18 РОССИЯ</v>
          </cell>
          <cell r="C382">
            <v>19</v>
          </cell>
          <cell r="D382">
            <v>850</v>
          </cell>
        </row>
        <row r="383">
          <cell r="A383" t="str">
            <v>ЗАО "КОМПАНИЯ "ПРОМТЕХНОЛОГИЯ"</v>
          </cell>
          <cell r="B383" t="str">
            <v>125047,МОСКВА,УЛ.ГОТВАЛЬДА 8/26 ТЕЛ: 489-88-51</v>
          </cell>
          <cell r="C383">
            <v>19</v>
          </cell>
          <cell r="D383">
            <v>750</v>
          </cell>
        </row>
        <row r="384">
          <cell r="A384" t="str">
            <v>ООО "БУСТЕК"</v>
          </cell>
          <cell r="B384" t="str">
            <v>143952, МОСКОВСКАЯ ОБЛ., Г.РЕУТОВ, УЛ.КОМСОМОЛЬСКАЯ, 27, КВ.21</v>
          </cell>
          <cell r="C384">
            <v>19</v>
          </cell>
          <cell r="D384">
            <v>520</v>
          </cell>
        </row>
        <row r="385">
          <cell r="A385" t="str">
            <v>"БРИГАДИР" ООО</v>
          </cell>
          <cell r="B385" t="str">
            <v>188900, Г.ВЫБОРГ, ПР.ЛЕНИНА, Д.5, КВ.4</v>
          </cell>
          <cell r="C385">
            <v>19</v>
          </cell>
          <cell r="D385">
            <v>550</v>
          </cell>
        </row>
        <row r="386">
          <cell r="A386" t="str">
            <v>ООО "ЛАКОНИКА"</v>
          </cell>
          <cell r="B386" t="str">
            <v>238340 Г.СВЕТЛЫЙ,УЛ.МИРА,4 ТЕЛ.27-38-86</v>
          </cell>
          <cell r="C386">
            <v>18</v>
          </cell>
          <cell r="D386">
            <v>854</v>
          </cell>
        </row>
        <row r="387">
          <cell r="A387" t="str">
            <v>ООО"АТТИС-Р"</v>
          </cell>
          <cell r="B387" t="str">
            <v>113452 МОСКВА УЛ.ЯЛТИНСКАЯ 7</v>
          </cell>
          <cell r="C387">
            <v>17</v>
          </cell>
          <cell r="D387">
            <v>600</v>
          </cell>
        </row>
        <row r="388">
          <cell r="A388" t="str">
            <v>ООО"РАМЭКСО"</v>
          </cell>
          <cell r="B388" t="str">
            <v>454100 РОССИЯ ЧЕЛЯБИНСК УЛ.ЧИЧЕРИНА 5-313</v>
          </cell>
          <cell r="C388">
            <v>15</v>
          </cell>
          <cell r="D388">
            <v>1224</v>
          </cell>
        </row>
        <row r="389">
          <cell r="A389" t="str">
            <v>ООО"ЭНИГМА"</v>
          </cell>
          <cell r="B389" t="str">
            <v>692570 С.ПОКРОВКА ПЕР.РАБОЧИЙ 5 КВ.8 ОКТЯБРЬСКОГО Р-НА ПРИМОРСКОГО КРАЯ</v>
          </cell>
          <cell r="C389">
            <v>15</v>
          </cell>
          <cell r="D389">
            <v>160</v>
          </cell>
        </row>
        <row r="390">
          <cell r="A390" t="str">
            <v>ЗАО "РОСМАРК-СТАЛЬ"</v>
          </cell>
          <cell r="B390" t="str">
            <v>196233, С-ПЕТЕРБУРГ,ПР.КОСМОНАВТОВ,Д.42 ПОМ.10 Н</v>
          </cell>
          <cell r="C390">
            <v>15</v>
          </cell>
          <cell r="D390">
            <v>654</v>
          </cell>
        </row>
        <row r="391">
          <cell r="A391" t="str">
            <v>ИЧП А.А.ИЕВЛИВОЙ "АЛИРЛИАНЖ"</v>
          </cell>
          <cell r="B391" t="str">
            <v>692570 С.ПОКРОВКА  УЛ.ОКТЯБРЬСКАЯ 5-23  ОКТЯБРЬСКОГО РАЙОНА</v>
          </cell>
          <cell r="C391">
            <v>15</v>
          </cell>
          <cell r="D391">
            <v>160</v>
          </cell>
        </row>
        <row r="392">
          <cell r="A392" t="str">
            <v>ООО"ТРЕЙД-ИНВЕСТ"</v>
          </cell>
          <cell r="B392" t="str">
            <v>193036,С-ПЕТЕРБУРГ,ЛИГОВСКИЙ ПР.29.</v>
          </cell>
          <cell r="C392">
            <v>14</v>
          </cell>
          <cell r="D392">
            <v>332</v>
          </cell>
        </row>
        <row r="393">
          <cell r="A393" t="str">
            <v>ОЛЬШЕВСКИЙ АНДРЕЙ ИГОРЕВИЧ VII-ВС N 659886  ОТ 29.01.87 УССУРИЙСКИМ ОВД ПРИМ.КР.</v>
          </cell>
          <cell r="B393" t="str">
            <v>692550 С.МИХАЙЛОВКА УЛ.ЗАВОДСКАЯ 6А КВ.9ПРИМОРСКИЙ КРАЙ МИХАЙЛОВСКИЙ Р-Н</v>
          </cell>
          <cell r="C393">
            <v>14</v>
          </cell>
          <cell r="D393">
            <v>160</v>
          </cell>
        </row>
        <row r="394">
          <cell r="A394" t="str">
            <v>ОТКРЫТОЕ АКЦИОНЕРНОЕ ОБЩЕСТВО"ДАЛЬВТОРЦВЕТМЕТ"</v>
          </cell>
          <cell r="B394" t="str">
            <v>680032 Г. ХАБАРОВСК,УЛ.ЗЕЛЕНАЯ,2А</v>
          </cell>
          <cell r="C394">
            <v>14</v>
          </cell>
          <cell r="D394">
            <v>500</v>
          </cell>
        </row>
        <row r="395">
          <cell r="A395" t="str">
            <v>ОАО "КАЛИНИНГРАДВТОРМЕТ"</v>
          </cell>
          <cell r="B395" t="str">
            <v>236017 Г.КАЛИНИНГРАД   ПР.ПОБЕДЫ,35    ТЕЛ.215480</v>
          </cell>
          <cell r="C395">
            <v>13</v>
          </cell>
          <cell r="D395">
            <v>545</v>
          </cell>
        </row>
        <row r="396">
          <cell r="A396" t="str">
            <v>ООО "МОДЭКС"</v>
          </cell>
          <cell r="B396" t="str">
            <v>173003,Г.НОВГОРОД УЛ.ГЕРМАНА 25</v>
          </cell>
          <cell r="C396">
            <v>13</v>
          </cell>
          <cell r="D396">
            <v>511</v>
          </cell>
        </row>
        <row r="397">
          <cell r="A397" t="str">
            <v>ГП "ВТОРЦВЕТМЕТ"</v>
          </cell>
          <cell r="B397" t="str">
            <v>163035,Г.АРХАНГЕЛЬСК,УЛ.2-Я БИРЖЕВАЯ ВЕТКА</v>
          </cell>
          <cell r="C397">
            <v>12</v>
          </cell>
          <cell r="D397">
            <v>163</v>
          </cell>
        </row>
        <row r="398">
          <cell r="A398" t="str">
            <v>ОАО "МОСТОЧЛЕГМАШ"</v>
          </cell>
          <cell r="B398" t="str">
            <v>121354,МОСКВА,УЛ.ДОРОГОБУЖСКАЯ,Д.14 ТЕЛ.447-38-75</v>
          </cell>
          <cell r="C398">
            <v>10</v>
          </cell>
          <cell r="D398">
            <v>362</v>
          </cell>
        </row>
        <row r="399">
          <cell r="A399" t="str">
            <v>МОСКАЛЕНКО АНТОНИНА АЛЕКСАНДРОВНА П-Т VIII-ЖС 615801 ОТ 01.07.80 ВАСИЛЬЕВ.РОВД</v>
          </cell>
          <cell r="B399" t="str">
            <v>692570 С.ПОКРОВКА УЛ.КОСМОНАВТОВ 3-48</v>
          </cell>
          <cell r="C399">
            <v>9</v>
          </cell>
          <cell r="D399">
            <v>90</v>
          </cell>
        </row>
        <row r="400">
          <cell r="A400" t="str">
            <v>ЗАО "ЭКОДОР"</v>
          </cell>
          <cell r="B400" t="str">
            <v>129343,МОСКВА,ПР-Д СЕРЕБРЯКОВА,ВЛАД.2 ПО ПОРУЧЕНИЮ ООО "ФИРМА"ВИВИД" T.187-78-18</v>
          </cell>
          <cell r="C400">
            <v>9</v>
          </cell>
          <cell r="D400">
            <v>400</v>
          </cell>
        </row>
        <row r="401">
          <cell r="A401" t="str">
            <v>ООО"КРИТЕРИЙ"</v>
          </cell>
          <cell r="B401" t="str">
            <v>236010 КАЛИНИНГРАД,УЛ.НЕФТЯНАЯ,2  РОССИЯ</v>
          </cell>
          <cell r="C401">
            <v>9</v>
          </cell>
          <cell r="D401">
            <v>600</v>
          </cell>
        </row>
        <row r="402">
          <cell r="A402" t="str">
            <v>CП ООО "ВИСТ И К"</v>
          </cell>
          <cell r="B402" t="str">
            <v>236013 КАЛИНИНГРАД,УЛ.МАГНИТОГОРСКАЯ Д.4</v>
          </cell>
          <cell r="C402">
            <v>7</v>
          </cell>
          <cell r="D402">
            <v>502</v>
          </cell>
        </row>
        <row r="403">
          <cell r="A403" t="str">
            <v>ООО "ЛИ ДА"</v>
          </cell>
          <cell r="B403" t="str">
            <v>690091 Г.ВЛАДИВОСТОК УЛ.АЛЕУТСКАЯ 11 ПРИМОРСКОГО КРАЯ</v>
          </cell>
          <cell r="C403">
            <v>7</v>
          </cell>
          <cell r="D403">
            <v>250</v>
          </cell>
        </row>
        <row r="404">
          <cell r="A404" t="str">
            <v>СП-ООО "ВТОРМЕТ-ВЕСТ ГМБХ"                                       1407</v>
          </cell>
          <cell r="B404" t="str">
            <v>390000 РЯЗАНЬ КУДРЯВЦЕВА Д.19</v>
          </cell>
          <cell r="C404">
            <v>6</v>
          </cell>
          <cell r="D404">
            <v>603</v>
          </cell>
        </row>
        <row r="405">
          <cell r="A405" t="str">
            <v>ООО"ТОП-ТРЕЙДИНГ"</v>
          </cell>
          <cell r="B405" t="str">
            <v>121352 МОСКВА,СЛАВЯНСКИЙ Б/Р,15/1 К.6 ТЕЛ.207-99-94</v>
          </cell>
          <cell r="C405">
            <v>5</v>
          </cell>
          <cell r="D405">
            <v>640</v>
          </cell>
        </row>
        <row r="406">
          <cell r="A406" t="str">
            <v>ООО "ТРАНС-ЮГ"</v>
          </cell>
          <cell r="B406" t="str">
            <v>674650 ЧИТИНСКАЯ ОБЛ.П.ЗАБАЙКАЛЬСК,УЛ.КОМСОМОЛЬСКАЯ 5/9</v>
          </cell>
          <cell r="C406">
            <v>5</v>
          </cell>
          <cell r="D406">
            <v>300</v>
          </cell>
        </row>
        <row r="407">
          <cell r="A407" t="str">
            <v>БАРАНОВА НАДЕЖДА ВАЛЕРЬЕВНА П-Т III-БВ 743065 ОТ 23.08.79 ОВД ХМЕЛЬНИЦКОГО ГОРИС</v>
          </cell>
          <cell r="B407" t="str">
            <v>692570 С.ПОКРОВКА УЛ.КОСМОНАВТОВ 3 КВ.25ОКТЯБРЬСКОГО Р-НА ПРИМОРСКОГО КРАЯ</v>
          </cell>
          <cell r="C407">
            <v>5</v>
          </cell>
          <cell r="D407">
            <v>140</v>
          </cell>
        </row>
        <row r="408">
          <cell r="A408" t="str">
            <v>ООО "МЕТАЛКАСТ"</v>
          </cell>
          <cell r="B408" t="str">
            <v>236040,КАЛИНИНГРАД ЛЕНИНСКИЙ ПР-Т,27/31</v>
          </cell>
          <cell r="C408">
            <v>5</v>
          </cell>
          <cell r="D408">
            <v>634</v>
          </cell>
        </row>
        <row r="409">
          <cell r="A409" t="str">
            <v>ООО"ТАНГЕНС"</v>
          </cell>
          <cell r="B409" t="str">
            <v>190121, С-ПЕТЕРБУРГ,АНГЛИЙСКИЙ ПР.Д.19,КВ.236</v>
          </cell>
          <cell r="C409">
            <v>4</v>
          </cell>
          <cell r="D409">
            <v>600</v>
          </cell>
        </row>
        <row r="410">
          <cell r="A410" t="str">
            <v>"ФРАММ"ОБЩЕСТВО С ОГРАНИЧЕННОЙ ОТВЕТСТВЕ</v>
          </cell>
          <cell r="B410" t="str">
            <v>674665 Г КРАСНОКАМЕНСК ДОМ 9-Ц КВ 194</v>
          </cell>
          <cell r="C410">
            <v>4</v>
          </cell>
          <cell r="D410">
            <v>30</v>
          </cell>
        </row>
        <row r="411">
          <cell r="A411" t="str">
            <v>ЗАО "УЗПС" ТОРГОВЫЙ ДОМ"</v>
          </cell>
          <cell r="B411" t="str">
            <v>624070 РОССИЯ БЕРЕЗОВСКИЙ СВЕРДЛ.ОБЛ.</v>
          </cell>
          <cell r="C411">
            <v>3</v>
          </cell>
          <cell r="D411">
            <v>1572</v>
          </cell>
        </row>
        <row r="412">
          <cell r="A412" t="str">
            <v>ООО "ФОБОС"</v>
          </cell>
          <cell r="B412" t="str">
            <v>692570 С.ПОКРОВКА УЛ.СОВЕТОВ 101 КВ.3</v>
          </cell>
          <cell r="C412">
            <v>2</v>
          </cell>
          <cell r="D412">
            <v>160</v>
          </cell>
        </row>
        <row r="413">
          <cell r="A413" t="str">
            <v>ЗАО "НЕФТЕГАЗ КОМПАНИ ЛТД"</v>
          </cell>
          <cell r="B413" t="str">
            <v>119517,г.МОСКВА,ул.НЕЖИНСКАЯ,19,корп.2</v>
          </cell>
          <cell r="C413">
            <v>2</v>
          </cell>
          <cell r="D413">
            <v>1500</v>
          </cell>
        </row>
        <row r="414">
          <cell r="A414" t="str">
            <v>"АРМАН-2" ИНДИВИДУАЛЬНОЕ ЧАСТНОЕ ПРЕДПРИ</v>
          </cell>
          <cell r="B414" t="str">
            <v>674665 Г.КРАСНОКАМЕНСК ДОМ 431 КВ 63</v>
          </cell>
          <cell r="C414">
            <v>2</v>
          </cell>
          <cell r="D414">
            <v>49</v>
          </cell>
        </row>
        <row r="415">
          <cell r="A415" t="str">
            <v>ТОВАРИЩЕСТВО С ОГРАНИЧЕННОЙ ОТВЕТСТВЕННОСТЬЮ "ПРОТОН"</v>
          </cell>
          <cell r="B415" t="str">
            <v>673382 ЧИТИНСКАЯ ОБЛ.РП.ПЕРВОМАЙСКИЙ    А/Я 53</v>
          </cell>
          <cell r="C415">
            <v>2</v>
          </cell>
          <cell r="D415">
            <v>100</v>
          </cell>
        </row>
        <row r="416">
          <cell r="A416" t="str">
            <v>ООО ТПК"МЕТАЛЛОСЕРВИС"</v>
          </cell>
          <cell r="B416" t="str">
            <v>Г.УССУРИЙСК,УЛ.СОВЕТСКАЯ 84 ТЕЛ 32167</v>
          </cell>
          <cell r="C416">
            <v>1</v>
          </cell>
          <cell r="D416">
            <v>60</v>
          </cell>
        </row>
      </sheetData>
      <sheetData sheetId="2" refreshError="1">
        <row r="1">
          <cell r="A1" t="str">
            <v>Выражение1</v>
          </cell>
          <cell r="B1" t="str">
            <v>тонн</v>
          </cell>
          <cell r="C1" t="str">
            <v>долл за тонну</v>
          </cell>
        </row>
        <row r="2">
          <cell r="A2" t="str">
            <v>720449</v>
          </cell>
          <cell r="B2">
            <v>345408</v>
          </cell>
          <cell r="C2">
            <v>74</v>
          </cell>
        </row>
        <row r="3">
          <cell r="A3" t="str">
            <v>720441</v>
          </cell>
          <cell r="B3">
            <v>19681</v>
          </cell>
          <cell r="C3">
            <v>55</v>
          </cell>
        </row>
        <row r="4">
          <cell r="A4" t="str">
            <v>720421</v>
          </cell>
          <cell r="B4">
            <v>15129</v>
          </cell>
          <cell r="C4">
            <v>742</v>
          </cell>
        </row>
        <row r="5">
          <cell r="A5" t="str">
            <v>720429</v>
          </cell>
          <cell r="B5">
            <v>12825</v>
          </cell>
          <cell r="C5">
            <v>119</v>
          </cell>
        </row>
        <row r="6">
          <cell r="A6" t="str">
            <v>720410</v>
          </cell>
          <cell r="B6">
            <v>7579</v>
          </cell>
          <cell r="C6">
            <v>76</v>
          </cell>
        </row>
        <row r="7">
          <cell r="A7" t="str">
            <v>720450</v>
          </cell>
          <cell r="B7">
            <v>856</v>
          </cell>
          <cell r="C7">
            <v>161</v>
          </cell>
        </row>
      </sheetData>
      <sheetData sheetId="3" refreshError="1">
        <row r="1">
          <cell r="A1" t="str">
            <v>Выражение1</v>
          </cell>
          <cell r="B1" t="str">
            <v>NAIM</v>
          </cell>
          <cell r="C1" t="str">
            <v>тонн</v>
          </cell>
          <cell r="D1" t="str">
            <v>долл за тонну</v>
          </cell>
        </row>
        <row r="2">
          <cell r="A2" t="str">
            <v>720410</v>
          </cell>
          <cell r="B2" t="str">
            <v>Лом и отходы литейного чугуна</v>
          </cell>
          <cell r="C2">
            <v>7579</v>
          </cell>
          <cell r="D2">
            <v>76</v>
          </cell>
        </row>
        <row r="3">
          <cell r="A3" t="str">
            <v>720421</v>
          </cell>
          <cell r="B3" t="str">
            <v>ОТХОДЫ И ЛОМ ЛЕГИРОВАННОЙ, КОРРОЗИОНОСТОЙКОЙ [НЕРЖАВЕЮЩЕЙ] СТАЛИ</v>
          </cell>
          <cell r="C3">
            <v>15129</v>
          </cell>
          <cell r="D3">
            <v>742</v>
          </cell>
        </row>
        <row r="4">
          <cell r="A4" t="str">
            <v>720429</v>
          </cell>
          <cell r="B4" t="str">
            <v>Лом другой легированной стали</v>
          </cell>
          <cell r="C4">
            <v>12825</v>
          </cell>
          <cell r="D4">
            <v>119</v>
          </cell>
        </row>
        <row r="5">
          <cell r="A5" t="str">
            <v>720441</v>
          </cell>
          <cell r="B5" t="str">
            <v>ТОКАРНАЯ СТРУЖКА, ОБРЕЗКИ, ОБЛОМКИ, ОТХОДЫ ФРЕЗЕРНОГО ПРОИЗВОДСТВА, ОПИЛКИ, ОТХОДЫ ОБРЕЗКИ И ШТАМПОВКИ, ПАКЕТИРОВАННЫЕ ИЛИ НЕПАКЕТИРОВАННЫЕ</v>
          </cell>
          <cell r="C5">
            <v>19681</v>
          </cell>
          <cell r="D5">
            <v>55</v>
          </cell>
        </row>
        <row r="6">
          <cell r="A6" t="str">
            <v>720449</v>
          </cell>
          <cell r="B6" t="str">
            <v>ПРОЧИЕ ОТХОДЫ И ЛОМ ЧЕРНЫХ МЕТАЛЛОВ</v>
          </cell>
          <cell r="C6">
            <v>345408</v>
          </cell>
          <cell r="D6">
            <v>74</v>
          </cell>
        </row>
        <row r="7">
          <cell r="A7" t="str">
            <v>720450</v>
          </cell>
          <cell r="B7" t="str">
            <v>СЛИТКИ ЧЕРНЫХ МЕТАЛЛОВ ДЛЯ ПЕРЕПЛАВКИ (ШИХТОВЫЕ СЛИТКИ)</v>
          </cell>
          <cell r="C7">
            <v>856</v>
          </cell>
          <cell r="D7">
            <v>161</v>
          </cell>
        </row>
      </sheetData>
      <sheetData sheetId="4" refreshError="1">
        <row r="1">
          <cell r="A1" t="str">
            <v>G202</v>
          </cell>
          <cell r="B1" t="str">
            <v>G2021</v>
          </cell>
          <cell r="C1" t="str">
            <v>тонн</v>
          </cell>
          <cell r="D1" t="str">
            <v>долл за тонну</v>
          </cell>
        </row>
        <row r="2">
          <cell r="A2" t="str">
            <v>ДАФ</v>
          </cell>
          <cell r="B2" t="str">
            <v>ЗАБАЙКАЛЬСК</v>
          </cell>
          <cell r="C2">
            <v>5761</v>
          </cell>
          <cell r="D2">
            <v>63</v>
          </cell>
        </row>
        <row r="3">
          <cell r="A3" t="str">
            <v>ДАФ</v>
          </cell>
          <cell r="B3" t="str">
            <v xml:space="preserve"> ПЕЧОРЫ</v>
          </cell>
          <cell r="C3">
            <v>3790</v>
          </cell>
          <cell r="D3">
            <v>67</v>
          </cell>
        </row>
        <row r="4">
          <cell r="A4" t="str">
            <v>ДАФ</v>
          </cell>
          <cell r="B4" t="str">
            <v>ГРОДЕКОВО</v>
          </cell>
          <cell r="C4">
            <v>2169</v>
          </cell>
          <cell r="D4">
            <v>77</v>
          </cell>
        </row>
        <row r="5">
          <cell r="A5" t="str">
            <v>ДАФ</v>
          </cell>
          <cell r="B5" t="str">
            <v>ИВАНГОРОД</v>
          </cell>
          <cell r="C5">
            <v>2057</v>
          </cell>
          <cell r="D5">
            <v>83</v>
          </cell>
        </row>
        <row r="6">
          <cell r="A6" t="str">
            <v>ДАФ</v>
          </cell>
          <cell r="B6" t="str">
            <v>ПЕЧОРЫ</v>
          </cell>
          <cell r="C6">
            <v>1880</v>
          </cell>
          <cell r="D6">
            <v>63</v>
          </cell>
        </row>
        <row r="7">
          <cell r="A7" t="str">
            <v>ДАФ</v>
          </cell>
          <cell r="B7" t="str">
            <v>ВЯРТСИЛЯ</v>
          </cell>
          <cell r="C7">
            <v>1537</v>
          </cell>
          <cell r="D7">
            <v>73</v>
          </cell>
        </row>
        <row r="8">
          <cell r="A8" t="str">
            <v>ДАФ</v>
          </cell>
          <cell r="B8" t="str">
            <v>-СВЕТОГОРСК</v>
          </cell>
          <cell r="C8">
            <v>1380</v>
          </cell>
          <cell r="D8">
            <v>85</v>
          </cell>
        </row>
        <row r="9">
          <cell r="A9" t="str">
            <v>ДАФ</v>
          </cell>
          <cell r="B9" t="str">
            <v xml:space="preserve"> ПЫТАЛОВО</v>
          </cell>
          <cell r="C9">
            <v>1270</v>
          </cell>
          <cell r="D9">
            <v>65</v>
          </cell>
        </row>
        <row r="10">
          <cell r="A10" t="str">
            <v>ДАФ</v>
          </cell>
          <cell r="B10" t="str">
            <v>-ВЯРТСИЛЯ</v>
          </cell>
          <cell r="C10">
            <v>1143</v>
          </cell>
          <cell r="D10">
            <v>80</v>
          </cell>
        </row>
        <row r="11">
          <cell r="A11" t="str">
            <v>ДАФ</v>
          </cell>
          <cell r="B11" t="str">
            <v>СКАНГАЛИ</v>
          </cell>
          <cell r="C11">
            <v>1046</v>
          </cell>
          <cell r="D11">
            <v>41</v>
          </cell>
        </row>
        <row r="12">
          <cell r="A12" t="str">
            <v>ДАФ</v>
          </cell>
          <cell r="B12" t="str">
            <v xml:space="preserve"> СТ.СВЕТОГОРСК</v>
          </cell>
          <cell r="C12">
            <v>1002</v>
          </cell>
          <cell r="D12">
            <v>79</v>
          </cell>
        </row>
        <row r="13">
          <cell r="A13" t="str">
            <v>ДАФ</v>
          </cell>
          <cell r="B13" t="str">
            <v>ПОСИНЬ</v>
          </cell>
          <cell r="C13">
            <v>982</v>
          </cell>
          <cell r="D13">
            <v>68</v>
          </cell>
        </row>
        <row r="14">
          <cell r="A14" t="str">
            <v>ДАФ</v>
          </cell>
          <cell r="B14" t="str">
            <v>СЕБЕЖ</v>
          </cell>
          <cell r="C14">
            <v>926</v>
          </cell>
          <cell r="D14">
            <v>54</v>
          </cell>
        </row>
        <row r="15">
          <cell r="A15" t="str">
            <v>ДАФ</v>
          </cell>
          <cell r="B15" t="str">
            <v>МАНЬЧЖУРИЯ</v>
          </cell>
          <cell r="C15">
            <v>824</v>
          </cell>
          <cell r="D15">
            <v>41</v>
          </cell>
        </row>
        <row r="16">
          <cell r="A16" t="str">
            <v>ДАФ</v>
          </cell>
          <cell r="B16" t="str">
            <v xml:space="preserve"> ГРАНИЦА РФ</v>
          </cell>
          <cell r="C16">
            <v>800</v>
          </cell>
          <cell r="D16">
            <v>62</v>
          </cell>
        </row>
        <row r="17">
          <cell r="A17" t="str">
            <v>ДАФ</v>
          </cell>
          <cell r="B17" t="str">
            <v xml:space="preserve"> СТ.БУСЛОВСКАЯ</v>
          </cell>
          <cell r="C17">
            <v>630</v>
          </cell>
          <cell r="D17">
            <v>78</v>
          </cell>
        </row>
        <row r="18">
          <cell r="A18" t="str">
            <v>ДАФ</v>
          </cell>
          <cell r="B18" t="str">
            <v>-СТ.СВЕТОГОРСК</v>
          </cell>
          <cell r="C18">
            <v>595</v>
          </cell>
          <cell r="D18">
            <v>75</v>
          </cell>
        </row>
        <row r="19">
          <cell r="A19" t="str">
            <v>ДАФ</v>
          </cell>
          <cell r="B19" t="str">
            <v>Г. МАНЬЧЖУРИЯ.</v>
          </cell>
          <cell r="C19">
            <v>475</v>
          </cell>
          <cell r="D19">
            <v>80</v>
          </cell>
        </row>
        <row r="20">
          <cell r="A20" t="str">
            <v>ДАФ</v>
          </cell>
          <cell r="B20" t="str">
            <v>СТ.ПЕЧОРЫ-ПСКОВСКИЕ</v>
          </cell>
          <cell r="C20">
            <v>452</v>
          </cell>
          <cell r="D20">
            <v>57</v>
          </cell>
        </row>
        <row r="21">
          <cell r="A21" t="str">
            <v>ДАФ</v>
          </cell>
          <cell r="B21" t="str">
            <v>ПОСЕНЬ</v>
          </cell>
          <cell r="C21">
            <v>450</v>
          </cell>
          <cell r="D21">
            <v>56</v>
          </cell>
        </row>
        <row r="22">
          <cell r="A22" t="str">
            <v>ДАФ</v>
          </cell>
          <cell r="B22" t="str">
            <v>КРАСНЫЙ ХУТОР</v>
          </cell>
          <cell r="C22">
            <v>380</v>
          </cell>
          <cell r="D22">
            <v>83</v>
          </cell>
        </row>
        <row r="23">
          <cell r="A23" t="str">
            <v>ДАФ</v>
          </cell>
          <cell r="B23" t="str">
            <v>ПЫТАЛОВ</v>
          </cell>
          <cell r="C23">
            <v>377</v>
          </cell>
          <cell r="D23">
            <v>58</v>
          </cell>
        </row>
        <row r="24">
          <cell r="A24" t="str">
            <v>ДАФ</v>
          </cell>
          <cell r="B24" t="str">
            <v xml:space="preserve"> СКАНГАЛИ</v>
          </cell>
          <cell r="C24">
            <v>368</v>
          </cell>
          <cell r="D24">
            <v>67</v>
          </cell>
        </row>
        <row r="25">
          <cell r="A25" t="str">
            <v>ДАФ</v>
          </cell>
          <cell r="B25" t="str">
            <v>СВЕТОГОРСК-ИМАТРАНКОСКИ</v>
          </cell>
          <cell r="C25">
            <v>331</v>
          </cell>
          <cell r="D25">
            <v>86</v>
          </cell>
        </row>
        <row r="26">
          <cell r="A26" t="str">
            <v>ДАФ</v>
          </cell>
          <cell r="B26" t="str">
            <v xml:space="preserve"> ИВАНГОРОД</v>
          </cell>
          <cell r="C26">
            <v>306</v>
          </cell>
          <cell r="D26">
            <v>64</v>
          </cell>
        </row>
        <row r="27">
          <cell r="A27" t="str">
            <v>ДАФ</v>
          </cell>
          <cell r="B27" t="str">
            <v>-СОВЕТСК</v>
          </cell>
          <cell r="C27">
            <v>275</v>
          </cell>
          <cell r="D27">
            <v>57</v>
          </cell>
        </row>
        <row r="28">
          <cell r="A28" t="str">
            <v>ДАФ</v>
          </cell>
          <cell r="B28" t="str">
            <v>МУУГА</v>
          </cell>
          <cell r="C28">
            <v>255</v>
          </cell>
          <cell r="D28">
            <v>88</v>
          </cell>
        </row>
        <row r="29">
          <cell r="A29" t="str">
            <v>ДАФ</v>
          </cell>
          <cell r="B29" t="str">
            <v>КРАСНОЕ</v>
          </cell>
          <cell r="C29">
            <v>250</v>
          </cell>
          <cell r="D29">
            <v>58</v>
          </cell>
        </row>
        <row r="30">
          <cell r="A30" t="str">
            <v>ДАФ</v>
          </cell>
          <cell r="B30" t="str">
            <v>СВЕТОГОРСК</v>
          </cell>
          <cell r="C30">
            <v>247</v>
          </cell>
          <cell r="D30">
            <v>67</v>
          </cell>
        </row>
        <row r="31">
          <cell r="A31" t="str">
            <v>ДАФ</v>
          </cell>
          <cell r="B31" t="str">
            <v>БЛАГОВЕЩЕНСК</v>
          </cell>
          <cell r="C31">
            <v>238</v>
          </cell>
          <cell r="D31">
            <v>96</v>
          </cell>
        </row>
        <row r="32">
          <cell r="A32" t="str">
            <v>ДАФ</v>
          </cell>
          <cell r="B32" t="str">
            <v>-БУСЛАВСКАЯ</v>
          </cell>
          <cell r="C32">
            <v>222</v>
          </cell>
          <cell r="D32">
            <v>76</v>
          </cell>
        </row>
        <row r="33">
          <cell r="A33" t="str">
            <v>ДАФ</v>
          </cell>
          <cell r="B33" t="str">
            <v xml:space="preserve"> БУСЛОВСКАЯ</v>
          </cell>
          <cell r="C33">
            <v>219</v>
          </cell>
          <cell r="D33">
            <v>67</v>
          </cell>
        </row>
        <row r="34">
          <cell r="A34" t="str">
            <v>ДАФ</v>
          </cell>
          <cell r="B34" t="str">
            <v>ГУДОГАЙ</v>
          </cell>
          <cell r="C34">
            <v>203</v>
          </cell>
          <cell r="D34">
            <v>45</v>
          </cell>
        </row>
        <row r="35">
          <cell r="A35" t="str">
            <v>ДАФ</v>
          </cell>
          <cell r="B35" t="str">
            <v xml:space="preserve"> ИВАН-ГОРОД</v>
          </cell>
          <cell r="C35">
            <v>201</v>
          </cell>
          <cell r="D35">
            <v>72</v>
          </cell>
        </row>
        <row r="36">
          <cell r="A36" t="str">
            <v>ДАФ</v>
          </cell>
          <cell r="B36" t="str">
            <v xml:space="preserve"> СВЕТОГОРСК</v>
          </cell>
          <cell r="C36">
            <v>195</v>
          </cell>
          <cell r="D36">
            <v>80</v>
          </cell>
        </row>
        <row r="37">
          <cell r="A37" t="str">
            <v>ДАФ</v>
          </cell>
          <cell r="B37" t="str">
            <v>СТ.ПОСИНЬ</v>
          </cell>
          <cell r="C37">
            <v>183</v>
          </cell>
          <cell r="D37">
            <v>53</v>
          </cell>
        </row>
        <row r="38">
          <cell r="A38" t="str">
            <v>ДАФ</v>
          </cell>
          <cell r="B38" t="str">
            <v xml:space="preserve"> СТ.ИВАНГОРОД-НАРВСКИЙ</v>
          </cell>
          <cell r="C38">
            <v>182</v>
          </cell>
          <cell r="D38">
            <v>73</v>
          </cell>
        </row>
        <row r="39">
          <cell r="A39" t="str">
            <v>ДАФ</v>
          </cell>
          <cell r="B39" t="str">
            <v>ПОСИНЬ-ЭКСП</v>
          </cell>
          <cell r="C39">
            <v>175</v>
          </cell>
          <cell r="D39">
            <v>40</v>
          </cell>
        </row>
        <row r="40">
          <cell r="A40" t="str">
            <v>ДАФ</v>
          </cell>
          <cell r="B40" t="str">
            <v xml:space="preserve">  ИВАНГОРОД</v>
          </cell>
          <cell r="C40">
            <v>160</v>
          </cell>
          <cell r="D40">
            <v>90</v>
          </cell>
        </row>
        <row r="41">
          <cell r="A41" t="str">
            <v>ДАФ</v>
          </cell>
          <cell r="B41" t="str">
            <v>КАЛИНИНГРАД</v>
          </cell>
          <cell r="C41">
            <v>153</v>
          </cell>
          <cell r="D41">
            <v>25</v>
          </cell>
        </row>
        <row r="42">
          <cell r="A42" t="str">
            <v>ДАФ</v>
          </cell>
          <cell r="B42" t="str">
            <v>БУСЛОВСКАЯ</v>
          </cell>
          <cell r="C42">
            <v>150</v>
          </cell>
          <cell r="D42">
            <v>83</v>
          </cell>
        </row>
        <row r="43">
          <cell r="A43" t="str">
            <v>ДАФ</v>
          </cell>
          <cell r="B43" t="str">
            <v>ЗАБАЙКАЛЬСКИЙ</v>
          </cell>
          <cell r="C43">
            <v>142</v>
          </cell>
          <cell r="D43">
            <v>40</v>
          </cell>
        </row>
        <row r="44">
          <cell r="A44" t="str">
            <v>ДАФ</v>
          </cell>
          <cell r="B44" t="str">
            <v xml:space="preserve"> - РФ</v>
          </cell>
          <cell r="C44">
            <v>140</v>
          </cell>
          <cell r="D44">
            <v>67</v>
          </cell>
        </row>
        <row r="45">
          <cell r="A45" t="str">
            <v>ДАФ</v>
          </cell>
          <cell r="B45" t="str">
            <v>СВЕТОГОРСК/ИМАТРАНКОСКИ</v>
          </cell>
          <cell r="C45">
            <v>132</v>
          </cell>
          <cell r="D45">
            <v>95</v>
          </cell>
        </row>
        <row r="46">
          <cell r="A46" t="str">
            <v>ДАФ</v>
          </cell>
          <cell r="B46" t="str">
            <v>СУЙФЭНЬХЭ</v>
          </cell>
          <cell r="C46">
            <v>127</v>
          </cell>
          <cell r="D46">
            <v>70</v>
          </cell>
        </row>
        <row r="47">
          <cell r="A47" t="str">
            <v>ДАФ</v>
          </cell>
          <cell r="B47" t="str">
            <v xml:space="preserve"> ВЯРТСИЛЯ</v>
          </cell>
          <cell r="C47">
            <v>120</v>
          </cell>
          <cell r="D47">
            <v>75</v>
          </cell>
        </row>
        <row r="48">
          <cell r="A48" t="str">
            <v>ДАФ</v>
          </cell>
          <cell r="B48" t="str">
            <v>МАНЧЖУРИЯ</v>
          </cell>
          <cell r="C48">
            <v>119</v>
          </cell>
          <cell r="D48">
            <v>55</v>
          </cell>
        </row>
        <row r="49">
          <cell r="A49" t="str">
            <v>ДАФ</v>
          </cell>
          <cell r="B49" t="str">
            <v>ПЫТАЛОВО</v>
          </cell>
          <cell r="C49">
            <v>116</v>
          </cell>
          <cell r="D49">
            <v>77</v>
          </cell>
        </row>
        <row r="50">
          <cell r="A50" t="str">
            <v>ДАФ</v>
          </cell>
          <cell r="B50" t="str">
            <v>БУСЛАВСКАЯ</v>
          </cell>
          <cell r="C50">
            <v>110</v>
          </cell>
          <cell r="D50">
            <v>70</v>
          </cell>
        </row>
        <row r="51">
          <cell r="A51" t="str">
            <v>ДАФ</v>
          </cell>
          <cell r="B51" t="str">
            <v>ПОЛТАВКА</v>
          </cell>
          <cell r="C51">
            <v>103</v>
          </cell>
          <cell r="D51">
            <v>55</v>
          </cell>
        </row>
        <row r="52">
          <cell r="A52" t="str">
            <v>ДАФ</v>
          </cell>
          <cell r="B52" t="str">
            <v>CВЕТОГОРСК</v>
          </cell>
          <cell r="C52">
            <v>101</v>
          </cell>
          <cell r="D52">
            <v>95</v>
          </cell>
        </row>
        <row r="53">
          <cell r="A53" t="str">
            <v>ДАФ</v>
          </cell>
          <cell r="B53" t="str">
            <v>ПЕЧОРСКАЯ</v>
          </cell>
          <cell r="C53">
            <v>95</v>
          </cell>
          <cell r="D53">
            <v>74</v>
          </cell>
        </row>
        <row r="54">
          <cell r="A54" t="str">
            <v>ДАФ</v>
          </cell>
          <cell r="B54" t="str">
            <v>ДУНИН</v>
          </cell>
          <cell r="C54">
            <v>94</v>
          </cell>
          <cell r="D54">
            <v>90</v>
          </cell>
        </row>
        <row r="55">
          <cell r="A55" t="str">
            <v>ДАФ</v>
          </cell>
          <cell r="B55" t="str">
            <v xml:space="preserve"> СТ.ПЕЧОРЫ-ПСКОВСКИЕ</v>
          </cell>
          <cell r="C55">
            <v>92</v>
          </cell>
          <cell r="D55">
            <v>56</v>
          </cell>
        </row>
        <row r="56">
          <cell r="A56" t="str">
            <v>ДАФ</v>
          </cell>
          <cell r="B56" t="str">
            <v xml:space="preserve"> СОВЕТСК</v>
          </cell>
          <cell r="C56">
            <v>85</v>
          </cell>
          <cell r="D56">
            <v>59</v>
          </cell>
        </row>
        <row r="57">
          <cell r="A57" t="str">
            <v>ДАФ</v>
          </cell>
          <cell r="B57" t="str">
            <v>НАРВА</v>
          </cell>
          <cell r="C57">
            <v>80</v>
          </cell>
          <cell r="D57">
            <v>90</v>
          </cell>
        </row>
        <row r="58">
          <cell r="A58" t="str">
            <v>ДАФ</v>
          </cell>
          <cell r="B58" t="str">
            <v>- СОВЕТСК</v>
          </cell>
          <cell r="C58">
            <v>73</v>
          </cell>
          <cell r="D58">
            <v>58</v>
          </cell>
        </row>
        <row r="59">
          <cell r="A59" t="str">
            <v>ДАФ</v>
          </cell>
          <cell r="B59" t="str">
            <v xml:space="preserve"> Г.МАНЬЧЖУРИЯ</v>
          </cell>
          <cell r="C59">
            <v>73</v>
          </cell>
          <cell r="D59">
            <v>40</v>
          </cell>
        </row>
        <row r="60">
          <cell r="A60" t="str">
            <v>ДАФ</v>
          </cell>
          <cell r="B60" t="str">
            <v xml:space="preserve"> СТ.ВЯРТСИЛЯ</v>
          </cell>
          <cell r="C60">
            <v>65</v>
          </cell>
          <cell r="D60">
            <v>83</v>
          </cell>
        </row>
        <row r="61">
          <cell r="A61" t="str">
            <v>ДАФ</v>
          </cell>
          <cell r="B61" t="str">
            <v>ВЯРТСИЛЯ-НИИРАЛА</v>
          </cell>
          <cell r="C61">
            <v>60</v>
          </cell>
          <cell r="D61">
            <v>90</v>
          </cell>
        </row>
        <row r="62">
          <cell r="A62" t="str">
            <v>ДАФ</v>
          </cell>
          <cell r="B62" t="str">
            <v>ПЕЧОРЫ ПСКОВСКИЕ</v>
          </cell>
          <cell r="C62">
            <v>51</v>
          </cell>
          <cell r="D62">
            <v>80</v>
          </cell>
        </row>
        <row r="63">
          <cell r="A63" t="str">
            <v>ДАФ</v>
          </cell>
          <cell r="B63" t="str">
            <v xml:space="preserve"> СТ. ИВАН-ГОРОД НАРВСКИЙ</v>
          </cell>
          <cell r="C63">
            <v>50</v>
          </cell>
          <cell r="D63">
            <v>78</v>
          </cell>
        </row>
        <row r="64">
          <cell r="A64" t="str">
            <v>ДАФ</v>
          </cell>
          <cell r="B64" t="str">
            <v xml:space="preserve"> ПОСИНЬ</v>
          </cell>
          <cell r="C64">
            <v>40</v>
          </cell>
          <cell r="D64">
            <v>44</v>
          </cell>
        </row>
        <row r="65">
          <cell r="A65" t="str">
            <v>ДАФ</v>
          </cell>
          <cell r="B65" t="str">
            <v xml:space="preserve"> МАНЬЧЖУРИЯ</v>
          </cell>
          <cell r="C65">
            <v>8</v>
          </cell>
          <cell r="D65">
            <v>20</v>
          </cell>
        </row>
        <row r="66">
          <cell r="A66" t="str">
            <v>ДАФ</v>
          </cell>
          <cell r="B66" t="str">
            <v xml:space="preserve"> ТОРФЯНОВКА</v>
          </cell>
          <cell r="C66">
            <v>6</v>
          </cell>
          <cell r="D66">
            <v>80</v>
          </cell>
        </row>
        <row r="67">
          <cell r="A67" t="str">
            <v>ДАФ</v>
          </cell>
          <cell r="B67" t="str">
            <v xml:space="preserve">   Г.МАНЬЧЖУРИЯ</v>
          </cell>
          <cell r="C67">
            <v>0</v>
          </cell>
          <cell r="D67">
            <v>20</v>
          </cell>
        </row>
        <row r="68">
          <cell r="A68" t="str">
            <v>ДДУ</v>
          </cell>
          <cell r="B68" t="str">
            <v>АРГУНЬ</v>
          </cell>
          <cell r="C68">
            <v>52</v>
          </cell>
          <cell r="D68">
            <v>67</v>
          </cell>
        </row>
        <row r="69">
          <cell r="A69" t="str">
            <v>ЕХВ</v>
          </cell>
          <cell r="B69" t="str">
            <v>БЛАГОВЕЩЕНСК</v>
          </cell>
          <cell r="C69">
            <v>885</v>
          </cell>
          <cell r="D69">
            <v>89</v>
          </cell>
        </row>
        <row r="70">
          <cell r="A70" t="str">
            <v>ЕХВ</v>
          </cell>
          <cell r="B70" t="str">
            <v xml:space="preserve"> ЛАХДЕНПОХЬЯ</v>
          </cell>
          <cell r="C70">
            <v>130</v>
          </cell>
          <cell r="D70">
            <v>43</v>
          </cell>
        </row>
        <row r="71">
          <cell r="A71" t="str">
            <v>СИП</v>
          </cell>
          <cell r="B71" t="str">
            <v>НОВОРОССИЙСК</v>
          </cell>
          <cell r="C71">
            <v>800</v>
          </cell>
          <cell r="D71">
            <v>75</v>
          </cell>
        </row>
        <row r="72">
          <cell r="A72" t="str">
            <v>СИП</v>
          </cell>
          <cell r="B72" t="str">
            <v>МУУГА</v>
          </cell>
          <cell r="C72">
            <v>191</v>
          </cell>
          <cell r="D72">
            <v>99</v>
          </cell>
        </row>
        <row r="73">
          <cell r="A73" t="str">
            <v>СИП</v>
          </cell>
          <cell r="B73" t="str">
            <v>ПЕЧОРА</v>
          </cell>
          <cell r="C73">
            <v>153</v>
          </cell>
          <cell r="D73">
            <v>90</v>
          </cell>
        </row>
        <row r="74">
          <cell r="A74" t="str">
            <v>СИФ</v>
          </cell>
          <cell r="B74" t="str">
            <v>ХЭЙХЭ</v>
          </cell>
          <cell r="C74">
            <v>134</v>
          </cell>
          <cell r="D74">
            <v>105</v>
          </cell>
        </row>
        <row r="75">
          <cell r="A75" t="str">
            <v>СПТ</v>
          </cell>
          <cell r="B75" t="str">
            <v>-С.ПЕТЕРБУРГ</v>
          </cell>
          <cell r="C75">
            <v>8000</v>
          </cell>
          <cell r="D75">
            <v>74</v>
          </cell>
        </row>
        <row r="76">
          <cell r="A76" t="str">
            <v>СПТ</v>
          </cell>
          <cell r="B76" t="str">
            <v>ПОРТ С.ПЕТЕРБУРГ</v>
          </cell>
          <cell r="C76">
            <v>6200</v>
          </cell>
          <cell r="D76">
            <v>74</v>
          </cell>
        </row>
        <row r="77">
          <cell r="A77" t="str">
            <v>СПТ</v>
          </cell>
          <cell r="B77" t="str">
            <v>НОВОРОССИЙСК</v>
          </cell>
          <cell r="C77">
            <v>5125</v>
          </cell>
          <cell r="D77">
            <v>71</v>
          </cell>
        </row>
        <row r="78">
          <cell r="A78" t="str">
            <v>СПТ</v>
          </cell>
          <cell r="B78" t="str">
            <v>ПОРТ С-ПЕТЕРБУРГ</v>
          </cell>
          <cell r="C78">
            <v>3718</v>
          </cell>
          <cell r="D78">
            <v>80</v>
          </cell>
        </row>
        <row r="79">
          <cell r="A79" t="str">
            <v>СПТ</v>
          </cell>
          <cell r="B79" t="str">
            <v>ТУАПСЕ</v>
          </cell>
          <cell r="C79">
            <v>1039</v>
          </cell>
          <cell r="D79">
            <v>83</v>
          </cell>
        </row>
        <row r="80">
          <cell r="A80" t="str">
            <v>СПТ</v>
          </cell>
          <cell r="B80" t="str">
            <v>С-ПЕТЕРБУРГ</v>
          </cell>
          <cell r="C80">
            <v>696</v>
          </cell>
          <cell r="D80">
            <v>78</v>
          </cell>
        </row>
        <row r="81">
          <cell r="A81" t="str">
            <v>СПТ</v>
          </cell>
          <cell r="B81" t="str">
            <v>ХЭЙХЭ</v>
          </cell>
          <cell r="C81">
            <v>195</v>
          </cell>
          <cell r="D81">
            <v>90</v>
          </cell>
        </row>
        <row r="82">
          <cell r="A82" t="str">
            <v>СПТ</v>
          </cell>
          <cell r="B82" t="str">
            <v>КЛАЙПЕДА</v>
          </cell>
          <cell r="C82">
            <v>160</v>
          </cell>
          <cell r="D82">
            <v>70</v>
          </cell>
        </row>
        <row r="83">
          <cell r="A83" t="str">
            <v>СПТ</v>
          </cell>
          <cell r="B83" t="str">
            <v xml:space="preserve"> ПЕЧОРЫ</v>
          </cell>
          <cell r="C83">
            <v>50</v>
          </cell>
          <cell r="D83">
            <v>45</v>
          </cell>
        </row>
        <row r="84">
          <cell r="A84" t="str">
            <v>СПТ</v>
          </cell>
          <cell r="B84" t="str">
            <v>БЛАГОВЕЩЕHСК</v>
          </cell>
          <cell r="C84">
            <v>42</v>
          </cell>
          <cell r="D84">
            <v>110</v>
          </cell>
        </row>
        <row r="85">
          <cell r="A85" t="str">
            <v>СПТ</v>
          </cell>
          <cell r="B85" t="str">
            <v>ЗАБАЙКАЛЬСК</v>
          </cell>
          <cell r="C85">
            <v>15</v>
          </cell>
          <cell r="D85">
            <v>40</v>
          </cell>
        </row>
        <row r="86">
          <cell r="A86" t="str">
            <v>СФР</v>
          </cell>
          <cell r="B86" t="str">
            <v>ГЕНТ</v>
          </cell>
          <cell r="C86">
            <v>5270</v>
          </cell>
          <cell r="D86">
            <v>75</v>
          </cell>
        </row>
        <row r="87">
          <cell r="A87" t="str">
            <v>ФАС</v>
          </cell>
          <cell r="B87" t="str">
            <v>ЕЙСК</v>
          </cell>
          <cell r="C87">
            <v>7591</v>
          </cell>
          <cell r="D87">
            <v>80</v>
          </cell>
        </row>
        <row r="88">
          <cell r="A88" t="str">
            <v>ФАС</v>
          </cell>
          <cell r="B88" t="str">
            <v>ГОРСКАЯ</v>
          </cell>
          <cell r="C88">
            <v>4906</v>
          </cell>
          <cell r="D88">
            <v>72</v>
          </cell>
        </row>
        <row r="89">
          <cell r="A89" t="str">
            <v>ФАС</v>
          </cell>
          <cell r="B89" t="str">
            <v>НОВОРОССИЙСК</v>
          </cell>
          <cell r="C89">
            <v>2300</v>
          </cell>
          <cell r="D89">
            <v>77</v>
          </cell>
        </row>
        <row r="90">
          <cell r="A90" t="str">
            <v>ФАС</v>
          </cell>
          <cell r="B90" t="str">
            <v>-АРХАНГЕЛЬСК</v>
          </cell>
          <cell r="C90">
            <v>1602</v>
          </cell>
          <cell r="D90">
            <v>73</v>
          </cell>
        </row>
        <row r="91">
          <cell r="A91" t="str">
            <v>ФАС</v>
          </cell>
          <cell r="B91" t="str">
            <v>Г.ЕЙСК</v>
          </cell>
          <cell r="C91">
            <v>1589</v>
          </cell>
          <cell r="D91">
            <v>94</v>
          </cell>
        </row>
        <row r="92">
          <cell r="A92" t="str">
            <v>ФАС</v>
          </cell>
          <cell r="B92" t="str">
            <v>ТЕМРЮК</v>
          </cell>
          <cell r="C92">
            <v>988</v>
          </cell>
          <cell r="D92">
            <v>76</v>
          </cell>
        </row>
        <row r="93">
          <cell r="A93" t="str">
            <v>ФАС</v>
          </cell>
          <cell r="B93" t="str">
            <v>АЗОВ</v>
          </cell>
          <cell r="C93">
            <v>907</v>
          </cell>
          <cell r="D93">
            <v>96</v>
          </cell>
        </row>
        <row r="94">
          <cell r="A94" t="str">
            <v>ФАС</v>
          </cell>
          <cell r="B94" t="str">
            <v>КАЛИНИНГРАД</v>
          </cell>
          <cell r="C94">
            <v>830</v>
          </cell>
          <cell r="D94">
            <v>75</v>
          </cell>
        </row>
        <row r="95">
          <cell r="A95" t="str">
            <v>ФАС</v>
          </cell>
          <cell r="B95" t="str">
            <v>ГОPСKАЯ</v>
          </cell>
          <cell r="C95">
            <v>713</v>
          </cell>
          <cell r="D95">
            <v>72</v>
          </cell>
        </row>
        <row r="96">
          <cell r="A96" t="str">
            <v>ФАС</v>
          </cell>
          <cell r="B96" t="str">
            <v>Г.КАЛИНИНГРАД</v>
          </cell>
          <cell r="C96">
            <v>108</v>
          </cell>
          <cell r="D96">
            <v>77</v>
          </cell>
        </row>
        <row r="97">
          <cell r="A97" t="str">
            <v>ФОБ</v>
          </cell>
          <cell r="B97" t="str">
            <v>РОСТОВ</v>
          </cell>
          <cell r="C97">
            <v>14080</v>
          </cell>
          <cell r="D97">
            <v>64</v>
          </cell>
        </row>
        <row r="98">
          <cell r="A98" t="str">
            <v>ФОБ</v>
          </cell>
          <cell r="B98" t="str">
            <v>НОВОРОССИЙСК</v>
          </cell>
          <cell r="C98">
            <v>10619</v>
          </cell>
          <cell r="D98">
            <v>72</v>
          </cell>
        </row>
        <row r="99">
          <cell r="A99" t="str">
            <v>ФОБ</v>
          </cell>
          <cell r="B99" t="str">
            <v>АЗОВ</v>
          </cell>
          <cell r="C99">
            <v>9096</v>
          </cell>
          <cell r="D99">
            <v>87</v>
          </cell>
        </row>
        <row r="100">
          <cell r="A100" t="str">
            <v>ФОБ</v>
          </cell>
          <cell r="B100" t="str">
            <v>КАЛИНИНГРАД</v>
          </cell>
          <cell r="C100">
            <v>8412</v>
          </cell>
          <cell r="D100">
            <v>67</v>
          </cell>
        </row>
        <row r="101">
          <cell r="A101" t="str">
            <v>ФОБ</v>
          </cell>
          <cell r="B101" t="str">
            <v>ВЫБОРГ</v>
          </cell>
          <cell r="C101">
            <v>6939</v>
          </cell>
          <cell r="D101">
            <v>80</v>
          </cell>
        </row>
        <row r="102">
          <cell r="A102" t="str">
            <v>ФОБ</v>
          </cell>
          <cell r="B102" t="str">
            <v>ВОСТОЧНЫЙ</v>
          </cell>
          <cell r="C102">
            <v>6570</v>
          </cell>
          <cell r="D102">
            <v>104</v>
          </cell>
        </row>
        <row r="103">
          <cell r="A103" t="str">
            <v>ФОБ</v>
          </cell>
          <cell r="B103" t="str">
            <v>САНКТ-ПЕТЕРБУРГ</v>
          </cell>
          <cell r="C103">
            <v>6051</v>
          </cell>
          <cell r="D103">
            <v>81</v>
          </cell>
        </row>
        <row r="104">
          <cell r="A104" t="str">
            <v>ФОБ</v>
          </cell>
          <cell r="B104" t="str">
            <v>КОРСАКОВ</v>
          </cell>
          <cell r="C104">
            <v>5800</v>
          </cell>
          <cell r="D104">
            <v>67</v>
          </cell>
        </row>
        <row r="105">
          <cell r="A105" t="str">
            <v>ФОБ</v>
          </cell>
          <cell r="B105" t="str">
            <v>ТАГАНРОГ</v>
          </cell>
          <cell r="C105">
            <v>5757</v>
          </cell>
          <cell r="D105">
            <v>84</v>
          </cell>
        </row>
        <row r="106">
          <cell r="A106" t="str">
            <v>ФОБ</v>
          </cell>
          <cell r="B106" t="str">
            <v>РОСТОВ Н/Д</v>
          </cell>
          <cell r="C106">
            <v>3537</v>
          </cell>
          <cell r="D106">
            <v>47</v>
          </cell>
        </row>
        <row r="107">
          <cell r="A107" t="str">
            <v>ФОБ</v>
          </cell>
          <cell r="B107" t="str">
            <v>СЛАВЯНКА</v>
          </cell>
          <cell r="C107">
            <v>3355</v>
          </cell>
          <cell r="D107">
            <v>97</v>
          </cell>
        </row>
        <row r="108">
          <cell r="A108" t="str">
            <v>ФОБ</v>
          </cell>
          <cell r="B108" t="str">
            <v>ВЛАДИВОСТОК</v>
          </cell>
          <cell r="C108">
            <v>3052</v>
          </cell>
          <cell r="D108">
            <v>92</v>
          </cell>
        </row>
        <row r="109">
          <cell r="A109" t="str">
            <v>ФОБ</v>
          </cell>
          <cell r="B109" t="str">
            <v>МАГАДАН</v>
          </cell>
          <cell r="C109">
            <v>2950</v>
          </cell>
          <cell r="D109">
            <v>60</v>
          </cell>
        </row>
        <row r="110">
          <cell r="A110" t="str">
            <v>ФОБ</v>
          </cell>
          <cell r="B110" t="str">
            <v>С-ПБ</v>
          </cell>
          <cell r="C110">
            <v>2871</v>
          </cell>
          <cell r="D110">
            <v>85</v>
          </cell>
        </row>
        <row r="111">
          <cell r="A111" t="str">
            <v>ФОБ</v>
          </cell>
          <cell r="B111" t="str">
            <v>СОЧИ</v>
          </cell>
          <cell r="C111">
            <v>2604</v>
          </cell>
          <cell r="D111">
            <v>21</v>
          </cell>
        </row>
        <row r="112">
          <cell r="A112" t="str">
            <v>ФОБ</v>
          </cell>
          <cell r="B112" t="str">
            <v>ВАНИНО</v>
          </cell>
          <cell r="C112">
            <v>2596</v>
          </cell>
          <cell r="D112">
            <v>93</v>
          </cell>
        </row>
        <row r="113">
          <cell r="A113" t="str">
            <v>ФОБ</v>
          </cell>
          <cell r="B113" t="str">
            <v>СЛАВЯHКА</v>
          </cell>
          <cell r="C113">
            <v>2496</v>
          </cell>
          <cell r="D113">
            <v>101</v>
          </cell>
        </row>
        <row r="114">
          <cell r="A114" t="str">
            <v>ФОБ</v>
          </cell>
          <cell r="B114" t="str">
            <v>НАХОДКА</v>
          </cell>
          <cell r="C114">
            <v>2266</v>
          </cell>
          <cell r="D114">
            <v>123</v>
          </cell>
        </row>
        <row r="115">
          <cell r="A115" t="str">
            <v>ФОБ</v>
          </cell>
          <cell r="B115" t="str">
            <v>МУРМАНСК</v>
          </cell>
          <cell r="C115">
            <v>1867</v>
          </cell>
          <cell r="D115">
            <v>85</v>
          </cell>
        </row>
        <row r="116">
          <cell r="A116" t="str">
            <v>ФОБ</v>
          </cell>
          <cell r="B116" t="str">
            <v>-АРХАНГЕЛЬСК</v>
          </cell>
          <cell r="C116">
            <v>1800</v>
          </cell>
          <cell r="D116">
            <v>86</v>
          </cell>
        </row>
        <row r="117">
          <cell r="A117" t="str">
            <v>ФОБ</v>
          </cell>
          <cell r="B117" t="str">
            <v>БОЛЬШОЙ КАМЕНЬ</v>
          </cell>
          <cell r="C117">
            <v>1500</v>
          </cell>
          <cell r="D117">
            <v>80</v>
          </cell>
        </row>
        <row r="118">
          <cell r="A118" t="str">
            <v>ФОБ</v>
          </cell>
          <cell r="B118" t="str">
            <v>БОЛЬШОЙ-КАМЕНЬ</v>
          </cell>
          <cell r="C118">
            <v>1400</v>
          </cell>
          <cell r="D118">
            <v>95</v>
          </cell>
        </row>
        <row r="119">
          <cell r="A119" t="str">
            <v>ФОБ</v>
          </cell>
          <cell r="B119" t="str">
            <v>РУДНАЯ ПРИСТАНЬ</v>
          </cell>
          <cell r="C119">
            <v>1200</v>
          </cell>
          <cell r="D119">
            <v>71</v>
          </cell>
        </row>
        <row r="120">
          <cell r="A120" t="str">
            <v>ФОБ</v>
          </cell>
          <cell r="B120" t="str">
            <v>КОЗЬМИНО</v>
          </cell>
          <cell r="C120">
            <v>1199</v>
          </cell>
          <cell r="D120">
            <v>103</v>
          </cell>
        </row>
        <row r="121">
          <cell r="A121" t="str">
            <v>ФОБ</v>
          </cell>
          <cell r="B121" t="str">
            <v>ФОБ ВОСТОЧНЫЙ</v>
          </cell>
          <cell r="C121">
            <v>840</v>
          </cell>
          <cell r="D121">
            <v>87</v>
          </cell>
        </row>
        <row r="122">
          <cell r="A122" t="str">
            <v>ФОБ</v>
          </cell>
          <cell r="B122" t="str">
            <v>П-КАМЧАТСКИЙ</v>
          </cell>
          <cell r="C122">
            <v>307</v>
          </cell>
          <cell r="D122">
            <v>45</v>
          </cell>
        </row>
        <row r="123">
          <cell r="A123" t="str">
            <v>ФСА</v>
          </cell>
          <cell r="B123" t="str">
            <v>САМАРА</v>
          </cell>
          <cell r="C123">
            <v>11032</v>
          </cell>
          <cell r="D123">
            <v>57</v>
          </cell>
        </row>
        <row r="124">
          <cell r="A124" t="str">
            <v>ФСА</v>
          </cell>
          <cell r="B124" t="str">
            <v>ВЛАДИМИР</v>
          </cell>
          <cell r="C124">
            <v>9066</v>
          </cell>
          <cell r="D124">
            <v>66</v>
          </cell>
        </row>
        <row r="125">
          <cell r="A125" t="str">
            <v>ФСА</v>
          </cell>
          <cell r="B125" t="str">
            <v>ПЕНЗА</v>
          </cell>
          <cell r="C125">
            <v>7472</v>
          </cell>
          <cell r="D125">
            <v>59</v>
          </cell>
        </row>
        <row r="126">
          <cell r="A126" t="str">
            <v>ФСА</v>
          </cell>
          <cell r="B126" t="str">
            <v>АСТРАХАНЬ</v>
          </cell>
          <cell r="C126">
            <v>7454</v>
          </cell>
          <cell r="D126">
            <v>65</v>
          </cell>
        </row>
        <row r="127">
          <cell r="A127" t="str">
            <v>ФСА</v>
          </cell>
          <cell r="B127" t="str">
            <v>Н.НОВГОРОД</v>
          </cell>
          <cell r="C127">
            <v>7269</v>
          </cell>
          <cell r="D127">
            <v>57</v>
          </cell>
        </row>
        <row r="128">
          <cell r="A128" t="str">
            <v>ФСА</v>
          </cell>
          <cell r="B128" t="str">
            <v>МОСКВА</v>
          </cell>
          <cell r="C128">
            <v>6896</v>
          </cell>
          <cell r="D128">
            <v>91</v>
          </cell>
        </row>
        <row r="129">
          <cell r="A129" t="str">
            <v>ФСА</v>
          </cell>
          <cell r="B129" t="str">
            <v>Г.ВОЛГОГРАД</v>
          </cell>
          <cell r="C129">
            <v>6067</v>
          </cell>
          <cell r="D129">
            <v>79</v>
          </cell>
        </row>
        <row r="130">
          <cell r="A130" t="str">
            <v>ФСА</v>
          </cell>
          <cell r="B130" t="str">
            <v>СТ.АВТОВО</v>
          </cell>
          <cell r="C130">
            <v>5396</v>
          </cell>
          <cell r="D130">
            <v>90</v>
          </cell>
        </row>
        <row r="131">
          <cell r="A131" t="str">
            <v>ФСА</v>
          </cell>
          <cell r="B131" t="str">
            <v>ЕЙСК</v>
          </cell>
          <cell r="C131">
            <v>5190</v>
          </cell>
          <cell r="D131">
            <v>89</v>
          </cell>
        </row>
        <row r="132">
          <cell r="A132" t="str">
            <v>ФСА</v>
          </cell>
          <cell r="B132" t="str">
            <v xml:space="preserve"> Г.САРАТОВ</v>
          </cell>
          <cell r="C132">
            <v>4955</v>
          </cell>
          <cell r="D132">
            <v>91</v>
          </cell>
        </row>
        <row r="133">
          <cell r="A133" t="str">
            <v>ФСА</v>
          </cell>
          <cell r="B133" t="str">
            <v>БРЯНСК</v>
          </cell>
          <cell r="C133">
            <v>3850</v>
          </cell>
          <cell r="D133">
            <v>78</v>
          </cell>
        </row>
        <row r="134">
          <cell r="A134" t="str">
            <v>ФСА</v>
          </cell>
          <cell r="B134" t="str">
            <v>ЧЕБОКСАРЫ</v>
          </cell>
          <cell r="C134">
            <v>3656</v>
          </cell>
          <cell r="D134">
            <v>74</v>
          </cell>
        </row>
        <row r="135">
          <cell r="A135" t="str">
            <v>ФСА</v>
          </cell>
          <cell r="B135" t="str">
            <v>ПОРТ С-ПЕТЕРБУРГ</v>
          </cell>
          <cell r="C135">
            <v>3363</v>
          </cell>
          <cell r="D135">
            <v>82</v>
          </cell>
        </row>
        <row r="136">
          <cell r="A136" t="str">
            <v>ФСА</v>
          </cell>
          <cell r="B136" t="str">
            <v>БАЛМОШНАЯ</v>
          </cell>
          <cell r="C136">
            <v>3326</v>
          </cell>
          <cell r="D136">
            <v>85</v>
          </cell>
        </row>
        <row r="137">
          <cell r="A137" t="str">
            <v>ФСА</v>
          </cell>
          <cell r="B137" t="str">
            <v>ТУЛА</v>
          </cell>
          <cell r="C137">
            <v>3282</v>
          </cell>
          <cell r="D137">
            <v>50</v>
          </cell>
        </row>
        <row r="138">
          <cell r="A138" t="str">
            <v>ФСА</v>
          </cell>
          <cell r="B138" t="str">
            <v>ВОРОНЕЖ</v>
          </cell>
          <cell r="C138">
            <v>3240</v>
          </cell>
          <cell r="D138">
            <v>62</v>
          </cell>
        </row>
        <row r="139">
          <cell r="A139" t="str">
            <v>ФСА</v>
          </cell>
          <cell r="B139" t="str">
            <v>ЯРОСЛАВЛЬ</v>
          </cell>
          <cell r="C139">
            <v>3213</v>
          </cell>
          <cell r="D139">
            <v>42</v>
          </cell>
        </row>
        <row r="140">
          <cell r="A140" t="str">
            <v>ФСА</v>
          </cell>
          <cell r="B140" t="str">
            <v>СТ.ЕЛЬШАНКА</v>
          </cell>
          <cell r="C140">
            <v>3091</v>
          </cell>
          <cell r="D140">
            <v>62</v>
          </cell>
        </row>
        <row r="141">
          <cell r="A141" t="str">
            <v>ФСА</v>
          </cell>
          <cell r="B141" t="str">
            <v>РЯЗАНЬ</v>
          </cell>
          <cell r="C141">
            <v>3010</v>
          </cell>
          <cell r="D141">
            <v>61</v>
          </cell>
        </row>
        <row r="142">
          <cell r="A142" t="str">
            <v>ФСА</v>
          </cell>
          <cell r="B142" t="str">
            <v>ОРЕЛ</v>
          </cell>
          <cell r="C142">
            <v>2631</v>
          </cell>
          <cell r="D142">
            <v>63</v>
          </cell>
        </row>
        <row r="143">
          <cell r="A143" t="str">
            <v>ФСА</v>
          </cell>
          <cell r="B143" t="str">
            <v>УЛЬЯНОВСК</v>
          </cell>
          <cell r="C143">
            <v>2300</v>
          </cell>
          <cell r="D143">
            <v>60</v>
          </cell>
        </row>
        <row r="144">
          <cell r="A144" t="str">
            <v>ФСА</v>
          </cell>
          <cell r="B144" t="str">
            <v>Г АСТРАХАНЬ</v>
          </cell>
          <cell r="C144">
            <v>2132</v>
          </cell>
          <cell r="D144">
            <v>87</v>
          </cell>
        </row>
        <row r="145">
          <cell r="A145" t="str">
            <v>ФСА</v>
          </cell>
          <cell r="B145" t="str">
            <v>БАТАЙСК</v>
          </cell>
          <cell r="C145">
            <v>1994</v>
          </cell>
          <cell r="D145">
            <v>76</v>
          </cell>
        </row>
        <row r="146">
          <cell r="A146" t="str">
            <v>ФСА</v>
          </cell>
          <cell r="B146" t="str">
            <v>ТВЕРЬ</v>
          </cell>
          <cell r="C146">
            <v>1980</v>
          </cell>
          <cell r="D146">
            <v>67</v>
          </cell>
        </row>
        <row r="147">
          <cell r="A147" t="str">
            <v>ФСА</v>
          </cell>
          <cell r="B147" t="str">
            <v xml:space="preserve"> САНКТ-ПЕТЕРБУРГ</v>
          </cell>
          <cell r="C147">
            <v>1820</v>
          </cell>
          <cell r="D147">
            <v>78</v>
          </cell>
        </row>
        <row r="148">
          <cell r="A148" t="str">
            <v>ФСА</v>
          </cell>
          <cell r="B148" t="str">
            <v>КОЛОМНА</v>
          </cell>
          <cell r="C148">
            <v>1493</v>
          </cell>
          <cell r="D148">
            <v>65</v>
          </cell>
        </row>
        <row r="149">
          <cell r="A149" t="str">
            <v>ФСА</v>
          </cell>
          <cell r="B149" t="str">
            <v>МАЙКОП</v>
          </cell>
          <cell r="C149">
            <v>1341</v>
          </cell>
          <cell r="D149">
            <v>73</v>
          </cell>
        </row>
        <row r="150">
          <cell r="A150" t="str">
            <v>ФСА</v>
          </cell>
          <cell r="B150" t="str">
            <v>НОВОМОСКОВСК</v>
          </cell>
          <cell r="C150">
            <v>1239</v>
          </cell>
          <cell r="D150">
            <v>60</v>
          </cell>
        </row>
        <row r="151">
          <cell r="A151" t="str">
            <v>ФСА</v>
          </cell>
          <cell r="B151" t="str">
            <v>ЧЕРНИКОВКА</v>
          </cell>
          <cell r="C151">
            <v>1220</v>
          </cell>
          <cell r="D151">
            <v>97</v>
          </cell>
        </row>
        <row r="152">
          <cell r="A152" t="str">
            <v>ФСА</v>
          </cell>
          <cell r="B152" t="str">
            <v>C-ПЕТЕРБУРГ</v>
          </cell>
          <cell r="C152">
            <v>1200</v>
          </cell>
          <cell r="D152">
            <v>84</v>
          </cell>
        </row>
        <row r="153">
          <cell r="A153" t="str">
            <v>ФСА</v>
          </cell>
          <cell r="B153" t="str">
            <v>ЙОШКАР-ОЛА</v>
          </cell>
          <cell r="C153">
            <v>1191</v>
          </cell>
          <cell r="D153">
            <v>87</v>
          </cell>
        </row>
        <row r="154">
          <cell r="A154" t="str">
            <v>ФСА</v>
          </cell>
          <cell r="B154" t="str">
            <v>ОРЛОВКА</v>
          </cell>
          <cell r="C154">
            <v>1016</v>
          </cell>
          <cell r="D154">
            <v>81</v>
          </cell>
        </row>
        <row r="155">
          <cell r="A155" t="str">
            <v>ФСА</v>
          </cell>
          <cell r="B155" t="str">
            <v>ЗЕЛЕЦЫНО</v>
          </cell>
          <cell r="C155">
            <v>1000</v>
          </cell>
          <cell r="D155">
            <v>79</v>
          </cell>
        </row>
        <row r="156">
          <cell r="A156" t="str">
            <v>ФСА</v>
          </cell>
          <cell r="B156" t="str">
            <v>ЧЕРДАКЛЫ</v>
          </cell>
          <cell r="C156">
            <v>1000</v>
          </cell>
          <cell r="D156">
            <v>92</v>
          </cell>
        </row>
        <row r="157">
          <cell r="A157" t="str">
            <v>ФСА</v>
          </cell>
          <cell r="B157" t="str">
            <v>КАЛИНИНГРАД</v>
          </cell>
          <cell r="C157">
            <v>969</v>
          </cell>
          <cell r="D157">
            <v>73</v>
          </cell>
        </row>
        <row r="158">
          <cell r="A158" t="str">
            <v>ФСА</v>
          </cell>
          <cell r="B158" t="str">
            <v>НОВОКУЙБЫШЕВСКАЯ</v>
          </cell>
          <cell r="C158">
            <v>902</v>
          </cell>
          <cell r="D158">
            <v>77</v>
          </cell>
        </row>
        <row r="159">
          <cell r="A159" t="str">
            <v>ФСА</v>
          </cell>
          <cell r="B159" t="str">
            <v xml:space="preserve"> СПБ</v>
          </cell>
          <cell r="C159">
            <v>902</v>
          </cell>
          <cell r="D159">
            <v>67</v>
          </cell>
        </row>
        <row r="160">
          <cell r="A160" t="str">
            <v>ФСА</v>
          </cell>
          <cell r="B160" t="str">
            <v>Г.ИВАНОВО</v>
          </cell>
          <cell r="C160">
            <v>896</v>
          </cell>
          <cell r="D160">
            <v>64</v>
          </cell>
        </row>
        <row r="161">
          <cell r="A161" t="str">
            <v>ФСА</v>
          </cell>
          <cell r="B161" t="str">
            <v>ЭЛЕКТРОСТАНЦИЯ</v>
          </cell>
          <cell r="C161">
            <v>862</v>
          </cell>
          <cell r="D161">
            <v>91</v>
          </cell>
        </row>
        <row r="162">
          <cell r="A162" t="str">
            <v>ФСА</v>
          </cell>
          <cell r="B162" t="str">
            <v>ТИХВИН</v>
          </cell>
          <cell r="C162">
            <v>781</v>
          </cell>
          <cell r="D162">
            <v>68</v>
          </cell>
        </row>
        <row r="163">
          <cell r="A163" t="str">
            <v>ФСА</v>
          </cell>
          <cell r="B163" t="str">
            <v>ТЮМЕНЬ</v>
          </cell>
          <cell r="C163">
            <v>720</v>
          </cell>
          <cell r="D163">
            <v>50</v>
          </cell>
        </row>
        <row r="164">
          <cell r="A164" t="str">
            <v>ФСА</v>
          </cell>
          <cell r="B164" t="str">
            <v>Г.ВЛАДИКАВКАЗ</v>
          </cell>
          <cell r="C164">
            <v>655</v>
          </cell>
          <cell r="D164">
            <v>64</v>
          </cell>
        </row>
        <row r="165">
          <cell r="A165" t="str">
            <v>ФСА</v>
          </cell>
          <cell r="B165" t="str">
            <v>-ВЫБОРГ</v>
          </cell>
          <cell r="C165">
            <v>584</v>
          </cell>
          <cell r="D165">
            <v>87</v>
          </cell>
        </row>
        <row r="166">
          <cell r="A166" t="str">
            <v>ФСА</v>
          </cell>
          <cell r="B166" t="str">
            <v>ЛИВНЫ</v>
          </cell>
          <cell r="C166">
            <v>565</v>
          </cell>
          <cell r="D166">
            <v>60</v>
          </cell>
        </row>
        <row r="167">
          <cell r="A167" t="str">
            <v>ФСА</v>
          </cell>
          <cell r="B167" t="str">
            <v>СКАЧКИ С-КАВ</v>
          </cell>
          <cell r="C167">
            <v>541</v>
          </cell>
          <cell r="D167">
            <v>68</v>
          </cell>
        </row>
        <row r="168">
          <cell r="A168" t="str">
            <v>ФСА</v>
          </cell>
          <cell r="B168" t="str">
            <v>УЛЬЯНОВСК 3</v>
          </cell>
          <cell r="C168">
            <v>500</v>
          </cell>
          <cell r="D168">
            <v>85</v>
          </cell>
        </row>
        <row r="169">
          <cell r="A169" t="str">
            <v>ФСА</v>
          </cell>
          <cell r="B169" t="str">
            <v>СТАВРОПОЛЬ</v>
          </cell>
          <cell r="C169">
            <v>497</v>
          </cell>
          <cell r="D169">
            <v>65</v>
          </cell>
        </row>
        <row r="170">
          <cell r="A170" t="str">
            <v>ФСА</v>
          </cell>
          <cell r="B170" t="str">
            <v>ИВАНОВО</v>
          </cell>
          <cell r="C170">
            <v>494</v>
          </cell>
          <cell r="D170">
            <v>63</v>
          </cell>
        </row>
        <row r="171">
          <cell r="A171" t="str">
            <v>ФСА</v>
          </cell>
          <cell r="B171" t="str">
            <v>Г ВОЛГОГРАД</v>
          </cell>
          <cell r="C171">
            <v>452</v>
          </cell>
          <cell r="D171">
            <v>79</v>
          </cell>
        </row>
        <row r="172">
          <cell r="A172" t="str">
            <v>ФСА</v>
          </cell>
          <cell r="B172" t="str">
            <v>ДИМИТРОВГРАД</v>
          </cell>
          <cell r="C172">
            <v>450</v>
          </cell>
          <cell r="D172">
            <v>74</v>
          </cell>
        </row>
        <row r="173">
          <cell r="A173" t="str">
            <v>ФСА</v>
          </cell>
          <cell r="B173" t="str">
            <v>ИГУМНОВО</v>
          </cell>
          <cell r="C173">
            <v>424</v>
          </cell>
          <cell r="D173">
            <v>88</v>
          </cell>
        </row>
        <row r="174">
          <cell r="A174" t="str">
            <v>ФСА</v>
          </cell>
          <cell r="B174" t="str">
            <v>МЦЕНСК</v>
          </cell>
          <cell r="C174">
            <v>403</v>
          </cell>
          <cell r="D174">
            <v>45</v>
          </cell>
        </row>
        <row r="175">
          <cell r="A175" t="str">
            <v>ФСА</v>
          </cell>
          <cell r="B175" t="str">
            <v>ЭЛИСТА</v>
          </cell>
          <cell r="C175">
            <v>400</v>
          </cell>
          <cell r="D175">
            <v>58</v>
          </cell>
        </row>
        <row r="176">
          <cell r="A176" t="str">
            <v>ФСА</v>
          </cell>
          <cell r="B176" t="str">
            <v>Г.ЧИТА</v>
          </cell>
          <cell r="C176">
            <v>385</v>
          </cell>
          <cell r="D176">
            <v>48</v>
          </cell>
        </row>
        <row r="177">
          <cell r="A177" t="str">
            <v>ФСА</v>
          </cell>
          <cell r="B177" t="str">
            <v>СТ.ДЯГИЛЕВО</v>
          </cell>
          <cell r="C177">
            <v>368</v>
          </cell>
          <cell r="D177">
            <v>51</v>
          </cell>
        </row>
        <row r="178">
          <cell r="A178" t="str">
            <v>ФСА</v>
          </cell>
          <cell r="B178" t="str">
            <v>ЕФРЕМОВ</v>
          </cell>
          <cell r="C178">
            <v>320</v>
          </cell>
          <cell r="D178">
            <v>61</v>
          </cell>
        </row>
        <row r="179">
          <cell r="A179" t="str">
            <v>ФСА</v>
          </cell>
          <cell r="B179" t="str">
            <v>ЛЫСЬВА</v>
          </cell>
          <cell r="C179">
            <v>320</v>
          </cell>
          <cell r="D179">
            <v>53</v>
          </cell>
        </row>
        <row r="180">
          <cell r="A180" t="str">
            <v>ФСА</v>
          </cell>
          <cell r="B180" t="str">
            <v xml:space="preserve"> СТ.САПЕРНАЯ</v>
          </cell>
          <cell r="C180">
            <v>315</v>
          </cell>
          <cell r="D180">
            <v>81</v>
          </cell>
        </row>
        <row r="181">
          <cell r="A181" t="str">
            <v>ФСА</v>
          </cell>
          <cell r="B181" t="str">
            <v>КАЗАНЬ</v>
          </cell>
          <cell r="C181">
            <v>300</v>
          </cell>
          <cell r="D181">
            <v>79</v>
          </cell>
        </row>
        <row r="182">
          <cell r="A182" t="str">
            <v>ФСА</v>
          </cell>
          <cell r="B182" t="str">
            <v>ПОГРЕБЫ</v>
          </cell>
          <cell r="C182">
            <v>283</v>
          </cell>
          <cell r="D182">
            <v>89</v>
          </cell>
        </row>
        <row r="183">
          <cell r="A183" t="str">
            <v>ФСА</v>
          </cell>
          <cell r="B183" t="str">
            <v>КЛИНЦЫ</v>
          </cell>
          <cell r="C183">
            <v>278</v>
          </cell>
          <cell r="D183">
            <v>88</v>
          </cell>
        </row>
        <row r="184">
          <cell r="A184" t="str">
            <v>ФСА</v>
          </cell>
          <cell r="B184" t="str">
            <v>В.ВОЛОЧЕК</v>
          </cell>
          <cell r="C184">
            <v>275</v>
          </cell>
          <cell r="D184">
            <v>74</v>
          </cell>
        </row>
        <row r="185">
          <cell r="A185" t="str">
            <v>ФСА</v>
          </cell>
          <cell r="B185" t="str">
            <v>НЕВИННОМЫССК</v>
          </cell>
          <cell r="C185">
            <v>268</v>
          </cell>
          <cell r="D185">
            <v>61</v>
          </cell>
        </row>
        <row r="186">
          <cell r="A186" t="str">
            <v>ФСА</v>
          </cell>
          <cell r="B186" t="str">
            <v>НОГИНСК</v>
          </cell>
          <cell r="C186">
            <v>255</v>
          </cell>
          <cell r="D186">
            <v>68</v>
          </cell>
        </row>
        <row r="187">
          <cell r="A187" t="str">
            <v>ФСА</v>
          </cell>
          <cell r="B187" t="str">
            <v>НАЛЬЧИК</v>
          </cell>
          <cell r="C187">
            <v>242</v>
          </cell>
          <cell r="D187">
            <v>71</v>
          </cell>
        </row>
        <row r="188">
          <cell r="A188" t="str">
            <v>ФСА</v>
          </cell>
          <cell r="B188" t="str">
            <v>МЫТИЩИ</v>
          </cell>
          <cell r="C188">
            <v>241</v>
          </cell>
          <cell r="D188">
            <v>86</v>
          </cell>
        </row>
        <row r="189">
          <cell r="A189" t="str">
            <v>ФСА</v>
          </cell>
          <cell r="B189" t="str">
            <v>КУРСК</v>
          </cell>
          <cell r="C189">
            <v>240</v>
          </cell>
          <cell r="D189">
            <v>55</v>
          </cell>
        </row>
        <row r="190">
          <cell r="A190" t="str">
            <v>ФСА</v>
          </cell>
          <cell r="B190" t="str">
            <v>КУЗНЕЦК</v>
          </cell>
          <cell r="C190">
            <v>230</v>
          </cell>
          <cell r="D190">
            <v>68</v>
          </cell>
        </row>
        <row r="191">
          <cell r="A191" t="str">
            <v>ФСА</v>
          </cell>
          <cell r="B191" t="str">
            <v>ТОРЖОК</v>
          </cell>
          <cell r="C191">
            <v>229</v>
          </cell>
          <cell r="D191">
            <v>70</v>
          </cell>
        </row>
        <row r="192">
          <cell r="A192" t="str">
            <v>ФСА</v>
          </cell>
          <cell r="B192" t="str">
            <v>КОМАРИЧИ</v>
          </cell>
          <cell r="C192">
            <v>229</v>
          </cell>
          <cell r="D192">
            <v>87</v>
          </cell>
        </row>
        <row r="193">
          <cell r="A193" t="str">
            <v>ФСА</v>
          </cell>
          <cell r="B193" t="str">
            <v>СОЛИКАМСК</v>
          </cell>
          <cell r="C193">
            <v>204</v>
          </cell>
          <cell r="D193">
            <v>54</v>
          </cell>
        </row>
        <row r="194">
          <cell r="A194" t="str">
            <v>ФСА</v>
          </cell>
          <cell r="B194" t="str">
            <v>БЕРЕЗНИКИ</v>
          </cell>
          <cell r="C194">
            <v>200</v>
          </cell>
          <cell r="D194">
            <v>94</v>
          </cell>
        </row>
        <row r="195">
          <cell r="A195" t="str">
            <v>ФСА</v>
          </cell>
          <cell r="B195" t="str">
            <v>СЫКТЫВКАР</v>
          </cell>
          <cell r="C195">
            <v>200</v>
          </cell>
          <cell r="D195">
            <v>59</v>
          </cell>
        </row>
        <row r="196">
          <cell r="A196" t="str">
            <v>ФСА</v>
          </cell>
          <cell r="B196" t="str">
            <v>НЕЛИДОВО</v>
          </cell>
          <cell r="C196">
            <v>193</v>
          </cell>
          <cell r="D196">
            <v>74</v>
          </cell>
        </row>
        <row r="197">
          <cell r="A197" t="str">
            <v>ФСА</v>
          </cell>
          <cell r="B197" t="str">
            <v>УHЕЧА</v>
          </cell>
          <cell r="C197">
            <v>193</v>
          </cell>
          <cell r="D197">
            <v>92</v>
          </cell>
        </row>
        <row r="198">
          <cell r="A198" t="str">
            <v>ФСА</v>
          </cell>
          <cell r="B198" t="str">
            <v>РЖЕВ</v>
          </cell>
          <cell r="C198">
            <v>180</v>
          </cell>
          <cell r="D198">
            <v>68</v>
          </cell>
        </row>
        <row r="199">
          <cell r="A199" t="str">
            <v>ФСА</v>
          </cell>
          <cell r="B199" t="str">
            <v xml:space="preserve"> Г. ВОЛОГДА</v>
          </cell>
          <cell r="C199">
            <v>180</v>
          </cell>
          <cell r="D199">
            <v>90</v>
          </cell>
        </row>
        <row r="200">
          <cell r="A200" t="str">
            <v>ФСА</v>
          </cell>
          <cell r="B200" t="str">
            <v>КОВРОВ</v>
          </cell>
          <cell r="C200">
            <v>180</v>
          </cell>
          <cell r="D200">
            <v>74</v>
          </cell>
        </row>
        <row r="201">
          <cell r="A201" t="str">
            <v>ФСА</v>
          </cell>
          <cell r="B201" t="str">
            <v>БЕЖЕЦК</v>
          </cell>
          <cell r="C201">
            <v>174</v>
          </cell>
          <cell r="D201">
            <v>60</v>
          </cell>
        </row>
        <row r="202">
          <cell r="A202" t="str">
            <v>ФСА</v>
          </cell>
          <cell r="B202" t="str">
            <v>РЕУТОВ</v>
          </cell>
          <cell r="C202">
            <v>150</v>
          </cell>
          <cell r="D202">
            <v>83</v>
          </cell>
        </row>
        <row r="203">
          <cell r="A203" t="str">
            <v>ФСА</v>
          </cell>
          <cell r="B203" t="str">
            <v>СТ.ГОЛУТВИН</v>
          </cell>
          <cell r="C203">
            <v>134</v>
          </cell>
          <cell r="D203">
            <v>71</v>
          </cell>
        </row>
        <row r="204">
          <cell r="A204" t="str">
            <v>ФСА</v>
          </cell>
          <cell r="B204" t="str">
            <v>СТ.КАВКАЗСКАЯ</v>
          </cell>
          <cell r="C204">
            <v>132</v>
          </cell>
          <cell r="D204">
            <v>70</v>
          </cell>
        </row>
        <row r="205">
          <cell r="A205" t="str">
            <v>ФСА</v>
          </cell>
          <cell r="B205" t="str">
            <v xml:space="preserve"> С-ПЕТЕРБУРГ</v>
          </cell>
          <cell r="C205">
            <v>115</v>
          </cell>
          <cell r="D205">
            <v>87</v>
          </cell>
        </row>
        <row r="206">
          <cell r="A206" t="str">
            <v>ФСА</v>
          </cell>
          <cell r="B206" t="str">
            <v>ОСТАШКОВ</v>
          </cell>
          <cell r="C206">
            <v>111</v>
          </cell>
          <cell r="D206">
            <v>70</v>
          </cell>
        </row>
        <row r="207">
          <cell r="A207" t="str">
            <v>ФСА</v>
          </cell>
          <cell r="B207" t="str">
            <v>КОСТРОМА</v>
          </cell>
          <cell r="C207">
            <v>110</v>
          </cell>
          <cell r="D207">
            <v>44</v>
          </cell>
        </row>
        <row r="208">
          <cell r="A208" t="str">
            <v>ФСА</v>
          </cell>
          <cell r="B208" t="str">
            <v>БОЛОГОЕ</v>
          </cell>
          <cell r="C208">
            <v>104</v>
          </cell>
          <cell r="D208">
            <v>80</v>
          </cell>
        </row>
        <row r="209">
          <cell r="A209" t="str">
            <v>ФСА</v>
          </cell>
          <cell r="B209" t="str">
            <v>ЗАЛЕГОЩЬ</v>
          </cell>
          <cell r="C209">
            <v>102</v>
          </cell>
          <cell r="D209">
            <v>58</v>
          </cell>
        </row>
        <row r="210">
          <cell r="A210" t="str">
            <v>ФСА</v>
          </cell>
          <cell r="B210" t="str">
            <v>КИМРЫ</v>
          </cell>
          <cell r="C210">
            <v>102</v>
          </cell>
          <cell r="D210">
            <v>68</v>
          </cell>
        </row>
        <row r="211">
          <cell r="A211" t="str">
            <v>ФСА</v>
          </cell>
          <cell r="B211" t="str">
            <v>САНДОВО</v>
          </cell>
          <cell r="C211">
            <v>102</v>
          </cell>
          <cell r="D211">
            <v>78</v>
          </cell>
        </row>
        <row r="212">
          <cell r="A212" t="str">
            <v>ФСА</v>
          </cell>
          <cell r="B212" t="str">
            <v>МИЧУРИНСК</v>
          </cell>
          <cell r="C212">
            <v>96</v>
          </cell>
          <cell r="D212">
            <v>89</v>
          </cell>
        </row>
        <row r="213">
          <cell r="A213" t="str">
            <v>ФСА</v>
          </cell>
          <cell r="B213" t="str">
            <v>Г.РЯЗАНЬ</v>
          </cell>
          <cell r="C213">
            <v>92</v>
          </cell>
          <cell r="D213">
            <v>45</v>
          </cell>
        </row>
        <row r="214">
          <cell r="A214" t="str">
            <v>ФСА</v>
          </cell>
          <cell r="B214" t="str">
            <v>ГЛАЗУНОВКА</v>
          </cell>
          <cell r="C214">
            <v>87</v>
          </cell>
          <cell r="D214">
            <v>61</v>
          </cell>
        </row>
        <row r="215">
          <cell r="A215" t="str">
            <v>ФСА</v>
          </cell>
          <cell r="B215" t="str">
            <v>АЗОВ</v>
          </cell>
          <cell r="C215">
            <v>86</v>
          </cell>
          <cell r="D215">
            <v>75</v>
          </cell>
        </row>
        <row r="216">
          <cell r="A216" t="str">
            <v>ФСА</v>
          </cell>
          <cell r="B216" t="str">
            <v>ЗАБАЙКАЛЬСК</v>
          </cell>
          <cell r="C216">
            <v>83</v>
          </cell>
          <cell r="D216">
            <v>35</v>
          </cell>
        </row>
        <row r="217">
          <cell r="A217" t="str">
            <v>ФСА</v>
          </cell>
          <cell r="B217" t="str">
            <v>ПОЧЕП</v>
          </cell>
          <cell r="C217">
            <v>68</v>
          </cell>
          <cell r="D217">
            <v>99</v>
          </cell>
        </row>
        <row r="218">
          <cell r="A218" t="str">
            <v>ФСА</v>
          </cell>
          <cell r="B218" t="str">
            <v>НОВОЗЫБКОВ</v>
          </cell>
          <cell r="C218">
            <v>67</v>
          </cell>
          <cell r="D218">
            <v>91</v>
          </cell>
        </row>
        <row r="219">
          <cell r="A219" t="str">
            <v>ФСА</v>
          </cell>
          <cell r="B219" t="str">
            <v>УРЖУМКА</v>
          </cell>
          <cell r="C219">
            <v>66</v>
          </cell>
          <cell r="D219">
            <v>87</v>
          </cell>
        </row>
        <row r="220">
          <cell r="A220" t="str">
            <v>ФСА</v>
          </cell>
          <cell r="B220" t="str">
            <v>СТАРИЦА</v>
          </cell>
          <cell r="C220">
            <v>63</v>
          </cell>
          <cell r="D220">
            <v>68</v>
          </cell>
        </row>
        <row r="221">
          <cell r="A221" t="str">
            <v>ФСА</v>
          </cell>
          <cell r="B221" t="str">
            <v>АНОСОВО</v>
          </cell>
          <cell r="C221">
            <v>60</v>
          </cell>
          <cell r="D221">
            <v>94</v>
          </cell>
        </row>
        <row r="222">
          <cell r="A222" t="str">
            <v>ФСА</v>
          </cell>
          <cell r="B222" t="str">
            <v xml:space="preserve"> СТ.ВОЛОГДА-2</v>
          </cell>
          <cell r="C222">
            <v>60</v>
          </cell>
          <cell r="D222">
            <v>73</v>
          </cell>
        </row>
        <row r="223">
          <cell r="A223" t="str">
            <v>ФСА</v>
          </cell>
          <cell r="B223" t="str">
            <v>СВЕТОГОРСК</v>
          </cell>
          <cell r="C223">
            <v>60</v>
          </cell>
          <cell r="D223">
            <v>59</v>
          </cell>
        </row>
        <row r="224">
          <cell r="A224" t="str">
            <v>ФСА</v>
          </cell>
          <cell r="B224" t="str">
            <v>КОЛЬЧУГИНО</v>
          </cell>
          <cell r="C224">
            <v>60</v>
          </cell>
          <cell r="D224">
            <v>84</v>
          </cell>
        </row>
        <row r="225">
          <cell r="A225" t="str">
            <v>ФСА</v>
          </cell>
          <cell r="B225" t="str">
            <v>ОЛЕНИНО</v>
          </cell>
          <cell r="C225">
            <v>60</v>
          </cell>
          <cell r="D225">
            <v>69</v>
          </cell>
        </row>
        <row r="226">
          <cell r="A226" t="str">
            <v>ФСА</v>
          </cell>
          <cell r="B226" t="str">
            <v>АЛЕКСАНДРОВ</v>
          </cell>
          <cell r="C226">
            <v>55</v>
          </cell>
          <cell r="D226">
            <v>71</v>
          </cell>
        </row>
        <row r="227">
          <cell r="A227" t="str">
            <v>ФСА</v>
          </cell>
          <cell r="B227" t="str">
            <v>КАЛЯЗИН</v>
          </cell>
          <cell r="C227">
            <v>51</v>
          </cell>
          <cell r="D227">
            <v>73</v>
          </cell>
        </row>
        <row r="228">
          <cell r="A228" t="str">
            <v>ФСА</v>
          </cell>
          <cell r="B228" t="str">
            <v>ТОРОПЕЦ</v>
          </cell>
          <cell r="C228">
            <v>51</v>
          </cell>
          <cell r="D228">
            <v>69</v>
          </cell>
        </row>
        <row r="229">
          <cell r="A229" t="str">
            <v>ФСА</v>
          </cell>
          <cell r="B229" t="str">
            <v>КАШИН</v>
          </cell>
          <cell r="C229">
            <v>51</v>
          </cell>
          <cell r="D229">
            <v>86</v>
          </cell>
        </row>
        <row r="230">
          <cell r="A230" t="str">
            <v>ФСА</v>
          </cell>
          <cell r="B230" t="str">
            <v>РЕДКИНО</v>
          </cell>
          <cell r="C230">
            <v>51</v>
          </cell>
          <cell r="D230">
            <v>64</v>
          </cell>
        </row>
        <row r="231">
          <cell r="A231" t="str">
            <v>ФСА</v>
          </cell>
          <cell r="B231" t="str">
            <v>НАБ.ЧЕЛНЫ</v>
          </cell>
          <cell r="C231">
            <v>50</v>
          </cell>
          <cell r="D231">
            <v>73</v>
          </cell>
        </row>
        <row r="232">
          <cell r="A232" t="str">
            <v>ФСА</v>
          </cell>
          <cell r="B232" t="str">
            <v>КУВШИНОВО</v>
          </cell>
          <cell r="C232">
            <v>50</v>
          </cell>
          <cell r="D232">
            <v>66</v>
          </cell>
        </row>
        <row r="233">
          <cell r="A233" t="str">
            <v>ФСА</v>
          </cell>
          <cell r="B233" t="str">
            <v>КАЛИНИН</v>
          </cell>
          <cell r="C233">
            <v>49</v>
          </cell>
          <cell r="D233">
            <v>97</v>
          </cell>
        </row>
        <row r="234">
          <cell r="A234" t="str">
            <v>ФСА</v>
          </cell>
          <cell r="B234" t="str">
            <v>АНДРЕАПОЛЬ</v>
          </cell>
          <cell r="C234">
            <v>47</v>
          </cell>
          <cell r="D234">
            <v>64</v>
          </cell>
        </row>
        <row r="235">
          <cell r="A235" t="str">
            <v>ФСА</v>
          </cell>
          <cell r="B235" t="str">
            <v>ВЕРХОВЬЕ</v>
          </cell>
          <cell r="C235">
            <v>45</v>
          </cell>
          <cell r="D235">
            <v>59</v>
          </cell>
        </row>
      </sheetData>
      <sheetData sheetId="5" refreshError="1">
        <row r="1">
          <cell r="A1" t="str">
            <v>долл за тонну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2</v>
          </cell>
          <cell r="B2">
            <v>44</v>
          </cell>
          <cell r="C2">
            <v>0</v>
          </cell>
          <cell r="D2">
            <v>485</v>
          </cell>
          <cell r="E2">
            <v>485</v>
          </cell>
          <cell r="F2">
            <v>3695</v>
          </cell>
          <cell r="G2">
            <v>178</v>
          </cell>
        </row>
        <row r="3">
          <cell r="A3">
            <v>3</v>
          </cell>
          <cell r="B3">
            <v>1</v>
          </cell>
          <cell r="C3">
            <v>2172</v>
          </cell>
          <cell r="D3">
            <v>1394</v>
          </cell>
          <cell r="E3">
            <v>2172</v>
          </cell>
          <cell r="F3">
            <v>1394</v>
          </cell>
          <cell r="G3">
            <v>678</v>
          </cell>
        </row>
        <row r="4">
          <cell r="A4">
            <v>4</v>
          </cell>
          <cell r="B4">
            <v>2</v>
          </cell>
          <cell r="C4">
            <v>2</v>
          </cell>
          <cell r="D4">
            <v>307</v>
          </cell>
          <cell r="E4">
            <v>5601</v>
          </cell>
          <cell r="F4">
            <v>17250</v>
          </cell>
        </row>
        <row r="5">
          <cell r="A5">
            <v>5</v>
          </cell>
          <cell r="B5">
            <v>861</v>
          </cell>
          <cell r="C5">
            <v>2576</v>
          </cell>
          <cell r="D5">
            <v>2576</v>
          </cell>
          <cell r="E5">
            <v>4304</v>
          </cell>
          <cell r="F5">
            <v>26333</v>
          </cell>
          <cell r="G5">
            <v>564</v>
          </cell>
        </row>
        <row r="6">
          <cell r="A6">
            <v>6</v>
          </cell>
          <cell r="B6">
            <v>1032</v>
          </cell>
          <cell r="C6">
            <v>215</v>
          </cell>
          <cell r="D6">
            <v>1224</v>
          </cell>
          <cell r="E6">
            <v>3022</v>
          </cell>
          <cell r="F6">
            <v>85263</v>
          </cell>
        </row>
        <row r="7">
          <cell r="A7">
            <v>7</v>
          </cell>
          <cell r="B7">
            <v>4294</v>
          </cell>
          <cell r="C7">
            <v>46</v>
          </cell>
          <cell r="D7">
            <v>2254</v>
          </cell>
          <cell r="E7">
            <v>2254</v>
          </cell>
          <cell r="F7">
            <v>80072</v>
          </cell>
        </row>
        <row r="8">
          <cell r="A8">
            <v>8</v>
          </cell>
          <cell r="B8">
            <v>193</v>
          </cell>
          <cell r="C8">
            <v>120</v>
          </cell>
          <cell r="D8">
            <v>2290</v>
          </cell>
          <cell r="E8">
            <v>544</v>
          </cell>
          <cell r="F8">
            <v>66500</v>
          </cell>
        </row>
        <row r="9">
          <cell r="A9">
            <v>9</v>
          </cell>
          <cell r="B9">
            <v>510</v>
          </cell>
          <cell r="C9">
            <v>60</v>
          </cell>
          <cell r="D9">
            <v>791</v>
          </cell>
          <cell r="E9">
            <v>1249</v>
          </cell>
          <cell r="F9">
            <v>48579</v>
          </cell>
          <cell r="G9">
            <v>184</v>
          </cell>
        </row>
        <row r="10">
          <cell r="A10">
            <v>10</v>
          </cell>
          <cell r="B10">
            <v>298</v>
          </cell>
          <cell r="C10">
            <v>118</v>
          </cell>
          <cell r="D10">
            <v>118</v>
          </cell>
          <cell r="E10">
            <v>50</v>
          </cell>
          <cell r="F10">
            <v>10583</v>
          </cell>
        </row>
        <row r="11">
          <cell r="A11">
            <v>11</v>
          </cell>
          <cell r="B11">
            <v>180</v>
          </cell>
          <cell r="C11">
            <v>198</v>
          </cell>
          <cell r="D11">
            <v>198</v>
          </cell>
          <cell r="E11">
            <v>4904</v>
          </cell>
          <cell r="F11">
            <v>4904</v>
          </cell>
        </row>
        <row r="12">
          <cell r="A12">
            <v>12</v>
          </cell>
          <cell r="B12">
            <v>60</v>
          </cell>
          <cell r="C12">
            <v>4100</v>
          </cell>
          <cell r="D12">
            <v>4100</v>
          </cell>
          <cell r="E12">
            <v>61</v>
          </cell>
          <cell r="F12">
            <v>61</v>
          </cell>
        </row>
        <row r="13">
          <cell r="A13">
            <v>13</v>
          </cell>
          <cell r="B13">
            <v>124</v>
          </cell>
          <cell r="C13">
            <v>124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14</v>
          </cell>
          <cell r="B14">
            <v>106</v>
          </cell>
          <cell r="C14">
            <v>10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15</v>
          </cell>
          <cell r="B15">
            <v>2</v>
          </cell>
          <cell r="C15">
            <v>2</v>
          </cell>
          <cell r="D15">
            <v>141</v>
          </cell>
          <cell r="E15">
            <v>750</v>
          </cell>
          <cell r="F15">
            <v>750</v>
          </cell>
        </row>
        <row r="16">
          <cell r="A16">
            <v>16</v>
          </cell>
          <cell r="B16">
            <v>659</v>
          </cell>
          <cell r="C16">
            <v>659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17</v>
          </cell>
          <cell r="B17">
            <v>60</v>
          </cell>
          <cell r="C17">
            <v>60</v>
          </cell>
          <cell r="D17">
            <v>60</v>
          </cell>
          <cell r="E17">
            <v>0</v>
          </cell>
          <cell r="F17">
            <v>10741</v>
          </cell>
        </row>
        <row r="18">
          <cell r="A18">
            <v>18</v>
          </cell>
          <cell r="B18">
            <v>780</v>
          </cell>
          <cell r="C18">
            <v>780</v>
          </cell>
          <cell r="D18">
            <v>780</v>
          </cell>
          <cell r="E18">
            <v>0</v>
          </cell>
          <cell r="F18">
            <v>6575</v>
          </cell>
        </row>
        <row r="19">
          <cell r="A19">
            <v>20</v>
          </cell>
          <cell r="B19">
            <v>134</v>
          </cell>
          <cell r="C19">
            <v>134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21</v>
          </cell>
          <cell r="B20">
            <v>130</v>
          </cell>
          <cell r="C20">
            <v>130</v>
          </cell>
          <cell r="D20">
            <v>130</v>
          </cell>
          <cell r="E20">
            <v>0</v>
          </cell>
          <cell r="F20">
            <v>9192</v>
          </cell>
        </row>
        <row r="21">
          <cell r="A21">
            <v>23</v>
          </cell>
          <cell r="B21">
            <v>51</v>
          </cell>
          <cell r="C21">
            <v>51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25</v>
          </cell>
          <cell r="B22">
            <v>18</v>
          </cell>
          <cell r="C22">
            <v>18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27</v>
          </cell>
          <cell r="B23">
            <v>144</v>
          </cell>
          <cell r="C23">
            <v>144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30</v>
          </cell>
          <cell r="B24">
            <v>5</v>
          </cell>
          <cell r="C24">
            <v>5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32</v>
          </cell>
          <cell r="B25">
            <v>34</v>
          </cell>
          <cell r="C25">
            <v>34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33</v>
          </cell>
          <cell r="B26">
            <v>31</v>
          </cell>
          <cell r="C26">
            <v>31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34</v>
          </cell>
          <cell r="B27">
            <v>41</v>
          </cell>
          <cell r="C27">
            <v>41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35</v>
          </cell>
          <cell r="B28">
            <v>21</v>
          </cell>
          <cell r="C28">
            <v>21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36</v>
          </cell>
          <cell r="B29">
            <v>76</v>
          </cell>
          <cell r="C29">
            <v>76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37</v>
          </cell>
          <cell r="B30">
            <v>22</v>
          </cell>
          <cell r="C30">
            <v>22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38</v>
          </cell>
          <cell r="B31">
            <v>2</v>
          </cell>
          <cell r="C31">
            <v>2</v>
          </cell>
          <cell r="D31">
            <v>0</v>
          </cell>
          <cell r="E31">
            <v>0</v>
          </cell>
          <cell r="F31">
            <v>0</v>
          </cell>
          <cell r="G31">
            <v>2</v>
          </cell>
        </row>
        <row r="32">
          <cell r="A32">
            <v>39</v>
          </cell>
          <cell r="B32">
            <v>7</v>
          </cell>
          <cell r="C32">
            <v>7</v>
          </cell>
          <cell r="D32">
            <v>3</v>
          </cell>
          <cell r="E32">
            <v>0</v>
          </cell>
          <cell r="F32">
            <v>0</v>
          </cell>
          <cell r="G32">
            <v>3</v>
          </cell>
        </row>
        <row r="33">
          <cell r="A33">
            <v>40</v>
          </cell>
          <cell r="B33">
            <v>29</v>
          </cell>
          <cell r="C33">
            <v>29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41</v>
          </cell>
          <cell r="B34">
            <v>99</v>
          </cell>
          <cell r="C34">
            <v>99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43</v>
          </cell>
          <cell r="B35">
            <v>20</v>
          </cell>
          <cell r="C35">
            <v>20</v>
          </cell>
          <cell r="D35">
            <v>11</v>
          </cell>
          <cell r="E35">
            <v>69</v>
          </cell>
          <cell r="F35" t="str">
            <v>ФСА ПЕНЗА</v>
          </cell>
        </row>
        <row r="36">
          <cell r="A36">
            <v>44</v>
          </cell>
          <cell r="B36">
            <v>29</v>
          </cell>
          <cell r="C36">
            <v>29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45</v>
          </cell>
          <cell r="B37">
            <v>123</v>
          </cell>
          <cell r="C37">
            <v>123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46</v>
          </cell>
          <cell r="B38">
            <v>10</v>
          </cell>
          <cell r="C38">
            <v>10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48</v>
          </cell>
          <cell r="B39">
            <v>60</v>
          </cell>
          <cell r="C39">
            <v>60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50</v>
          </cell>
          <cell r="B40">
            <v>451</v>
          </cell>
          <cell r="C40">
            <v>451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51</v>
          </cell>
          <cell r="B41">
            <v>13</v>
          </cell>
          <cell r="C41">
            <v>13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52</v>
          </cell>
          <cell r="B42">
            <v>163</v>
          </cell>
          <cell r="C42">
            <v>163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54</v>
          </cell>
          <cell r="B43">
            <v>13</v>
          </cell>
          <cell r="C43">
            <v>13</v>
          </cell>
          <cell r="D43">
            <v>0</v>
          </cell>
          <cell r="E43">
            <v>0</v>
          </cell>
          <cell r="F43">
            <v>5270</v>
          </cell>
        </row>
        <row r="44">
          <cell r="A44">
            <v>55</v>
          </cell>
          <cell r="B44">
            <v>291</v>
          </cell>
          <cell r="C44">
            <v>291</v>
          </cell>
          <cell r="D44">
            <v>84</v>
          </cell>
        </row>
        <row r="45">
          <cell r="A45">
            <v>56</v>
          </cell>
          <cell r="B45">
            <v>38</v>
          </cell>
          <cell r="C45">
            <v>38</v>
          </cell>
          <cell r="D45">
            <v>72</v>
          </cell>
        </row>
        <row r="46">
          <cell r="A46">
            <v>57</v>
          </cell>
          <cell r="B46">
            <v>22</v>
          </cell>
          <cell r="C46">
            <v>22</v>
          </cell>
          <cell r="D46">
            <v>85</v>
          </cell>
        </row>
        <row r="47">
          <cell r="A47">
            <v>59</v>
          </cell>
          <cell r="B47">
            <v>70</v>
          </cell>
          <cell r="C47">
            <v>70</v>
          </cell>
          <cell r="D47">
            <v>85</v>
          </cell>
        </row>
        <row r="48">
          <cell r="A48">
            <v>60</v>
          </cell>
          <cell r="B48">
            <v>579</v>
          </cell>
          <cell r="C48">
            <v>579</v>
          </cell>
          <cell r="D48">
            <v>40</v>
          </cell>
          <cell r="E48">
            <v>0</v>
          </cell>
          <cell r="F48">
            <v>0</v>
          </cell>
          <cell r="G48">
            <v>40</v>
          </cell>
        </row>
        <row r="49">
          <cell r="A49">
            <v>61</v>
          </cell>
          <cell r="B49">
            <v>285</v>
          </cell>
          <cell r="C49">
            <v>285</v>
          </cell>
          <cell r="D49">
            <v>76</v>
          </cell>
        </row>
        <row r="50">
          <cell r="A50">
            <v>62</v>
          </cell>
          <cell r="B50">
            <v>133</v>
          </cell>
          <cell r="C50">
            <v>133</v>
          </cell>
          <cell r="D50">
            <v>97</v>
          </cell>
        </row>
        <row r="51">
          <cell r="A51">
            <v>63</v>
          </cell>
          <cell r="B51">
            <v>277</v>
          </cell>
          <cell r="C51">
            <v>277</v>
          </cell>
          <cell r="D51">
            <v>21</v>
          </cell>
        </row>
        <row r="52">
          <cell r="A52">
            <v>64</v>
          </cell>
          <cell r="B52">
            <v>5</v>
          </cell>
          <cell r="C52">
            <v>5</v>
          </cell>
          <cell r="D52">
            <v>93</v>
          </cell>
        </row>
        <row r="53">
          <cell r="A53">
            <v>65</v>
          </cell>
          <cell r="B53">
            <v>639</v>
          </cell>
          <cell r="C53">
            <v>639</v>
          </cell>
          <cell r="D53">
            <v>15</v>
          </cell>
        </row>
        <row r="54">
          <cell r="A54">
            <v>66</v>
          </cell>
          <cell r="B54">
            <v>191</v>
          </cell>
          <cell r="C54">
            <v>191</v>
          </cell>
          <cell r="D54">
            <v>81</v>
          </cell>
        </row>
        <row r="55">
          <cell r="A55">
            <v>67</v>
          </cell>
          <cell r="B55">
            <v>240</v>
          </cell>
          <cell r="C55">
            <v>240</v>
          </cell>
          <cell r="D55">
            <v>101</v>
          </cell>
        </row>
        <row r="56">
          <cell r="A56">
            <v>68</v>
          </cell>
          <cell r="B56">
            <v>1208</v>
          </cell>
          <cell r="C56">
            <v>1208</v>
          </cell>
          <cell r="D56">
            <v>70</v>
          </cell>
        </row>
        <row r="57">
          <cell r="A57">
            <v>69</v>
          </cell>
          <cell r="B57">
            <v>59</v>
          </cell>
          <cell r="C57">
            <v>59</v>
          </cell>
          <cell r="D57">
            <v>52</v>
          </cell>
        </row>
        <row r="58">
          <cell r="A58">
            <v>70</v>
          </cell>
          <cell r="B58">
            <v>2394</v>
          </cell>
          <cell r="C58">
            <v>2394</v>
          </cell>
          <cell r="D58">
            <v>93</v>
          </cell>
        </row>
        <row r="59">
          <cell r="A59">
            <v>71</v>
          </cell>
          <cell r="B59">
            <v>411</v>
          </cell>
          <cell r="C59">
            <v>411</v>
          </cell>
          <cell r="D59">
            <v>79</v>
          </cell>
        </row>
        <row r="60">
          <cell r="A60">
            <v>72</v>
          </cell>
          <cell r="B60">
            <v>158</v>
          </cell>
          <cell r="C60">
            <v>158</v>
          </cell>
          <cell r="D60">
            <v>102</v>
          </cell>
        </row>
        <row r="61">
          <cell r="A61">
            <v>73</v>
          </cell>
          <cell r="B61">
            <v>61</v>
          </cell>
          <cell r="C61">
            <v>61</v>
          </cell>
          <cell r="D61">
            <v>85</v>
          </cell>
        </row>
        <row r="62">
          <cell r="A62">
            <v>74</v>
          </cell>
          <cell r="B62">
            <v>149</v>
          </cell>
          <cell r="C62">
            <v>149</v>
          </cell>
          <cell r="D62">
            <v>86</v>
          </cell>
        </row>
        <row r="63">
          <cell r="A63">
            <v>75</v>
          </cell>
          <cell r="B63">
            <v>260</v>
          </cell>
          <cell r="C63">
            <v>260</v>
          </cell>
          <cell r="D63">
            <v>69</v>
          </cell>
        </row>
        <row r="64">
          <cell r="A64">
            <v>77</v>
          </cell>
          <cell r="B64">
            <v>145</v>
          </cell>
          <cell r="C64">
            <v>145</v>
          </cell>
          <cell r="D64">
            <v>84</v>
          </cell>
        </row>
        <row r="65">
          <cell r="A65">
            <v>78</v>
          </cell>
          <cell r="B65">
            <v>180</v>
          </cell>
          <cell r="C65">
            <v>180</v>
          </cell>
          <cell r="D65">
            <v>94</v>
          </cell>
        </row>
        <row r="66">
          <cell r="A66">
            <v>80</v>
          </cell>
          <cell r="B66">
            <v>1269</v>
          </cell>
          <cell r="C66">
            <v>1269</v>
          </cell>
          <cell r="D66">
            <v>62</v>
          </cell>
        </row>
        <row r="67">
          <cell r="A67">
            <v>81</v>
          </cell>
          <cell r="B67">
            <v>22</v>
          </cell>
          <cell r="C67">
            <v>22</v>
          </cell>
          <cell r="D67">
            <v>687</v>
          </cell>
        </row>
        <row r="68">
          <cell r="A68">
            <v>82</v>
          </cell>
          <cell r="B68">
            <v>713</v>
          </cell>
          <cell r="C68">
            <v>713</v>
          </cell>
          <cell r="D68">
            <v>110</v>
          </cell>
        </row>
        <row r="69">
          <cell r="A69">
            <v>83</v>
          </cell>
          <cell r="B69">
            <v>333</v>
          </cell>
          <cell r="C69">
            <v>333</v>
          </cell>
          <cell r="D69">
            <v>80</v>
          </cell>
        </row>
        <row r="70">
          <cell r="A70">
            <v>84</v>
          </cell>
          <cell r="B70">
            <v>40</v>
          </cell>
          <cell r="C70">
            <v>40</v>
          </cell>
          <cell r="D70">
            <v>52</v>
          </cell>
        </row>
        <row r="71">
          <cell r="A71">
            <v>85</v>
          </cell>
          <cell r="B71">
            <v>312</v>
          </cell>
          <cell r="C71">
            <v>312</v>
          </cell>
          <cell r="D71">
            <v>341</v>
          </cell>
        </row>
        <row r="72">
          <cell r="A72">
            <v>86</v>
          </cell>
          <cell r="B72">
            <v>38</v>
          </cell>
          <cell r="C72">
            <v>38</v>
          </cell>
          <cell r="D72">
            <v>92</v>
          </cell>
        </row>
        <row r="73">
          <cell r="A73">
            <v>87</v>
          </cell>
          <cell r="B73">
            <v>218</v>
          </cell>
          <cell r="C73">
            <v>218</v>
          </cell>
          <cell r="D73">
            <v>77</v>
          </cell>
        </row>
        <row r="74">
          <cell r="A74">
            <v>90</v>
          </cell>
          <cell r="B74">
            <v>100</v>
          </cell>
          <cell r="C74">
            <v>100</v>
          </cell>
          <cell r="D74">
            <v>92</v>
          </cell>
        </row>
        <row r="75">
          <cell r="A75">
            <v>92</v>
          </cell>
          <cell r="B75">
            <v>30</v>
          </cell>
          <cell r="C75">
            <v>30</v>
          </cell>
          <cell r="D75">
            <v>95</v>
          </cell>
        </row>
        <row r="76">
          <cell r="A76">
            <v>95</v>
          </cell>
          <cell r="B76">
            <v>40</v>
          </cell>
          <cell r="C76">
            <v>40</v>
          </cell>
          <cell r="D76">
            <v>82</v>
          </cell>
        </row>
        <row r="77">
          <cell r="A77">
            <v>96</v>
          </cell>
          <cell r="B77">
            <v>188</v>
          </cell>
          <cell r="C77">
            <v>188</v>
          </cell>
          <cell r="D77">
            <v>73</v>
          </cell>
        </row>
        <row r="78">
          <cell r="A78">
            <v>97</v>
          </cell>
          <cell r="B78">
            <v>18</v>
          </cell>
          <cell r="C78">
            <v>18</v>
          </cell>
          <cell r="D78">
            <v>728</v>
          </cell>
        </row>
        <row r="79">
          <cell r="A79">
            <v>98</v>
          </cell>
          <cell r="B79">
            <v>100</v>
          </cell>
          <cell r="C79">
            <v>100</v>
          </cell>
          <cell r="D79">
            <v>85</v>
          </cell>
        </row>
        <row r="80">
          <cell r="A80">
            <v>99</v>
          </cell>
          <cell r="B80">
            <v>35</v>
          </cell>
          <cell r="C80">
            <v>35</v>
          </cell>
          <cell r="D80">
            <v>73</v>
          </cell>
        </row>
        <row r="81">
          <cell r="A81">
            <v>100</v>
          </cell>
          <cell r="B81">
            <v>61</v>
          </cell>
          <cell r="C81">
            <v>61</v>
          </cell>
          <cell r="D81">
            <v>0</v>
          </cell>
          <cell r="E81">
            <v>0</v>
          </cell>
          <cell r="F81">
            <v>0</v>
          </cell>
          <cell r="G81">
            <v>61</v>
          </cell>
        </row>
        <row r="82">
          <cell r="A82">
            <v>103</v>
          </cell>
          <cell r="B82">
            <v>19</v>
          </cell>
          <cell r="C82">
            <v>19</v>
          </cell>
          <cell r="D82">
            <v>76</v>
          </cell>
        </row>
        <row r="83">
          <cell r="A83">
            <v>105</v>
          </cell>
          <cell r="B83">
            <v>40</v>
          </cell>
          <cell r="C83">
            <v>40</v>
          </cell>
          <cell r="D83">
            <v>107</v>
          </cell>
        </row>
        <row r="84">
          <cell r="A84">
            <v>110</v>
          </cell>
          <cell r="B84">
            <v>231</v>
          </cell>
          <cell r="C84">
            <v>231</v>
          </cell>
          <cell r="D84">
            <v>71</v>
          </cell>
        </row>
        <row r="85">
          <cell r="A85">
            <v>112</v>
          </cell>
          <cell r="B85">
            <v>205</v>
          </cell>
          <cell r="C85">
            <v>205</v>
          </cell>
          <cell r="D85">
            <v>65</v>
          </cell>
        </row>
        <row r="86">
          <cell r="A86">
            <v>113</v>
          </cell>
          <cell r="B86">
            <v>24</v>
          </cell>
          <cell r="C86">
            <v>24</v>
          </cell>
          <cell r="D86">
            <v>0</v>
          </cell>
          <cell r="E86">
            <v>0</v>
          </cell>
          <cell r="F86">
            <v>24</v>
          </cell>
        </row>
        <row r="87">
          <cell r="A87">
            <v>114</v>
          </cell>
          <cell r="B87">
            <v>37</v>
          </cell>
          <cell r="C87">
            <v>37</v>
          </cell>
          <cell r="D87">
            <v>68</v>
          </cell>
        </row>
        <row r="88">
          <cell r="A88">
            <v>116</v>
          </cell>
          <cell r="B88">
            <v>39</v>
          </cell>
          <cell r="C88">
            <v>39</v>
          </cell>
          <cell r="D88">
            <v>81</v>
          </cell>
        </row>
        <row r="89">
          <cell r="A89">
            <v>122</v>
          </cell>
          <cell r="B89">
            <v>15</v>
          </cell>
          <cell r="C89">
            <v>15</v>
          </cell>
          <cell r="D89">
            <v>79</v>
          </cell>
        </row>
        <row r="90">
          <cell r="A90">
            <v>129</v>
          </cell>
          <cell r="B90">
            <v>24</v>
          </cell>
          <cell r="C90">
            <v>24</v>
          </cell>
          <cell r="D90">
            <v>76</v>
          </cell>
        </row>
        <row r="91">
          <cell r="A91">
            <v>133</v>
          </cell>
          <cell r="B91">
            <v>6</v>
          </cell>
          <cell r="C91">
            <v>6</v>
          </cell>
          <cell r="D91">
            <v>73</v>
          </cell>
        </row>
        <row r="92">
          <cell r="A92">
            <v>135</v>
          </cell>
          <cell r="B92">
            <v>1</v>
          </cell>
          <cell r="C92">
            <v>1</v>
          </cell>
          <cell r="D92">
            <v>69</v>
          </cell>
        </row>
        <row r="93">
          <cell r="A93">
            <v>145</v>
          </cell>
          <cell r="B93">
            <v>60</v>
          </cell>
          <cell r="C93">
            <v>60</v>
          </cell>
          <cell r="D93">
            <v>323</v>
          </cell>
        </row>
        <row r="94">
          <cell r="A94">
            <v>150</v>
          </cell>
          <cell r="B94">
            <v>2</v>
          </cell>
          <cell r="C94">
            <v>2</v>
          </cell>
          <cell r="D94">
            <v>669</v>
          </cell>
        </row>
        <row r="95">
          <cell r="A95">
            <v>170</v>
          </cell>
          <cell r="B95">
            <v>2</v>
          </cell>
          <cell r="C95">
            <v>2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</row>
        <row r="96">
          <cell r="A96">
            <v>185</v>
          </cell>
          <cell r="B96">
            <v>20</v>
          </cell>
          <cell r="C96">
            <v>20</v>
          </cell>
          <cell r="D96">
            <v>77</v>
          </cell>
        </row>
        <row r="97">
          <cell r="A97">
            <v>216</v>
          </cell>
          <cell r="B97">
            <v>16</v>
          </cell>
          <cell r="C97">
            <v>16</v>
          </cell>
          <cell r="D97">
            <v>16</v>
          </cell>
        </row>
        <row r="98">
          <cell r="A98">
            <v>263</v>
          </cell>
          <cell r="B98">
            <v>8</v>
          </cell>
          <cell r="C98">
            <v>8</v>
          </cell>
          <cell r="D98">
            <v>8</v>
          </cell>
        </row>
        <row r="99">
          <cell r="A99">
            <v>264</v>
          </cell>
          <cell r="B99">
            <v>7</v>
          </cell>
          <cell r="C99">
            <v>7</v>
          </cell>
          <cell r="D99">
            <v>7</v>
          </cell>
        </row>
        <row r="100">
          <cell r="A100">
            <v>265</v>
          </cell>
          <cell r="B100">
            <v>14</v>
          </cell>
          <cell r="C100">
            <v>14</v>
          </cell>
          <cell r="D100">
            <v>14</v>
          </cell>
        </row>
        <row r="101">
          <cell r="A101">
            <v>271</v>
          </cell>
          <cell r="B101">
            <v>4</v>
          </cell>
          <cell r="C101">
            <v>4</v>
          </cell>
          <cell r="D101">
            <v>4</v>
          </cell>
        </row>
        <row r="102">
          <cell r="A102">
            <v>305</v>
          </cell>
          <cell r="B102">
            <v>10</v>
          </cell>
          <cell r="C102">
            <v>10</v>
          </cell>
          <cell r="D102">
            <v>10</v>
          </cell>
        </row>
        <row r="103">
          <cell r="A103">
            <v>408</v>
          </cell>
          <cell r="B103">
            <v>19</v>
          </cell>
          <cell r="C103">
            <v>19</v>
          </cell>
          <cell r="D103">
            <v>70</v>
          </cell>
        </row>
        <row r="104">
          <cell r="A104">
            <v>409</v>
          </cell>
          <cell r="B104">
            <v>51</v>
          </cell>
          <cell r="C104">
            <v>51</v>
          </cell>
          <cell r="D104">
            <v>150</v>
          </cell>
        </row>
        <row r="105">
          <cell r="A105">
            <v>410</v>
          </cell>
          <cell r="B105">
            <v>59</v>
          </cell>
          <cell r="C105">
            <v>59</v>
          </cell>
          <cell r="D105">
            <v>700</v>
          </cell>
        </row>
        <row r="106">
          <cell r="A106">
            <v>411</v>
          </cell>
          <cell r="B106">
            <v>59</v>
          </cell>
          <cell r="C106">
            <v>59</v>
          </cell>
          <cell r="D106">
            <v>65</v>
          </cell>
        </row>
        <row r="107">
          <cell r="A107">
            <v>413</v>
          </cell>
          <cell r="B107">
            <v>60</v>
          </cell>
          <cell r="C107">
            <v>60</v>
          </cell>
          <cell r="D107">
            <v>50</v>
          </cell>
        </row>
        <row r="108">
          <cell r="A108">
            <v>415</v>
          </cell>
          <cell r="B108">
            <v>39</v>
          </cell>
          <cell r="C108">
            <v>39</v>
          </cell>
          <cell r="D108">
            <v>60</v>
          </cell>
        </row>
        <row r="109">
          <cell r="A109">
            <v>417</v>
          </cell>
          <cell r="B109">
            <v>20</v>
          </cell>
          <cell r="C109">
            <v>20</v>
          </cell>
          <cell r="D109">
            <v>49</v>
          </cell>
        </row>
        <row r="110">
          <cell r="A110">
            <v>420</v>
          </cell>
          <cell r="B110">
            <v>20</v>
          </cell>
          <cell r="C110">
            <v>20</v>
          </cell>
          <cell r="D110">
            <v>90</v>
          </cell>
        </row>
        <row r="111">
          <cell r="A111">
            <v>425</v>
          </cell>
          <cell r="B111">
            <v>20</v>
          </cell>
          <cell r="C111">
            <v>20</v>
          </cell>
          <cell r="D111">
            <v>96</v>
          </cell>
        </row>
        <row r="112">
          <cell r="A112">
            <v>428</v>
          </cell>
          <cell r="B112">
            <v>4</v>
          </cell>
          <cell r="C112">
            <v>4</v>
          </cell>
          <cell r="D112">
            <v>4</v>
          </cell>
        </row>
        <row r="113">
          <cell r="A113">
            <v>467</v>
          </cell>
          <cell r="B113">
            <v>21</v>
          </cell>
          <cell r="C113">
            <v>21</v>
          </cell>
          <cell r="D113">
            <v>21</v>
          </cell>
        </row>
      </sheetData>
      <sheetData sheetId="6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2929</v>
          </cell>
          <cell r="C2">
            <v>9581</v>
          </cell>
          <cell r="D2">
            <v>1906</v>
          </cell>
          <cell r="E2">
            <v>7071</v>
          </cell>
          <cell r="F2">
            <v>35426</v>
          </cell>
          <cell r="G2">
            <v>178</v>
          </cell>
        </row>
        <row r="3">
          <cell r="A3">
            <v>1</v>
          </cell>
          <cell r="B3">
            <v>1189</v>
          </cell>
          <cell r="C3">
            <v>2758</v>
          </cell>
          <cell r="D3">
            <v>3419</v>
          </cell>
          <cell r="E3">
            <v>6334</v>
          </cell>
          <cell r="F3">
            <v>31272</v>
          </cell>
          <cell r="G3">
            <v>678</v>
          </cell>
        </row>
        <row r="4">
          <cell r="A4">
            <v>2</v>
          </cell>
          <cell r="B4">
            <v>205</v>
          </cell>
          <cell r="C4">
            <v>2140</v>
          </cell>
          <cell r="D4">
            <v>2878</v>
          </cell>
          <cell r="E4">
            <v>2878</v>
          </cell>
          <cell r="F4">
            <v>14775</v>
          </cell>
        </row>
        <row r="5">
          <cell r="A5">
            <v>3</v>
          </cell>
          <cell r="B5">
            <v>314</v>
          </cell>
          <cell r="C5">
            <v>650</v>
          </cell>
          <cell r="D5">
            <v>2089</v>
          </cell>
          <cell r="E5">
            <v>1022</v>
          </cell>
          <cell r="F5">
            <v>8879</v>
          </cell>
        </row>
        <row r="6">
          <cell r="A6">
            <v>4</v>
          </cell>
          <cell r="B6">
            <v>855</v>
          </cell>
          <cell r="C6">
            <v>1693</v>
          </cell>
          <cell r="D6">
            <v>855</v>
          </cell>
          <cell r="E6">
            <v>1693</v>
          </cell>
          <cell r="F6">
            <v>6136</v>
          </cell>
        </row>
        <row r="7">
          <cell r="A7">
            <v>5</v>
          </cell>
          <cell r="B7">
            <v>1156</v>
          </cell>
          <cell r="C7">
            <v>6372</v>
          </cell>
          <cell r="D7">
            <v>1156</v>
          </cell>
          <cell r="E7">
            <v>6372</v>
          </cell>
          <cell r="F7">
            <v>6372</v>
          </cell>
        </row>
        <row r="8">
          <cell r="A8">
            <v>6</v>
          </cell>
          <cell r="B8">
            <v>683</v>
          </cell>
          <cell r="C8">
            <v>9591</v>
          </cell>
          <cell r="D8">
            <v>683</v>
          </cell>
          <cell r="E8">
            <v>683</v>
          </cell>
          <cell r="F8">
            <v>9591</v>
          </cell>
        </row>
        <row r="9">
          <cell r="A9">
            <v>7</v>
          </cell>
          <cell r="B9">
            <v>6719</v>
          </cell>
          <cell r="C9">
            <v>6719</v>
          </cell>
          <cell r="D9">
            <v>0</v>
          </cell>
          <cell r="E9">
            <v>0</v>
          </cell>
          <cell r="F9">
            <v>6719</v>
          </cell>
        </row>
        <row r="10">
          <cell r="A10">
            <v>8</v>
          </cell>
          <cell r="B10">
            <v>4980</v>
          </cell>
          <cell r="C10">
            <v>4980</v>
          </cell>
          <cell r="D10">
            <v>0</v>
          </cell>
          <cell r="E10">
            <v>0</v>
          </cell>
          <cell r="F10">
            <v>4980</v>
          </cell>
        </row>
        <row r="11">
          <cell r="A11">
            <v>9</v>
          </cell>
          <cell r="B11">
            <v>4734</v>
          </cell>
          <cell r="C11">
            <v>4734</v>
          </cell>
          <cell r="D11">
            <v>0</v>
          </cell>
          <cell r="E11">
            <v>0</v>
          </cell>
          <cell r="F11">
            <v>4734</v>
          </cell>
        </row>
        <row r="12">
          <cell r="A12">
            <v>10</v>
          </cell>
          <cell r="B12">
            <v>7068</v>
          </cell>
          <cell r="C12">
            <v>7068</v>
          </cell>
          <cell r="D12">
            <v>0</v>
          </cell>
          <cell r="E12">
            <v>0</v>
          </cell>
          <cell r="F12">
            <v>7068</v>
          </cell>
        </row>
        <row r="13">
          <cell r="A13">
            <v>11</v>
          </cell>
          <cell r="B13">
            <v>3365</v>
          </cell>
          <cell r="C13">
            <v>3365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12</v>
          </cell>
          <cell r="B14">
            <v>6152</v>
          </cell>
          <cell r="C14">
            <v>6152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13</v>
          </cell>
          <cell r="B15">
            <v>5300</v>
          </cell>
          <cell r="C15">
            <v>5300</v>
          </cell>
          <cell r="D15">
            <v>0</v>
          </cell>
          <cell r="E15">
            <v>0</v>
          </cell>
          <cell r="F15">
            <v>5300</v>
          </cell>
        </row>
        <row r="16">
          <cell r="A16">
            <v>14</v>
          </cell>
          <cell r="B16">
            <v>8523</v>
          </cell>
          <cell r="C16">
            <v>8523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15</v>
          </cell>
          <cell r="B17">
            <v>10741</v>
          </cell>
          <cell r="C17">
            <v>10741</v>
          </cell>
          <cell r="D17">
            <v>0</v>
          </cell>
          <cell r="E17">
            <v>0</v>
          </cell>
          <cell r="F17">
            <v>10741</v>
          </cell>
        </row>
        <row r="18">
          <cell r="A18">
            <v>16</v>
          </cell>
          <cell r="B18">
            <v>6575</v>
          </cell>
          <cell r="C18">
            <v>6575</v>
          </cell>
          <cell r="D18">
            <v>0</v>
          </cell>
          <cell r="E18">
            <v>0</v>
          </cell>
          <cell r="F18">
            <v>6575</v>
          </cell>
        </row>
        <row r="19">
          <cell r="A19">
            <v>17</v>
          </cell>
          <cell r="B19">
            <v>6870</v>
          </cell>
          <cell r="C19">
            <v>6870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18</v>
          </cell>
          <cell r="B20">
            <v>9192</v>
          </cell>
          <cell r="C20">
            <v>9192</v>
          </cell>
          <cell r="D20">
            <v>0</v>
          </cell>
          <cell r="E20">
            <v>0</v>
          </cell>
          <cell r="F20">
            <v>9192</v>
          </cell>
        </row>
        <row r="21">
          <cell r="A21">
            <v>19</v>
          </cell>
          <cell r="B21">
            <v>7895</v>
          </cell>
          <cell r="C21">
            <v>7895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20</v>
          </cell>
          <cell r="B22">
            <v>4000</v>
          </cell>
          <cell r="C22">
            <v>4000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21</v>
          </cell>
          <cell r="B23">
            <v>8592</v>
          </cell>
          <cell r="C23">
            <v>8592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22</v>
          </cell>
          <cell r="B24">
            <v>4449</v>
          </cell>
          <cell r="C24">
            <v>4449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23</v>
          </cell>
          <cell r="B25">
            <v>6950</v>
          </cell>
          <cell r="C25">
            <v>6950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24</v>
          </cell>
          <cell r="B26">
            <v>4884</v>
          </cell>
          <cell r="C26">
            <v>4884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25</v>
          </cell>
          <cell r="B27">
            <v>5096</v>
          </cell>
          <cell r="C27">
            <v>5096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27</v>
          </cell>
          <cell r="B28">
            <v>5548</v>
          </cell>
          <cell r="C28">
            <v>5548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28</v>
          </cell>
          <cell r="B29">
            <v>8555</v>
          </cell>
          <cell r="C29">
            <v>8555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29</v>
          </cell>
          <cell r="B30">
            <v>2942</v>
          </cell>
          <cell r="C30">
            <v>5888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30</v>
          </cell>
          <cell r="B31">
            <v>24124</v>
          </cell>
          <cell r="C31">
            <v>24124</v>
          </cell>
          <cell r="D31">
            <v>0</v>
          </cell>
          <cell r="E31">
            <v>0</v>
          </cell>
          <cell r="F31">
            <v>24124</v>
          </cell>
        </row>
        <row r="32">
          <cell r="A32">
            <v>31</v>
          </cell>
          <cell r="B32">
            <v>3192</v>
          </cell>
          <cell r="C32">
            <v>3192</v>
          </cell>
          <cell r="D32">
            <v>0</v>
          </cell>
          <cell r="E32">
            <v>0</v>
          </cell>
          <cell r="F32">
            <v>3192</v>
          </cell>
        </row>
        <row r="33">
          <cell r="A33">
            <v>32</v>
          </cell>
          <cell r="B33">
            <v>3226</v>
          </cell>
          <cell r="C33">
            <v>3226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33</v>
          </cell>
          <cell r="B34">
            <v>3344</v>
          </cell>
          <cell r="C34">
            <v>3344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34</v>
          </cell>
          <cell r="B35">
            <v>3400</v>
          </cell>
          <cell r="C35">
            <v>3400</v>
          </cell>
          <cell r="D35">
            <v>3400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7037</v>
          </cell>
          <cell r="C36">
            <v>7037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36</v>
          </cell>
          <cell r="B37">
            <v>3667</v>
          </cell>
          <cell r="C37">
            <v>3667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37</v>
          </cell>
          <cell r="B38">
            <v>11194</v>
          </cell>
          <cell r="C38">
            <v>11194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40</v>
          </cell>
          <cell r="B39">
            <v>8056</v>
          </cell>
          <cell r="C39">
            <v>8056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42</v>
          </cell>
          <cell r="B40">
            <v>4200</v>
          </cell>
          <cell r="C40">
            <v>4200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43</v>
          </cell>
          <cell r="B41">
            <v>13071</v>
          </cell>
          <cell r="C41">
            <v>13071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45</v>
          </cell>
          <cell r="B42">
            <v>4500</v>
          </cell>
          <cell r="C42">
            <v>4500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52</v>
          </cell>
          <cell r="B43">
            <v>5270</v>
          </cell>
          <cell r="C43">
            <v>5270</v>
          </cell>
          <cell r="D43">
            <v>0</v>
          </cell>
          <cell r="E43">
            <v>0</v>
          </cell>
          <cell r="F43">
            <v>5270</v>
          </cell>
        </row>
      </sheetData>
      <sheetData sheetId="7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63</v>
          </cell>
          <cell r="C2">
            <v>420</v>
          </cell>
          <cell r="D2">
            <v>49</v>
          </cell>
          <cell r="E2">
            <v>114</v>
          </cell>
          <cell r="F2">
            <v>727</v>
          </cell>
          <cell r="G2">
            <v>6</v>
          </cell>
        </row>
        <row r="3">
          <cell r="A3">
            <v>1</v>
          </cell>
          <cell r="B3">
            <v>9</v>
          </cell>
          <cell r="C3">
            <v>21</v>
          </cell>
          <cell r="D3">
            <v>27</v>
          </cell>
          <cell r="E3">
            <v>48</v>
          </cell>
          <cell r="F3">
            <v>231</v>
          </cell>
          <cell r="G3">
            <v>5</v>
          </cell>
        </row>
        <row r="4">
          <cell r="A4">
            <v>2</v>
          </cell>
          <cell r="B4">
            <v>1</v>
          </cell>
          <cell r="C4">
            <v>9</v>
          </cell>
          <cell r="D4">
            <v>13</v>
          </cell>
          <cell r="E4">
            <v>13</v>
          </cell>
          <cell r="F4">
            <v>62</v>
          </cell>
        </row>
        <row r="5">
          <cell r="A5">
            <v>3</v>
          </cell>
          <cell r="B5">
            <v>1</v>
          </cell>
          <cell r="C5">
            <v>2</v>
          </cell>
          <cell r="D5">
            <v>6</v>
          </cell>
          <cell r="E5">
            <v>3</v>
          </cell>
          <cell r="F5">
            <v>27</v>
          </cell>
          <cell r="G5">
            <v>564</v>
          </cell>
        </row>
        <row r="6">
          <cell r="A6">
            <v>4</v>
          </cell>
          <cell r="B6">
            <v>2</v>
          </cell>
          <cell r="C6">
            <v>4</v>
          </cell>
          <cell r="D6">
            <v>2</v>
          </cell>
          <cell r="E6">
            <v>4</v>
          </cell>
          <cell r="F6">
            <v>14</v>
          </cell>
        </row>
        <row r="7">
          <cell r="A7">
            <v>5</v>
          </cell>
          <cell r="B7">
            <v>2</v>
          </cell>
          <cell r="C7">
            <v>12</v>
          </cell>
          <cell r="D7">
            <v>2</v>
          </cell>
          <cell r="E7">
            <v>12</v>
          </cell>
          <cell r="F7">
            <v>12</v>
          </cell>
        </row>
        <row r="8">
          <cell r="A8">
            <v>6</v>
          </cell>
          <cell r="B8">
            <v>1</v>
          </cell>
          <cell r="C8">
            <v>15</v>
          </cell>
          <cell r="D8">
            <v>1</v>
          </cell>
          <cell r="E8">
            <v>1</v>
          </cell>
          <cell r="F8">
            <v>15</v>
          </cell>
        </row>
        <row r="9">
          <cell r="A9">
            <v>7</v>
          </cell>
          <cell r="B9">
            <v>9</v>
          </cell>
          <cell r="C9">
            <v>9</v>
          </cell>
          <cell r="D9">
            <v>0</v>
          </cell>
          <cell r="E9">
            <v>0</v>
          </cell>
          <cell r="F9">
            <v>9</v>
          </cell>
          <cell r="G9">
            <v>184</v>
          </cell>
        </row>
        <row r="10">
          <cell r="A10">
            <v>8</v>
          </cell>
          <cell r="B10">
            <v>6</v>
          </cell>
          <cell r="C10">
            <v>6</v>
          </cell>
          <cell r="D10">
            <v>0</v>
          </cell>
          <cell r="E10">
            <v>0</v>
          </cell>
          <cell r="F10">
            <v>6</v>
          </cell>
        </row>
        <row r="11">
          <cell r="A11">
            <v>9</v>
          </cell>
          <cell r="B11">
            <v>5</v>
          </cell>
          <cell r="C11">
            <v>5</v>
          </cell>
          <cell r="D11">
            <v>0</v>
          </cell>
          <cell r="E11">
            <v>0</v>
          </cell>
          <cell r="F11">
            <v>5</v>
          </cell>
        </row>
        <row r="12">
          <cell r="A12">
            <v>10</v>
          </cell>
          <cell r="B12">
            <v>7</v>
          </cell>
          <cell r="C12">
            <v>7</v>
          </cell>
          <cell r="D12">
            <v>0</v>
          </cell>
          <cell r="E12">
            <v>0</v>
          </cell>
          <cell r="F12">
            <v>7</v>
          </cell>
        </row>
        <row r="13">
          <cell r="A13">
            <v>11</v>
          </cell>
          <cell r="B13">
            <v>3</v>
          </cell>
          <cell r="C13">
            <v>3</v>
          </cell>
          <cell r="D13">
            <v>0</v>
          </cell>
          <cell r="E13">
            <v>0</v>
          </cell>
          <cell r="F13">
            <v>3</v>
          </cell>
        </row>
        <row r="14">
          <cell r="A14">
            <v>12</v>
          </cell>
          <cell r="B14">
            <v>5</v>
          </cell>
          <cell r="C14">
            <v>5</v>
          </cell>
          <cell r="D14">
            <v>0</v>
          </cell>
          <cell r="E14">
            <v>0</v>
          </cell>
          <cell r="F14">
            <v>5</v>
          </cell>
        </row>
        <row r="15">
          <cell r="A15">
            <v>13</v>
          </cell>
          <cell r="B15">
            <v>4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</row>
        <row r="16">
          <cell r="A16">
            <v>14</v>
          </cell>
          <cell r="B16">
            <v>6</v>
          </cell>
          <cell r="C16">
            <v>6</v>
          </cell>
          <cell r="D16">
            <v>0</v>
          </cell>
          <cell r="E16">
            <v>0</v>
          </cell>
          <cell r="F16">
            <v>6</v>
          </cell>
        </row>
        <row r="17">
          <cell r="A17">
            <v>15</v>
          </cell>
          <cell r="B17">
            <v>7</v>
          </cell>
          <cell r="C17">
            <v>7</v>
          </cell>
          <cell r="D17">
            <v>0</v>
          </cell>
          <cell r="E17">
            <v>0</v>
          </cell>
          <cell r="F17">
            <v>7</v>
          </cell>
        </row>
        <row r="18">
          <cell r="A18">
            <v>16</v>
          </cell>
          <cell r="B18">
            <v>4</v>
          </cell>
          <cell r="C18">
            <v>4</v>
          </cell>
          <cell r="D18">
            <v>0</v>
          </cell>
          <cell r="E18">
            <v>0</v>
          </cell>
          <cell r="F18">
            <v>4</v>
          </cell>
        </row>
        <row r="19">
          <cell r="A19">
            <v>17</v>
          </cell>
          <cell r="B19">
            <v>4</v>
          </cell>
          <cell r="C19">
            <v>4</v>
          </cell>
          <cell r="D19">
            <v>0</v>
          </cell>
          <cell r="E19">
            <v>0</v>
          </cell>
          <cell r="F19">
            <v>4</v>
          </cell>
        </row>
        <row r="20">
          <cell r="A20">
            <v>18</v>
          </cell>
          <cell r="B20">
            <v>5</v>
          </cell>
          <cell r="C20">
            <v>5</v>
          </cell>
          <cell r="D20">
            <v>0</v>
          </cell>
          <cell r="E20">
            <v>0</v>
          </cell>
          <cell r="F20">
            <v>5</v>
          </cell>
        </row>
        <row r="21">
          <cell r="A21">
            <v>19</v>
          </cell>
          <cell r="B21">
            <v>4</v>
          </cell>
          <cell r="C21">
            <v>4</v>
          </cell>
          <cell r="D21">
            <v>0</v>
          </cell>
          <cell r="E21">
            <v>0</v>
          </cell>
          <cell r="F21">
            <v>4</v>
          </cell>
        </row>
        <row r="22">
          <cell r="A22">
            <v>20</v>
          </cell>
          <cell r="B22">
            <v>2</v>
          </cell>
          <cell r="C22">
            <v>2</v>
          </cell>
          <cell r="D22">
            <v>0</v>
          </cell>
          <cell r="E22">
            <v>0</v>
          </cell>
          <cell r="F22">
            <v>2</v>
          </cell>
        </row>
        <row r="23">
          <cell r="A23">
            <v>21</v>
          </cell>
          <cell r="B23">
            <v>4</v>
          </cell>
          <cell r="C23">
            <v>4</v>
          </cell>
          <cell r="D23">
            <v>0</v>
          </cell>
          <cell r="E23">
            <v>0</v>
          </cell>
          <cell r="F23">
            <v>4</v>
          </cell>
        </row>
        <row r="24">
          <cell r="A24">
            <v>22</v>
          </cell>
          <cell r="B24">
            <v>2</v>
          </cell>
          <cell r="C24">
            <v>2</v>
          </cell>
          <cell r="D24">
            <v>0</v>
          </cell>
          <cell r="E24">
            <v>0</v>
          </cell>
          <cell r="F24">
            <v>2</v>
          </cell>
        </row>
        <row r="25">
          <cell r="A25">
            <v>23</v>
          </cell>
          <cell r="B25">
            <v>3</v>
          </cell>
          <cell r="C25">
            <v>3</v>
          </cell>
          <cell r="D25">
            <v>0</v>
          </cell>
          <cell r="E25">
            <v>0</v>
          </cell>
          <cell r="F25">
            <v>3</v>
          </cell>
        </row>
        <row r="26">
          <cell r="A26">
            <v>24</v>
          </cell>
          <cell r="B26">
            <v>2</v>
          </cell>
          <cell r="C26">
            <v>2</v>
          </cell>
          <cell r="D26">
            <v>0</v>
          </cell>
          <cell r="E26">
            <v>0</v>
          </cell>
          <cell r="F26">
            <v>2</v>
          </cell>
        </row>
        <row r="27">
          <cell r="A27">
            <v>25</v>
          </cell>
          <cell r="B27">
            <v>2</v>
          </cell>
          <cell r="C27">
            <v>2</v>
          </cell>
          <cell r="D27">
            <v>0</v>
          </cell>
          <cell r="E27">
            <v>0</v>
          </cell>
          <cell r="F27">
            <v>2</v>
          </cell>
        </row>
        <row r="28">
          <cell r="A28">
            <v>27</v>
          </cell>
          <cell r="B28">
            <v>2</v>
          </cell>
          <cell r="C28">
            <v>2</v>
          </cell>
          <cell r="D28">
            <v>0</v>
          </cell>
          <cell r="E28">
            <v>0</v>
          </cell>
          <cell r="F28">
            <v>2</v>
          </cell>
        </row>
        <row r="29">
          <cell r="A29">
            <v>28</v>
          </cell>
          <cell r="B29">
            <v>3</v>
          </cell>
          <cell r="C29">
            <v>3</v>
          </cell>
          <cell r="D29">
            <v>0</v>
          </cell>
          <cell r="E29">
            <v>0</v>
          </cell>
          <cell r="F29">
            <v>3</v>
          </cell>
        </row>
        <row r="30">
          <cell r="A30">
            <v>29</v>
          </cell>
          <cell r="B30">
            <v>1</v>
          </cell>
          <cell r="C30">
            <v>2</v>
          </cell>
          <cell r="D30">
            <v>2</v>
          </cell>
          <cell r="E30">
            <v>0</v>
          </cell>
          <cell r="F30">
            <v>2</v>
          </cell>
        </row>
        <row r="31">
          <cell r="A31">
            <v>30</v>
          </cell>
          <cell r="B31">
            <v>8</v>
          </cell>
          <cell r="C31">
            <v>8</v>
          </cell>
          <cell r="D31">
            <v>0</v>
          </cell>
          <cell r="E31">
            <v>0</v>
          </cell>
          <cell r="F31">
            <v>8</v>
          </cell>
          <cell r="G31">
            <v>2</v>
          </cell>
        </row>
        <row r="32">
          <cell r="A32">
            <v>31</v>
          </cell>
          <cell r="B32">
            <v>1</v>
          </cell>
          <cell r="C32">
            <v>1</v>
          </cell>
          <cell r="D32">
            <v>0</v>
          </cell>
          <cell r="E32">
            <v>0</v>
          </cell>
          <cell r="F32">
            <v>1</v>
          </cell>
          <cell r="G32">
            <v>3</v>
          </cell>
        </row>
        <row r="33">
          <cell r="A33">
            <v>32</v>
          </cell>
          <cell r="B33">
            <v>1</v>
          </cell>
          <cell r="C33">
            <v>1</v>
          </cell>
          <cell r="D33">
            <v>0</v>
          </cell>
          <cell r="E33">
            <v>0</v>
          </cell>
          <cell r="F33">
            <v>1</v>
          </cell>
        </row>
        <row r="34">
          <cell r="A34">
            <v>33</v>
          </cell>
          <cell r="B34">
            <v>1</v>
          </cell>
          <cell r="C34">
            <v>1</v>
          </cell>
          <cell r="D34">
            <v>0</v>
          </cell>
          <cell r="E34">
            <v>0</v>
          </cell>
          <cell r="F34">
            <v>1</v>
          </cell>
        </row>
        <row r="35">
          <cell r="A35">
            <v>34</v>
          </cell>
          <cell r="B35">
            <v>1</v>
          </cell>
          <cell r="C35">
            <v>1</v>
          </cell>
          <cell r="D35">
            <v>1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2</v>
          </cell>
          <cell r="C36">
            <v>2</v>
          </cell>
          <cell r="D36">
            <v>0</v>
          </cell>
          <cell r="E36">
            <v>0</v>
          </cell>
          <cell r="F36">
            <v>2</v>
          </cell>
        </row>
        <row r="37">
          <cell r="A37">
            <v>36</v>
          </cell>
          <cell r="B37">
            <v>1</v>
          </cell>
          <cell r="C37">
            <v>1</v>
          </cell>
          <cell r="D37">
            <v>0</v>
          </cell>
          <cell r="E37">
            <v>0</v>
          </cell>
          <cell r="F37">
            <v>1</v>
          </cell>
        </row>
        <row r="38">
          <cell r="A38">
            <v>37</v>
          </cell>
          <cell r="B38">
            <v>3</v>
          </cell>
          <cell r="C38">
            <v>3</v>
          </cell>
          <cell r="D38">
            <v>0</v>
          </cell>
          <cell r="E38">
            <v>0</v>
          </cell>
          <cell r="F38">
            <v>3</v>
          </cell>
        </row>
        <row r="39">
          <cell r="A39">
            <v>40</v>
          </cell>
          <cell r="B39">
            <v>2</v>
          </cell>
          <cell r="C39">
            <v>2</v>
          </cell>
          <cell r="D39">
            <v>0</v>
          </cell>
          <cell r="E39">
            <v>0</v>
          </cell>
          <cell r="F39">
            <v>2</v>
          </cell>
        </row>
        <row r="40">
          <cell r="A40">
            <v>42</v>
          </cell>
          <cell r="B40">
            <v>1</v>
          </cell>
          <cell r="C40">
            <v>1</v>
          </cell>
          <cell r="D40">
            <v>0</v>
          </cell>
          <cell r="E40">
            <v>0</v>
          </cell>
          <cell r="F40">
            <v>1</v>
          </cell>
        </row>
        <row r="41">
          <cell r="A41">
            <v>43</v>
          </cell>
          <cell r="B41">
            <v>3</v>
          </cell>
          <cell r="C41">
            <v>3</v>
          </cell>
          <cell r="D41">
            <v>0</v>
          </cell>
          <cell r="E41">
            <v>0</v>
          </cell>
          <cell r="F41">
            <v>3</v>
          </cell>
        </row>
        <row r="42">
          <cell r="A42">
            <v>45</v>
          </cell>
          <cell r="B42">
            <v>1</v>
          </cell>
          <cell r="C42">
            <v>1</v>
          </cell>
          <cell r="D42">
            <v>0</v>
          </cell>
          <cell r="E42">
            <v>0</v>
          </cell>
          <cell r="F42">
            <v>1</v>
          </cell>
        </row>
        <row r="43">
          <cell r="A43">
            <v>52</v>
          </cell>
          <cell r="B43">
            <v>1</v>
          </cell>
          <cell r="C43">
            <v>1</v>
          </cell>
          <cell r="D43">
            <v>0</v>
          </cell>
          <cell r="E43">
            <v>0</v>
          </cell>
          <cell r="F43">
            <v>1</v>
          </cell>
        </row>
      </sheetData>
      <sheetData sheetId="8" refreshError="1">
        <row r="1">
          <cell r="A1" t="str">
            <v>First_G092</v>
          </cell>
          <cell r="B1" t="str">
            <v>First_G093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АОЗТ "ВТОРМЕТ"</v>
          </cell>
          <cell r="B5" t="str">
            <v>103064,Г.МОСКВА,ПЕР.ЛЯЛИН,Д.5/1</v>
          </cell>
          <cell r="C5">
            <v>10154</v>
          </cell>
          <cell r="D5">
            <v>80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"ВТОРМЕТ"</v>
          </cell>
          <cell r="B7" t="str">
            <v>600022 РОССИЯ ВЛАДИМИР УЛ.КРАЙНОВА, 3</v>
          </cell>
          <cell r="C7">
            <v>9920</v>
          </cell>
          <cell r="D7">
            <v>69</v>
          </cell>
        </row>
        <row r="8">
          <cell r="A8" t="str">
            <v>ЗАО "ФИРМА "СИЗИФ"</v>
          </cell>
          <cell r="B8" t="str">
            <v>РОССИЯ ЭЛИСТА УЛ.ЛЕНИНА 249,КОМ.505</v>
          </cell>
          <cell r="C8">
            <v>9586</v>
          </cell>
          <cell r="D8">
            <v>70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7504</v>
          </cell>
          <cell r="D9">
            <v>58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ОАО "ВТОРМЕТ"</v>
          </cell>
          <cell r="B13" t="str">
            <v>603015,Н.НОВГОРОД,УЛ.ВТОРЧЕРМЕТА,1,ТЕЛ.46-24-06</v>
          </cell>
          <cell r="C13">
            <v>6616</v>
          </cell>
          <cell r="D13">
            <v>54</v>
          </cell>
        </row>
        <row r="14">
          <cell r="A14" t="str">
            <v>ЗАО"АМУР КГ СКРАП"</v>
          </cell>
          <cell r="B14" t="str">
            <v>680049 ХАБАРОВСК ПЕР.КИРПИЧНЫЙ 4А</v>
          </cell>
          <cell r="C14">
            <v>6570</v>
          </cell>
          <cell r="D14">
            <v>104</v>
          </cell>
        </row>
        <row r="15">
          <cell r="A15" t="str">
            <v>ООО"ЛМК"</v>
          </cell>
          <cell r="B15" t="str">
            <v>400022,Г.ВОЛГОГРАД,УЛ.ШИЛЛЕРА,46</v>
          </cell>
          <cell r="C15">
            <v>6519</v>
          </cell>
          <cell r="D15">
            <v>79</v>
          </cell>
        </row>
        <row r="16">
          <cell r="A16" t="str">
            <v>ООО УНП "ВТОРЧЕРМЕТ"</v>
          </cell>
          <cell r="B16" t="str">
            <v>432042 РОССИЯ Г.УЛЬЯНОВСК УЛ.ДОВАТОРА,5</v>
          </cell>
          <cell r="C16">
            <v>6300</v>
          </cell>
          <cell r="D16">
            <v>72</v>
          </cell>
        </row>
        <row r="17">
          <cell r="A17" t="str">
            <v>ООО ПКФ "АГРОСТРОЙМЕХАНИЗАЦИЯ"</v>
          </cell>
          <cell r="B17" t="str">
            <v>119862 РОССИЯ Г.МОСКВА УЛ.Л.ТОЛСТОГО ДОМ 5/1</v>
          </cell>
          <cell r="C17">
            <v>6000</v>
          </cell>
          <cell r="D17">
            <v>90</v>
          </cell>
        </row>
        <row r="18">
          <cell r="A18" t="str">
            <v>ЗАО "БРЯНСКВТОРМЕТ"</v>
          </cell>
          <cell r="B18" t="str">
            <v>241000 БРЯНСК,УЛ.СОВЕТСКАЯ,67</v>
          </cell>
          <cell r="C18">
            <v>5551</v>
          </cell>
          <cell r="D18">
            <v>79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АО "СТАВМЕТ"</v>
          </cell>
          <cell r="B21" t="str">
            <v>Г.СТАВРОПОЛЬ УЛ.ГРАЖДАНСКАЯ 7</v>
          </cell>
          <cell r="C21">
            <v>5189</v>
          </cell>
          <cell r="D21">
            <v>76</v>
          </cell>
        </row>
        <row r="22">
          <cell r="A22" t="str">
            <v>СП "КОМСАК"</v>
          </cell>
          <cell r="B22" t="str">
            <v>305025 РОССИЯ Г.КУРСК УЛ.СТРОИТЕЛЬНАЯ,8</v>
          </cell>
          <cell r="C22">
            <v>5169</v>
          </cell>
          <cell r="D22">
            <v>63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ОАО "ВТОРМЕТ"</v>
          </cell>
          <cell r="B24" t="str">
            <v>140415 Г.КОЛОМНА М.О. КАНАТНЫЙ ПРОЕЗД,12</v>
          </cell>
          <cell r="C24">
            <v>4485</v>
          </cell>
          <cell r="D24">
            <v>54</v>
          </cell>
        </row>
        <row r="25">
          <cell r="A25" t="str">
            <v>ОАО "ЛИПЕЦКВТОРМЕТ"</v>
          </cell>
          <cell r="B25" t="str">
            <v>398902 РОССИЯ ЛИПЕЦК УЛ.ЮНОШЕСКАЯ,Д.43</v>
          </cell>
          <cell r="C25">
            <v>4315</v>
          </cell>
          <cell r="D25">
            <v>71</v>
          </cell>
        </row>
        <row r="26">
          <cell r="A26" t="str">
            <v>ОАО "ВОРОНЕЖВТОРМЕТ"</v>
          </cell>
          <cell r="B26" t="str">
            <v>394028 РОССИЯ ВОРОНЕЖ УЛ.ЗЕМЛЯЧКИ 29</v>
          </cell>
          <cell r="C26">
            <v>3952</v>
          </cell>
          <cell r="D26">
            <v>62</v>
          </cell>
        </row>
        <row r="27">
          <cell r="A27" t="str">
            <v>ООО "ТЭКСИМ"</v>
          </cell>
          <cell r="B27" t="str">
            <v>125195 МОСКВА, УЛ.СМОЛЬНАЯ, Д.37, ПОМ.ПРАВЛ.</v>
          </cell>
          <cell r="C27">
            <v>3844</v>
          </cell>
          <cell r="D27">
            <v>95</v>
          </cell>
        </row>
        <row r="28">
          <cell r="A28" t="str">
            <v>ЗАО "ТВЕРЬВТОРМЕТ"</v>
          </cell>
          <cell r="B28" t="str">
            <v>170000 Г.ТВЕРЬ,УЛ.СИМЕОНОВСКАЯ,11 ТЕЛ.33-29-02</v>
          </cell>
          <cell r="C28">
            <v>3838</v>
          </cell>
          <cell r="D28">
            <v>64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3799</v>
          </cell>
          <cell r="D29">
            <v>57</v>
          </cell>
        </row>
        <row r="30">
          <cell r="A30" t="str">
            <v>ОАО "ВТОРЧЕРМЕТ"</v>
          </cell>
          <cell r="B30" t="str">
            <v>150044 Г.ЯРОСЛАВЛЬ, УЛ.БАЗОВАЯ,3.</v>
          </cell>
          <cell r="C30">
            <v>3760</v>
          </cell>
          <cell r="D30">
            <v>53</v>
          </cell>
        </row>
        <row r="31">
          <cell r="A31" t="str">
            <v>"ТОРГМЕТ" АОЗТ</v>
          </cell>
          <cell r="B31" t="str">
            <v>109378,Г.МОСКВА,ПР.ВОЛГОГРАДСКИЙ,157,КОРП.2</v>
          </cell>
          <cell r="C31">
            <v>3757</v>
          </cell>
          <cell r="D31">
            <v>75</v>
          </cell>
        </row>
        <row r="32">
          <cell r="A32" t="str">
            <v>ЗАО "ВТОРЧЕРМЕТ"</v>
          </cell>
          <cell r="B32" t="str">
            <v>198095,С-ПЕТЕРБУРГ,ПЕР.ХИМИЧЕСКИЙ,4</v>
          </cell>
          <cell r="C32">
            <v>3753</v>
          </cell>
          <cell r="D32">
            <v>59</v>
          </cell>
        </row>
        <row r="33">
          <cell r="A33" t="str">
            <v>ООО  "РВЦ И К"</v>
          </cell>
          <cell r="B33" t="str">
            <v>236039 КАЛИНИНГРАД,УЛ.ПОРТОВАЯ,30</v>
          </cell>
          <cell r="C33">
            <v>3701</v>
          </cell>
          <cell r="D33">
            <v>74</v>
          </cell>
        </row>
        <row r="34">
          <cell r="A34" t="str">
            <v>ОАО "ЧУВАШВТОРМЕТ"</v>
          </cell>
          <cell r="B34" t="str">
            <v>428003 РОССИЯ Г.ЧЕБОКСАРЫ ЧУВАШСКАЯ РЕСПУБЛИКА,УЛ.ШЕВЧЕНКО 69</v>
          </cell>
          <cell r="C34">
            <v>3656</v>
          </cell>
          <cell r="D34">
            <v>74</v>
          </cell>
        </row>
        <row r="35">
          <cell r="A35" t="str">
            <v>АОЗТ "ВТОРМЕТ"</v>
          </cell>
          <cell r="B35" t="str">
            <v>390000 РОССИЯ РЯЗАНЬ УЛ.КУДРЯВЦЕВА,Д.19</v>
          </cell>
          <cell r="C35">
            <v>3557</v>
          </cell>
          <cell r="D35">
            <v>59</v>
          </cell>
        </row>
        <row r="36">
          <cell r="A36" t="str">
            <v>"ДОН-АТВ"  ЗАО</v>
          </cell>
          <cell r="B36" t="str">
            <v>344025, Г.РОСТОВ-НА-ДОНУ, УЛ.РЫЛЬСКОГО,2</v>
          </cell>
          <cell r="C36">
            <v>3537</v>
          </cell>
          <cell r="D36">
            <v>47</v>
          </cell>
        </row>
        <row r="37">
          <cell r="A37" t="str">
            <v>ООО "АРТЕМИДА"</v>
          </cell>
          <cell r="B37" t="str">
            <v>236040 КАЛИНИНГРАД, УЛ.СЕРГЕЕВА,14</v>
          </cell>
          <cell r="C37">
            <v>3431</v>
          </cell>
          <cell r="D37">
            <v>52</v>
          </cell>
        </row>
        <row r="38">
          <cell r="A38" t="str">
            <v>ООО ОФ</v>
          </cell>
          <cell r="B38" t="str">
            <v>Г.ГЕЛЕНДЖИК УЛ ТЕЛЬМАНА 47А</v>
          </cell>
          <cell r="C38">
            <v>3400</v>
          </cell>
          <cell r="D38">
            <v>122</v>
          </cell>
        </row>
        <row r="39">
          <cell r="A39" t="str">
            <v>ООО"БАЛТИКО ЭНД МЕДИТЕРРАНЬО" ООО"БАЛИМЕД"</v>
          </cell>
          <cell r="B39" t="str">
            <v>191025, С-ПЕТЕРБУРГ, ПР.ВЛАДИМИРСКИЙ 11</v>
          </cell>
          <cell r="C39">
            <v>3363</v>
          </cell>
          <cell r="D39">
            <v>82</v>
          </cell>
        </row>
        <row r="40">
          <cell r="A40" t="str">
            <v>ЗАО ПО ПРОИЗВОДСТВУ СТРОИТЕЛЬНЫХ МАТЕРИАЛОВ "С"</v>
          </cell>
          <cell r="B40" t="str">
            <v>125047 МОСКВА,УЛ.3-Я ТВЕРСКАЯ-ЯМСКАЯ, 11/13,КВ.35   ТЕЛ.250-93-56</v>
          </cell>
          <cell r="C40">
            <v>3150</v>
          </cell>
          <cell r="D40">
            <v>92</v>
          </cell>
        </row>
        <row r="41">
          <cell r="A41" t="str">
            <v>ВТОРМЕТ</v>
          </cell>
          <cell r="B41" t="str">
            <v>Г.ИВАНОВО,ПОГРАНИЧНЫЙ ПЕР-К,11</v>
          </cell>
          <cell r="C41">
            <v>3140</v>
          </cell>
          <cell r="D41">
            <v>66</v>
          </cell>
        </row>
        <row r="42">
          <cell r="A42" t="str">
            <v>ЗАО "ВОЛГА-АПЕКС"</v>
          </cell>
          <cell r="B42" t="str">
            <v>400005,Г.ВОЛГОГРАД,ПР.ЛЕНИНА,98</v>
          </cell>
          <cell r="C42">
            <v>3091</v>
          </cell>
          <cell r="D42">
            <v>62</v>
          </cell>
        </row>
        <row r="43">
          <cell r="A43" t="str">
            <v>ЧП ШПАКОВ ЕВГЕНИЙ ГРИГОРЬЕВИЧ</v>
          </cell>
          <cell r="B43" t="str">
            <v>236000 КАЛИНИНГРАД,УЛ.КИРОВА 25/27 КВ.11</v>
          </cell>
          <cell r="C43">
            <v>3024</v>
          </cell>
          <cell r="D43">
            <v>62</v>
          </cell>
        </row>
        <row r="44">
          <cell r="A44" t="str">
            <v>ООО "КОРАЛЛ"</v>
          </cell>
          <cell r="B44" t="str">
            <v>191186,С-ПЕТЕРБУРГ,НАБ.Р.МОЙКИ,28 А,ПОМ.7Н</v>
          </cell>
          <cell r="C44">
            <v>3019</v>
          </cell>
          <cell r="D44">
            <v>84</v>
          </cell>
        </row>
        <row r="45">
          <cell r="A45" t="str">
            <v>ООО "ФЭМИЛИ"</v>
          </cell>
          <cell r="B45" t="str">
            <v>347924 Г.ТАГАНРОГ УЛ. ВОСКОВА 102 КВ. 80</v>
          </cell>
          <cell r="C45">
            <v>3004</v>
          </cell>
          <cell r="D45">
            <v>72</v>
          </cell>
        </row>
        <row r="46">
          <cell r="A46" t="str">
            <v>ООО"ОКЕАН"</v>
          </cell>
          <cell r="B46" t="str">
            <v>195108 РОССИЯ С-ПБ ЛАБОРАТОРНЫЙ ПР.,23</v>
          </cell>
          <cell r="C46">
            <v>2871</v>
          </cell>
          <cell r="D46">
            <v>85</v>
          </cell>
        </row>
        <row r="47">
          <cell r="A47" t="str">
            <v>ОАО "ПЕРМВТОРМЕТ"</v>
          </cell>
          <cell r="B47" t="str">
            <v>614054 Г.ПЕРМЬ,СОЛИКАМСКИЙ ТРАКТ,287</v>
          </cell>
          <cell r="C47">
            <v>2826</v>
          </cell>
          <cell r="D47">
            <v>85</v>
          </cell>
        </row>
        <row r="48">
          <cell r="A48" t="str">
            <v>ОАО "ПСКОВВТОРМЕТ"</v>
          </cell>
          <cell r="B48" t="str">
            <v>180004,Г.ПСКОВ,УЛ.СОВЕТСКАЯ,118</v>
          </cell>
          <cell r="C48">
            <v>2808</v>
          </cell>
          <cell r="D48">
            <v>72</v>
          </cell>
        </row>
        <row r="49">
          <cell r="A49" t="str">
            <v>РОАО "ВТОРМЕТ"</v>
          </cell>
          <cell r="B49" t="str">
            <v>РОССИЯ БАТАЙСК УЛ.КОМАРОВА 204</v>
          </cell>
          <cell r="C49">
            <v>2794</v>
          </cell>
          <cell r="D49">
            <v>76</v>
          </cell>
        </row>
        <row r="50">
          <cell r="A50" t="str">
            <v>ПК ИЧП "ВИТ ОЛ"</v>
          </cell>
          <cell r="B50" t="str">
            <v>367915,Г.ТАГАНРОГ,УЛ.ФРУНЗЕ 3/23</v>
          </cell>
          <cell r="C50">
            <v>2753</v>
          </cell>
          <cell r="D50">
            <v>97</v>
          </cell>
        </row>
        <row r="51">
          <cell r="A51" t="str">
            <v>ООО /АВТОРЕСУРС/</v>
          </cell>
          <cell r="B51" t="str">
            <v>354068 СОЧИ УЛ ДОHСКАЯ 98А КВ. 42</v>
          </cell>
          <cell r="C51">
            <v>2604</v>
          </cell>
          <cell r="D51">
            <v>21</v>
          </cell>
        </row>
        <row r="52">
          <cell r="A52" t="str">
            <v>СП "МИРМЕТАЛЛ"</v>
          </cell>
          <cell r="B52" t="str">
            <v>680032 РОССИЯ, Г. ХАБАРОВСК УЛ. ЦЕЛИННАЯ 12</v>
          </cell>
          <cell r="C52">
            <v>2596</v>
          </cell>
          <cell r="D52">
            <v>93</v>
          </cell>
        </row>
        <row r="53">
          <cell r="A53" t="str">
            <v>АООТ "СТАЛЬ"</v>
          </cell>
          <cell r="B53" t="str">
            <v>248025,Г.КАЛУГА,УЛ.ПРОМЫШЛЕННАЯ 132</v>
          </cell>
          <cell r="C53">
            <v>2593</v>
          </cell>
          <cell r="D53">
            <v>63</v>
          </cell>
        </row>
        <row r="54">
          <cell r="A54" t="str">
            <v>АОЗТ "ТРАНСМЕТ"</v>
          </cell>
          <cell r="B54" t="str">
            <v>197198, САНКТ-ПЕТЕРБУРГ, АЛЕКСАНДРОВСКИЙ ПАРК, 4</v>
          </cell>
          <cell r="C54">
            <v>2565</v>
          </cell>
          <cell r="D54">
            <v>81</v>
          </cell>
        </row>
        <row r="55">
          <cell r="A55" t="str">
            <v>ТОО "ВТОРЧЕРМЕТ"</v>
          </cell>
          <cell r="B55" t="str">
            <v>6925805, ПОС.УГЛОВОЕ,YЛ.САПЕРHАЯ,3</v>
          </cell>
          <cell r="C55">
            <v>2496</v>
          </cell>
          <cell r="D55">
            <v>101</v>
          </cell>
        </row>
        <row r="56">
          <cell r="A56" t="str">
            <v>ООО "ТОРГ-СЕРВИС"</v>
          </cell>
          <cell r="B56" t="str">
            <v>РОССИЯ КБР Г.ПРОХЛАДНЫЙ УЛ.БОРОНТОВА,99</v>
          </cell>
          <cell r="C56">
            <v>2450</v>
          </cell>
          <cell r="D56">
            <v>70</v>
          </cell>
        </row>
        <row r="57">
          <cell r="A57" t="str">
            <v>АООТ "НИЖЕГОРОДСКИЙ МАШИНОСТРОИТЕЛЬНЫЙ ЗАВОД"</v>
          </cell>
          <cell r="B57" t="str">
            <v>603052, Н.НОВГОРОД, СОРМОВСКОЕ ШОССЕ, 21</v>
          </cell>
          <cell r="C57">
            <v>2433</v>
          </cell>
          <cell r="D57">
            <v>52</v>
          </cell>
        </row>
        <row r="58">
          <cell r="A58" t="str">
            <v>ОАО"ВТОРМЕТ"</v>
          </cell>
          <cell r="B58" t="str">
            <v>Г.Ю-САХАЛИНСК, КОММУНИСТИЧЕСКИЙ ПР-Т,32А ТЕЛ.3-74-43</v>
          </cell>
          <cell r="C58">
            <v>2300</v>
          </cell>
          <cell r="D58">
            <v>93</v>
          </cell>
        </row>
        <row r="59">
          <cell r="A59" t="str">
            <v>ВТОРМЕТ ЮМ ООО</v>
          </cell>
          <cell r="B59" t="str">
            <v>РОССИЯ 188900 ВЫБОРГ ЮЖНЫЙ ВАЛ 1</v>
          </cell>
          <cell r="C59">
            <v>2249</v>
          </cell>
          <cell r="D59">
            <v>79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ВТФ "СОВКАБЕЛЬ"</v>
          </cell>
          <cell r="B67" t="str">
            <v>111024 Г.МОСКВА ШОССЕ ЭНТУЗИАСТОВ 5</v>
          </cell>
          <cell r="C67">
            <v>1519</v>
          </cell>
          <cell r="D67">
            <v>687</v>
          </cell>
        </row>
        <row r="68">
          <cell r="A68" t="str">
            <v>ТОО МПП "ЛИДЕР-1"</v>
          </cell>
          <cell r="B68" t="str">
            <v>630102 НОВОСИБИРСК УЛ.ЛЕНИНГРАДСКАЯ 139</v>
          </cell>
          <cell r="C68">
            <v>1516</v>
          </cell>
          <cell r="D68">
            <v>110</v>
          </cell>
        </row>
        <row r="69">
          <cell r="A69" t="str">
            <v>ООО "ЭКОМЕТ"</v>
          </cell>
          <cell r="B69" t="str">
            <v>692821 ПРИМОРСКИЙ КРАЙ ШКОТОВСКИЙ Р-ОН С ЦАРЕВКА УЛ ЦЕНТРАЛЬНАЯ  18А</v>
          </cell>
          <cell r="C69">
            <v>1500</v>
          </cell>
          <cell r="D69">
            <v>80</v>
          </cell>
        </row>
        <row r="70">
          <cell r="A70" t="str">
            <v>ЗАО "ДЕАКС"</v>
          </cell>
          <cell r="B70" t="str">
            <v>РОССИЯ, Г.ЮЖНО-САХАЛИНСК,ПР.ПОБЕДЫ,5А ТЕЛ: 5-84-63</v>
          </cell>
          <cell r="C70">
            <v>1495</v>
          </cell>
          <cell r="D70">
            <v>52</v>
          </cell>
        </row>
        <row r="71">
          <cell r="A71" t="str">
            <v>ЗАО КУУСАКОСКИ</v>
          </cell>
          <cell r="B71" t="str">
            <v>188900 Г.ВЫБОРГ ВЫБОРГСКАЯ 23А ТЕЛ.307-69</v>
          </cell>
          <cell r="C71">
            <v>1492</v>
          </cell>
          <cell r="D71">
            <v>341</v>
          </cell>
        </row>
        <row r="72">
          <cell r="A72" t="str">
            <v>ООО " СКРЭП "</v>
          </cell>
          <cell r="B72" t="str">
            <v>680051, Г.ХАБАРОВСК,УЛ.СУВОРОВА,60,КВ 56</v>
          </cell>
          <cell r="C72">
            <v>1422</v>
          </cell>
          <cell r="D72">
            <v>92</v>
          </cell>
        </row>
        <row r="73">
          <cell r="A73" t="str">
            <v>ЗАО "ИНТЕРТЕХПРИБОР"</v>
          </cell>
          <cell r="B73" t="str">
            <v>195197,СПБ.,ПРОСП.ЛАБОРАТОРНЫЙ,23</v>
          </cell>
          <cell r="C73">
            <v>1406</v>
          </cell>
          <cell r="D73">
            <v>77</v>
          </cell>
        </row>
        <row r="74">
          <cell r="A74" t="str">
            <v>ЗАО"КАРЕЛИЯ МЕТАЛЛ"</v>
          </cell>
          <cell r="B74" t="str">
            <v>185025,Г.ПЕТРОЗАВОДСК,УЛ.ХАЛТУРИНА,6</v>
          </cell>
          <cell r="C74">
            <v>1403</v>
          </cell>
          <cell r="D74">
            <v>92</v>
          </cell>
        </row>
        <row r="75">
          <cell r="A75" t="str">
            <v>ИЧП "ЗОВ"</v>
          </cell>
          <cell r="B75" t="str">
            <v>Г Б-КАМЕНЬ УЛ КУРЧАТОВА 31-15</v>
          </cell>
          <cell r="C75">
            <v>1400</v>
          </cell>
          <cell r="D75">
            <v>95</v>
          </cell>
        </row>
        <row r="76">
          <cell r="A76" t="str">
            <v>ТОО "ВТОРМЕТ"</v>
          </cell>
          <cell r="B76" t="str">
            <v>400007 Г.ВОЛГОГРАД, ПРОСПЕКТ МЕТАЛЛУРГОВ,10,КВ.24</v>
          </cell>
          <cell r="C76">
            <v>1400</v>
          </cell>
          <cell r="D76">
            <v>82</v>
          </cell>
        </row>
        <row r="77">
          <cell r="A77" t="str">
            <v>ЗАО "ПЛАНЕТА"</v>
          </cell>
          <cell r="B77" t="str">
            <v>163035,Г.АРХАНГЕЛЬСК,УЛ.ДРЕЙЕРА,5</v>
          </cell>
          <cell r="C77">
            <v>1400</v>
          </cell>
          <cell r="D77">
            <v>73</v>
          </cell>
        </row>
        <row r="78">
          <cell r="A78" t="str">
            <v>"ООО "КОНУС""</v>
          </cell>
          <cell r="B78" t="str">
            <v>454080 РОССИЯ ЧЕЛЯБИНСК УЛ.С.КРИВОЙ 75А</v>
          </cell>
          <cell r="C78">
            <v>1365</v>
          </cell>
          <cell r="D78">
            <v>728</v>
          </cell>
        </row>
        <row r="79">
          <cell r="A79" t="str">
            <v>ООО "ГЛЭН"</v>
          </cell>
          <cell r="B79" t="str">
            <v>197371,САНКТ-ПЕТЕРБУРГ, УЛ.УТОЧКИНА,6-1-4 ТЕЛ.348-37-90</v>
          </cell>
          <cell r="C79">
            <v>1345</v>
          </cell>
          <cell r="D79">
            <v>85</v>
          </cell>
        </row>
        <row r="80">
          <cell r="A80" t="str">
            <v>ООО "АДЫГЕЙСКОЕ ПРЕДПРИЯТИЕ "ВТОРМЕТАЛЛ"</v>
          </cell>
          <cell r="B80" t="str">
            <v>352700 РОССИЯ МАЙКОП УЛ.ПРОМЫШЛЕННАЯ 18</v>
          </cell>
          <cell r="C80">
            <v>1341</v>
          </cell>
          <cell r="D80">
            <v>73</v>
          </cell>
        </row>
        <row r="81">
          <cell r="A81" t="str">
            <v>ЗАО "ЗАПАДНО-БАЛТИЙСКИЙ СУДОРЕМОНТНЫЙ</v>
          </cell>
          <cell r="B81" t="str">
            <v>ЗАВОД",Г.КАЛИНИНГРАД,УЛ.ПР.НАБЕРЕЖНАЯ 26 РОССИЯ</v>
          </cell>
          <cell r="C81">
            <v>1280</v>
          </cell>
          <cell r="D81">
            <v>89</v>
          </cell>
        </row>
        <row r="82">
          <cell r="A82" t="str">
            <v>ЗАО "ИНТЕРФЕРРУМ-МЕТАЛЛ "</v>
          </cell>
          <cell r="B82" t="str">
            <v>198096,С-ПЕТЕРБУРГ,ТУРУХТАННЫЕ ОСТР.,2А</v>
          </cell>
          <cell r="C82">
            <v>1237</v>
          </cell>
          <cell r="D82">
            <v>76</v>
          </cell>
        </row>
        <row r="83">
          <cell r="A83" t="str">
            <v>ТОО ТАКБ ПАКС ЛТД</v>
          </cell>
          <cell r="B83" t="str">
            <v>ВЛАДИВОСТОК УЛ АЛЕУТСКАЯ 45А</v>
          </cell>
          <cell r="C83">
            <v>1234</v>
          </cell>
          <cell r="D83">
            <v>107</v>
          </cell>
        </row>
        <row r="84">
          <cell r="A84" t="str">
            <v>"МАК ОС" ООО</v>
          </cell>
          <cell r="B84" t="str">
            <v>692900,НАХОДКА,ПОГРАНИЧНАЯ,13-1</v>
          </cell>
          <cell r="C84">
            <v>1200</v>
          </cell>
          <cell r="D84">
            <v>71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ООО "СПЕЦМЕТЭКСПОРТ"</v>
          </cell>
          <cell r="B88" t="str">
            <v>400074 Г.ВОЛГОГРАД,УЛ.КОЗЛОВСКАЯ,34</v>
          </cell>
          <cell r="C88">
            <v>1016</v>
          </cell>
          <cell r="D88">
            <v>81</v>
          </cell>
        </row>
        <row r="89">
          <cell r="A89" t="str">
            <v>ООО "АРКТУР"</v>
          </cell>
          <cell r="B89" t="str">
            <v>606200 НИЖЕГОРОДСКАЯ ОБЛ,Г.КСТОВО, ПР.РАЧКОВА,Д.16"А"</v>
          </cell>
          <cell r="C89">
            <v>1000</v>
          </cell>
          <cell r="D89">
            <v>79</v>
          </cell>
        </row>
        <row r="90">
          <cell r="A90" t="str">
            <v>ООО "НАТАЛИ"</v>
          </cell>
          <cell r="B90" t="str">
            <v>Г.КРАСНОДАР,УЛ.СУВОРОВА,64</v>
          </cell>
          <cell r="C90">
            <v>988</v>
          </cell>
          <cell r="D90">
            <v>76</v>
          </cell>
        </row>
        <row r="91">
          <cell r="A91" t="str">
            <v>ООО "ЭКОСТАЛЬ"</v>
          </cell>
          <cell r="B91" t="str">
            <v>236017 КАЛИНИНГРАД,УЛ.ВАГОНОСТРОИТЕЛЬНАЯ,34</v>
          </cell>
          <cell r="C91">
            <v>969</v>
          </cell>
          <cell r="D91">
            <v>73</v>
          </cell>
        </row>
        <row r="92">
          <cell r="A92" t="str">
            <v>ОАО "КОСТРОМАВТОРМЕТ"</v>
          </cell>
          <cell r="B92" t="str">
            <v>156000,Г.КОСТРОМА,УЛ.ГОРНАЯ,29</v>
          </cell>
          <cell r="C92">
            <v>965</v>
          </cell>
          <cell r="D92">
            <v>69</v>
          </cell>
        </row>
        <row r="93">
          <cell r="A93" t="str">
            <v>"ВНЕШМЕТАЛЛТОРГ" ООО</v>
          </cell>
          <cell r="B93" t="str">
            <v>195197, С-ПЕТЕРБУРГ, ЛАБОРАТОРНЫЙ ПР. 23</v>
          </cell>
          <cell r="C93">
            <v>962</v>
          </cell>
          <cell r="D93">
            <v>323</v>
          </cell>
        </row>
        <row r="94">
          <cell r="A94" t="str">
            <v>ТОО "ФЕРРОТЕК"</v>
          </cell>
          <cell r="B94" t="str">
            <v>129343,МОСКВА,ПР-Д СЕРЕБРЯКОВА,8</v>
          </cell>
          <cell r="C94">
            <v>926</v>
          </cell>
          <cell r="D94">
            <v>669</v>
          </cell>
        </row>
        <row r="95">
          <cell r="A95" t="str">
            <v>АОЗТ"ДАЙМОНД"</v>
          </cell>
          <cell r="B95" t="str">
            <v>693010 Ю-САХАЛИНСК,УЛ.КОМСОМОЛЬСКАЯ-152-4 ТЕЛ.3-33-41</v>
          </cell>
          <cell r="C95">
            <v>905</v>
          </cell>
          <cell r="D95">
            <v>45</v>
          </cell>
        </row>
        <row r="96">
          <cell r="A96" t="str">
            <v>ООО "ПОЛИГОН-М"</v>
          </cell>
          <cell r="B96" t="str">
            <v>443046 Г.САМАРА,АЭРОПОРТ-2,АТБ</v>
          </cell>
          <cell r="C96">
            <v>902</v>
          </cell>
          <cell r="D96">
            <v>77</v>
          </cell>
        </row>
        <row r="97">
          <cell r="A97" t="str">
            <v>ИСТОМИН ПЕТР ПЕТРОВИЧ</v>
          </cell>
          <cell r="B97" t="str">
            <v>БЛАГОВЕЩЕНСК,УЛ.ВОРОНКОВА 12-217 ПАСПОРТ IV-ЖО 695110</v>
          </cell>
          <cell r="C97">
            <v>885</v>
          </cell>
          <cell r="D97">
            <v>89</v>
          </cell>
        </row>
        <row r="98">
          <cell r="A98" t="str">
            <v>ООО "НПТБ" / СИМБ ЛТД.</v>
          </cell>
          <cell r="B98" t="str">
            <v>198095 С-ПЕТЕРБУРГ ОГОРОДНЫЙ ПЕР.5</v>
          </cell>
          <cell r="C98">
            <v>870</v>
          </cell>
          <cell r="D98">
            <v>93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"ООО "УРАЛМЕТ""</v>
          </cell>
          <cell r="B105" t="str">
            <v>454092 ЧЕЛЯБИНСК УЛ.КИРОВА 130</v>
          </cell>
          <cell r="C105">
            <v>734</v>
          </cell>
          <cell r="D105">
            <v>700</v>
          </cell>
        </row>
        <row r="106">
          <cell r="A106" t="str">
            <v>ОАО "ПЕРМУНИВЕРСАЛ"</v>
          </cell>
          <cell r="B106" t="str">
            <v>614013 Г.ПЕРМЬ УЛ.ЛОМОНОСОВА 47</v>
          </cell>
          <cell r="C106">
            <v>724</v>
          </cell>
          <cell r="D106">
            <v>65</v>
          </cell>
        </row>
        <row r="107">
          <cell r="A107" t="str">
            <v>ЗАО "ТЮМЕНЬВТОРМЕТ"</v>
          </cell>
          <cell r="B107" t="str">
            <v>625059,Г.ТЮМЕНЬ,П.МЕЛИОРАТОРОВ,ВЕЛИЖАНСКИЙ ТРАКТ,5 КМ</v>
          </cell>
          <cell r="C107">
            <v>720</v>
          </cell>
          <cell r="D107">
            <v>50</v>
          </cell>
        </row>
        <row r="108">
          <cell r="A108" t="str">
            <v>АООТ "ВТОРМЕТ"</v>
          </cell>
          <cell r="B108" t="str">
            <v>670005, Г.УЛАН-УДЭ, УЛ.БАБУШКИНА 7</v>
          </cell>
          <cell r="C108">
            <v>719</v>
          </cell>
          <cell r="D108">
            <v>60</v>
          </cell>
        </row>
        <row r="109">
          <cell r="A109" t="str">
            <v>ООО"ИНТЕРМЕТ"</v>
          </cell>
          <cell r="B109" t="str">
            <v>150006 Г.ЯРОСЛАВЛЬ,УЛ.КОРАБЕЛЬНАЯ,Д.1</v>
          </cell>
          <cell r="C109">
            <v>706</v>
          </cell>
          <cell r="D109">
            <v>49</v>
          </cell>
        </row>
        <row r="110">
          <cell r="A110" t="str">
            <v>ОАО"СЛАВЯНСКИЙ СУДОРЕМОНТНЫЙ ЗАВОД"</v>
          </cell>
          <cell r="B110" t="str">
            <v>692730,ПРИМОРСКИЙ КРАЙ, П.СЛАВЯНКА</v>
          </cell>
          <cell r="C110">
            <v>699</v>
          </cell>
          <cell r="D110">
            <v>90</v>
          </cell>
        </row>
        <row r="111">
          <cell r="A111" t="str">
            <v>ООО"ПОЛИКЛАССИКА"</v>
          </cell>
          <cell r="B111" t="str">
            <v xml:space="preserve"> РОССИЯ Г.МОСКВА ВОЛГОГРАДСКИЙ ПРОСПЕКТ,14</v>
          </cell>
          <cell r="C111">
            <v>695</v>
          </cell>
          <cell r="D111">
            <v>96</v>
          </cell>
        </row>
        <row r="112">
          <cell r="A112" t="str">
            <v>ЗАО АССОЦИАЦИЯ ДЕЛОВОГО СОТРУДНИЧЕСТВА  С ИНДИЕЙ СОВИНКОМ-ЦЕНТР</v>
          </cell>
          <cell r="B112" t="str">
            <v>129090 МОСКВА УЛ. МЕЩАНСКАЯ Д.9/14</v>
          </cell>
          <cell r="C112">
            <v>669</v>
          </cell>
          <cell r="D112">
            <v>90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ООО"СТРОЙИНДУСТРИЯ СЗ"</v>
          </cell>
          <cell r="B114" t="str">
            <v>197101, С-ПЕТЕРБУРГ,КАМЕННООСТРОВСКИЙ,ПР.26/28</v>
          </cell>
          <cell r="C114">
            <v>659</v>
          </cell>
          <cell r="D114">
            <v>88</v>
          </cell>
        </row>
        <row r="115">
          <cell r="A115" t="str">
            <v>АООТ "ВТОРМЕТ" *</v>
          </cell>
          <cell r="B115" t="str">
            <v>362008,РСОА,Г.ВЛАДИКАВКАЗ,УЛ.КОЦОЕВА,6</v>
          </cell>
          <cell r="C115">
            <v>655</v>
          </cell>
          <cell r="D115">
            <v>64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"АВАНТЕК" ЗАО СП</v>
          </cell>
          <cell r="B123" t="str">
            <v>198097, С-ПЕТЕРБУРГ,ПР.СТАЧЕК,47</v>
          </cell>
          <cell r="C123">
            <v>596</v>
          </cell>
          <cell r="D123">
            <v>72</v>
          </cell>
        </row>
        <row r="124">
          <cell r="A124" t="str">
            <v>ЗАО "ОСКОЛВТОРМЕТ"</v>
          </cell>
          <cell r="B124" t="str">
            <v>309530 РОССИЯ СТ.ОСКОЛ КОТЕЛ 10</v>
          </cell>
          <cell r="C124">
            <v>595</v>
          </cell>
          <cell r="D124">
            <v>79</v>
          </cell>
        </row>
        <row r="125">
          <cell r="A125" t="str">
            <v>ООО   "КВ-ТРАНЗИТСЕРВИС"</v>
          </cell>
          <cell r="B125" t="str">
            <v>182100 ПСК.ОБЛ.Г.В-ЛУКИ ЖЕЛЕЗНОДОРОЖНАЯ СТАНЦИЯ</v>
          </cell>
          <cell r="C125">
            <v>594</v>
          </cell>
          <cell r="D125">
            <v>60</v>
          </cell>
        </row>
        <row r="126">
          <cell r="A126" t="str">
            <v>ООО"ВТОРМЕТАЛЛОЭКСПОРТ"</v>
          </cell>
          <cell r="B126" t="str">
            <v>692907 Г.НАХОДКА П.КОЗЬМИНО ЗАО "ДАЛЬИНТЕРМЕТ"</v>
          </cell>
          <cell r="C126">
            <v>592</v>
          </cell>
          <cell r="D126">
            <v>108</v>
          </cell>
        </row>
        <row r="127">
          <cell r="A127" t="str">
            <v>ЧП     ВЕРЯЗОВ АНТОН ГЕОРГИЕВИЧ         СВ.N 15964 ОТ 22.08.97</v>
          </cell>
          <cell r="B127" t="str">
            <v>180019 Г.ПСКОВ УЛ.HОВОСЕЛОВ Д.15 КВ.10</v>
          </cell>
          <cell r="C127">
            <v>590</v>
          </cell>
          <cell r="D127">
            <v>51</v>
          </cell>
        </row>
        <row r="128">
          <cell r="A128" t="str">
            <v>ЗАО "ТРАНСМЕТ"</v>
          </cell>
          <cell r="B128" t="str">
            <v>193036,СПБ,ЛИГОВСКИЙ ПР.,Д.29,П.12НТ. 567-40-93,Ф.567-22-50</v>
          </cell>
          <cell r="C128">
            <v>574</v>
          </cell>
          <cell r="D128">
            <v>83</v>
          </cell>
        </row>
        <row r="129">
          <cell r="A129" t="str">
            <v>ИП ФИРМА "БМЕ"</v>
          </cell>
          <cell r="B129" t="str">
            <v>198099,С-ПЕТЕРБУРГ,УЛ.ГЛАДКОВА,3</v>
          </cell>
          <cell r="C129">
            <v>566</v>
          </cell>
          <cell r="D129">
            <v>82</v>
          </cell>
        </row>
        <row r="130">
          <cell r="A130" t="str">
            <v>ТОЛМАЧЕВ ВЛАДИСЛАВ ВЯЧЕСЛАВОВИЧ VII-ДВ 570028 ОТ 11.07.91 ОВД КИРОВСКОГО РАЙИСПО</v>
          </cell>
          <cell r="B130" t="str">
            <v>680028 Г.ХАБАРОВСК УЛ.ШЕРОНОВА 137 КВ.47</v>
          </cell>
          <cell r="C130">
            <v>557</v>
          </cell>
          <cell r="D130">
            <v>65</v>
          </cell>
        </row>
        <row r="131">
          <cell r="A131" t="str">
            <v>ИП ФЕДОРОВ ЕВГЕНИЙ МИХАЙЛОВИЧ           СВИД.СЕРИЯ Б N 0721</v>
          </cell>
          <cell r="B131" t="str">
            <v>181300 ПСКОВСКАЯ ОБЛ.Г.ОСТРОВ МИКР."СТРОИТЕЛЬ" Д.2 КВ.3</v>
          </cell>
          <cell r="C131">
            <v>541</v>
          </cell>
          <cell r="D131">
            <v>54</v>
          </cell>
        </row>
        <row r="132">
          <cell r="A132" t="str">
            <v>ООО "ВИААС"</v>
          </cell>
          <cell r="B132" t="str">
            <v>Г.УССУРИЙСК УЛ.МОСКОВСКАЯ,18</v>
          </cell>
          <cell r="C132">
            <v>533</v>
          </cell>
          <cell r="D132">
            <v>55</v>
          </cell>
        </row>
        <row r="133">
          <cell r="A133" t="str">
            <v>ООО РОССИЙСКО-ПОЛЬСКОЕ ПРЕДПРИЯТИЕ "ВОЛГА-МЕТАЛЛИК"</v>
          </cell>
          <cell r="B133" t="str">
            <v>162600 ВОЛОГОДСКАЯ ОБЛ. Г.ЧЕРЕПОВЕЦ УЛ. СУДОСТРОИТЕЛЬНАЯ 7</v>
          </cell>
          <cell r="C133">
            <v>532</v>
          </cell>
          <cell r="D133">
            <v>68</v>
          </cell>
        </row>
        <row r="134">
          <cell r="A134" t="str">
            <v>ЗАО "ПРОМИНСЕРВИС"</v>
          </cell>
          <cell r="B134" t="str">
            <v>109028 МОСКВА СЕРЕБРЯНИЧЕСКИЙ ПЕР.5СТР.2</v>
          </cell>
          <cell r="C134">
            <v>530</v>
          </cell>
          <cell r="D134">
            <v>53</v>
          </cell>
        </row>
        <row r="135">
          <cell r="A135" t="str">
            <v>"ПЕТРОМАКС" ЗАО</v>
          </cell>
          <cell r="B135" t="str">
            <v>196084, С-ПЕТЕРБУРГ,УЛ.ЗАСТАВСКАЯ 7</v>
          </cell>
          <cell r="C135">
            <v>520</v>
          </cell>
          <cell r="D135">
            <v>378</v>
          </cell>
        </row>
        <row r="136">
          <cell r="A136" t="str">
            <v>ЗАО "ТОСНА-М"</v>
          </cell>
          <cell r="B136" t="str">
            <v>432008 Г.УЛЬЯНОВСК,УЛ.ЗАПАДНЫЙ БУЛЬВАР,Д.27</v>
          </cell>
          <cell r="C136">
            <v>519</v>
          </cell>
          <cell r="D136">
            <v>114</v>
          </cell>
        </row>
        <row r="137">
          <cell r="A137" t="str">
            <v>ТЭФ "ВНЕШТРАНС"</v>
          </cell>
          <cell r="B137" t="str">
            <v>1103411000,353660, ЕЙСК, ПОРТОВАЯ АЛЛЕЯ 5</v>
          </cell>
          <cell r="C137">
            <v>508</v>
          </cell>
          <cell r="D137">
            <v>70</v>
          </cell>
        </row>
        <row r="138">
          <cell r="A138" t="str">
            <v>ТОО ФИРМА "ПСКОВ-МЕТАЛЛ"</v>
          </cell>
          <cell r="B138" t="str">
            <v>180004,Г.ПСКОВ,УЛ.128-Й СТРЕЛКОВОЙ ДИВИЗИИ,6</v>
          </cell>
          <cell r="C138">
            <v>507</v>
          </cell>
          <cell r="D138">
            <v>60</v>
          </cell>
        </row>
        <row r="139">
          <cell r="A139" t="str">
            <v>ООО "АЛТАЙ-МЕТАЛЛ"</v>
          </cell>
          <cell r="B139" t="str">
            <v>659700 Г.ГОРНО-АЛТАЙСК,УЛ.УЛАГАШЕВА 13</v>
          </cell>
          <cell r="C139">
            <v>503</v>
          </cell>
          <cell r="D139">
            <v>83</v>
          </cell>
        </row>
        <row r="140">
          <cell r="A140" t="str">
            <v>ООО "АВРОРА"</v>
          </cell>
          <cell r="B140" t="str">
            <v>614039 Г.ПЕРМЬ,КОМСОМОЛЬСКИЙ ПР.49-17 ТЕЛ.64-17-65</v>
          </cell>
          <cell r="C140">
            <v>500</v>
          </cell>
          <cell r="D140">
            <v>85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ДП "ПЛАМЯ"</v>
          </cell>
          <cell r="B142" t="str">
            <v>670042, Г.УЛАН-УДЭ, УЛ.ЖЕРДЕВА 16</v>
          </cell>
          <cell r="C142">
            <v>495</v>
          </cell>
          <cell r="D142">
            <v>60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 36/,/1,КОМ.403</v>
          </cell>
          <cell r="C149">
            <v>440</v>
          </cell>
          <cell r="D149">
            <v>58</v>
          </cell>
        </row>
        <row r="150">
          <cell r="A150" t="str">
            <v>ВТОРМЕТБРОК</v>
          </cell>
          <cell r="B150" t="str">
            <v>Г.МОСКВА,СЛАВЯНСКАЯ ПЛОЩАДЬ,2/5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ВФ "ЖЕЛДОРЭКСПОРТ"</v>
          </cell>
          <cell r="B154" t="str">
            <v>129626 Г.МОСКВА, КУЧИН ПЕР.14 КОРП 3.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"ЗВЕЗДА" ДАЛЬНЕВОСТОЧНЫЙ ЗАВОД</v>
          </cell>
          <cell r="B156" t="str">
            <v>БОЛЬШОЙ КАМЕНЬ, УЛ. ЛЕБЕДЕВА 1</v>
          </cell>
          <cell r="C156">
            <v>400</v>
          </cell>
          <cell r="D156">
            <v>125</v>
          </cell>
        </row>
        <row r="157">
          <cell r="A157" t="str">
            <v>ТОО "КАМЫШИНСКИЙ ЗАВОД БУРОВОГО ИНСТРУМЕНТА"</v>
          </cell>
          <cell r="B157" t="str">
            <v>403850 ВОЛГОГРАДСКАЯ ОБЛ., Г.КАМЫШИН-6,ТЕЛ.4-05-11</v>
          </cell>
          <cell r="C157">
            <v>400</v>
          </cell>
          <cell r="D157">
            <v>80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ООО "ВИPМА"</v>
          </cell>
          <cell r="B160" t="str">
            <v>664039.Г.ИPКУТСК УЛ.КОЛЬЦОВА 47</v>
          </cell>
          <cell r="C160">
            <v>360</v>
          </cell>
          <cell r="D160">
            <v>84</v>
          </cell>
        </row>
        <row r="161">
          <cell r="A161" t="str">
            <v>ОАО"ВТОРМЕТ"</v>
          </cell>
          <cell r="B161" t="str">
            <v>420054 Г.КАЗАНЬ УЛ. ФРЕЗЕРНАЯ, 9</v>
          </cell>
          <cell r="C161">
            <v>350</v>
          </cell>
          <cell r="D161">
            <v>78</v>
          </cell>
        </row>
        <row r="162">
          <cell r="A162" t="str">
            <v>ОАО "МЕТАЛЛОЛИТЕЙНЫЙ ЗАВОД"</v>
          </cell>
          <cell r="B162" t="str">
            <v>103031 МОСКВА, УЛ. Б.ДМИТРОВКА, Д.32</v>
          </cell>
          <cell r="C162">
            <v>347</v>
          </cell>
          <cell r="D162">
            <v>4132</v>
          </cell>
        </row>
        <row r="163">
          <cell r="A163" t="str">
            <v>ООО "ЦЕНТРРЕСУРС"</v>
          </cell>
          <cell r="B163" t="str">
            <v>180023,Г.ПСКОВ,УЛ.СОЛНЕЧНАЯ,Д.65</v>
          </cell>
          <cell r="C163">
            <v>343</v>
          </cell>
          <cell r="D163">
            <v>48</v>
          </cell>
        </row>
        <row r="164">
          <cell r="A164" t="str">
            <v>ООО "АЛЬЯНС-МАРИНА Ф.Б."</v>
          </cell>
          <cell r="B164" t="str">
            <v>614010 Г.ПЕРМЬ, КОМСОМОЛЬСКИЙ ПР.84-23</v>
          </cell>
          <cell r="C164">
            <v>321</v>
          </cell>
          <cell r="D164">
            <v>331</v>
          </cell>
        </row>
        <row r="165">
          <cell r="A165" t="str">
            <v>"ВТОРМЕТ" ЗАКРЫТОЕ АКЦИОНЕРНОЕ ОБЩЕСТВО</v>
          </cell>
          <cell r="B165" t="str">
            <v>185005ПЕТРОЗАВОДСК ОНЕЖСКОЙ ФЛОТИЛИИ29-А</v>
          </cell>
          <cell r="C165">
            <v>316</v>
          </cell>
          <cell r="D165">
            <v>70</v>
          </cell>
        </row>
        <row r="166">
          <cell r="A166" t="str">
            <v>ЗАО "БАЛТМЕТ"</v>
          </cell>
          <cell r="B166" t="str">
            <v>197095,С-ПЕТЕРБУРГ,УЛ.МАРШАЛА ГОВОРОВА,Д.37</v>
          </cell>
          <cell r="C166">
            <v>315</v>
          </cell>
          <cell r="D166">
            <v>81</v>
          </cell>
        </row>
        <row r="167">
          <cell r="A167" t="str">
            <v>АООТ "КАМЧАТМОРГИДРОСТРОЙ"</v>
          </cell>
          <cell r="B167" t="str">
            <v>П-КАМЧАТСКИЙ УЛ.ОКЕАНСКАЯ 84А</v>
          </cell>
          <cell r="C167">
            <v>307</v>
          </cell>
          <cell r="D167">
            <v>45</v>
          </cell>
        </row>
        <row r="168">
          <cell r="A168" t="str">
            <v>"КОРШУНОВСКИЙ ГОК"</v>
          </cell>
          <cell r="B168" t="str">
            <v>665680 ЖЕЛЕЗНОГОРСК-ИЛИМСКИЙ</v>
          </cell>
          <cell r="C168">
            <v>304</v>
          </cell>
          <cell r="D168">
            <v>75</v>
          </cell>
        </row>
        <row r="169">
          <cell r="A169" t="str">
            <v>"ДАЛЬПРИБОР" ОАО</v>
          </cell>
          <cell r="B169" t="str">
            <v>690105,ВЛАДИВОСТОК,УЛ.БОРОДИНСКАЯ,46/50</v>
          </cell>
          <cell r="C169">
            <v>300</v>
          </cell>
          <cell r="D169">
            <v>83</v>
          </cell>
        </row>
        <row r="170">
          <cell r="A170" t="str">
            <v>НГП"ВТОРЧЕРМЕТ"</v>
          </cell>
          <cell r="B170" t="str">
            <v>НОГИНСК БЕТОННАЯ 3А Т.4-19-37</v>
          </cell>
          <cell r="C170">
            <v>300</v>
          </cell>
          <cell r="D170">
            <v>55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300</v>
          </cell>
          <cell r="D171">
            <v>125</v>
          </cell>
        </row>
        <row r="172">
          <cell r="A172" t="str">
            <v>ООО "ЭСПОО"</v>
          </cell>
          <cell r="B172" t="str">
            <v>РОССИЯ 173007 НОВГОРОД УЛ.Б.ВЛАСЬЕВСКАЯ Д. 8 КВ.48</v>
          </cell>
          <cell r="C172">
            <v>298</v>
          </cell>
          <cell r="D172">
            <v>600</v>
          </cell>
        </row>
        <row r="173">
          <cell r="A173" t="str">
            <v>ОАО "МЕТАЛЛТОРГ"</v>
          </cell>
          <cell r="B173" t="str">
            <v>425200 МАРИЙ ЭЛ P/П МЕДВЕДЕВО,УЛ.ЖЕЛЕЗНОДОРОЖНАЯ,23</v>
          </cell>
          <cell r="C173">
            <v>291</v>
          </cell>
          <cell r="D173">
            <v>75</v>
          </cell>
        </row>
        <row r="174">
          <cell r="A174" t="str">
            <v>ТОО "НТП АБРИС"</v>
          </cell>
          <cell r="B174" t="str">
            <v>170034 Г.ТВЕРЬ ПР.ДАРВИНА,10</v>
          </cell>
          <cell r="C174">
            <v>282</v>
          </cell>
          <cell r="D174">
            <v>45</v>
          </cell>
        </row>
        <row r="175">
          <cell r="A175" t="str">
            <v>ООО "АКВА-Б ЛТД"</v>
          </cell>
          <cell r="B175" t="str">
            <v>670045 Г.УЛАН-УДЭ УЛ.ЛИМОНОВА АО "АКВАБУР"</v>
          </cell>
          <cell r="C175">
            <v>278</v>
          </cell>
          <cell r="D175">
            <v>63</v>
          </cell>
        </row>
        <row r="176">
          <cell r="A176" t="str">
            <v>ИП ГОРБАНЬ ГЕННАДИЙ ВАСИЛЬЕВИЧ          СВИД.N 0115 ОТ 10.09.96Г.</v>
          </cell>
          <cell r="B176" t="str">
            <v>181425 ПСКОВСКАЯ ОБЛ.ПЫТАЛОВСКИЙ Р-Н Д.ГАВРЫ П/О ГАВРЫ</v>
          </cell>
          <cell r="C176">
            <v>260</v>
          </cell>
          <cell r="D176">
            <v>46</v>
          </cell>
        </row>
        <row r="177">
          <cell r="A177" t="str">
            <v>ЗАО "МЕТОД"</v>
          </cell>
          <cell r="B177" t="str">
            <v>143000,Г.ОДИНЦОВО,МОСКОВСКАЯ ОБЛ.,Б.НОВОСЕЛОВОЙ 7</v>
          </cell>
          <cell r="C177">
            <v>255</v>
          </cell>
          <cell r="D177">
            <v>71</v>
          </cell>
        </row>
        <row r="178">
          <cell r="A178" t="str">
            <v>ЗАО "СВА"</v>
          </cell>
          <cell r="B178" t="str">
            <v>198097,С-ПЕТЕРБУРГ,УЛ.ТРЕФОЛЕВА, 42</v>
          </cell>
          <cell r="C178">
            <v>254</v>
          </cell>
          <cell r="D178">
            <v>73</v>
          </cell>
        </row>
        <row r="179">
          <cell r="A179" t="str">
            <v>ООО "ЯРВИКО"</v>
          </cell>
          <cell r="B179" t="str">
            <v>150014 Г.ЯРОСЛАВЛЬ, УЛ.УГЛИЧСКАЯ, 13, КВ.16.</v>
          </cell>
          <cell r="C179">
            <v>250</v>
          </cell>
          <cell r="D179">
            <v>23</v>
          </cell>
        </row>
        <row r="180">
          <cell r="A180" t="str">
            <v>ООО "ФРОНТЕРА"</v>
          </cell>
          <cell r="B180" t="str">
            <v>115583 Г.МОСКВА,УЛ.ВОРОНЕЖСКАЯ,Д.8,КОРП.4</v>
          </cell>
          <cell r="C180">
            <v>248</v>
          </cell>
          <cell r="D180">
            <v>95</v>
          </cell>
        </row>
        <row r="181">
          <cell r="A181" t="str">
            <v>ООО "СК МАСТЕР"</v>
          </cell>
          <cell r="B181" t="str">
            <v>ЧИТИНСКАЯ ОБЛ.Г.ШИЛКА УЛ.ШКОЛИНА 32</v>
          </cell>
          <cell r="C181">
            <v>246</v>
          </cell>
          <cell r="D181">
            <v>45</v>
          </cell>
        </row>
        <row r="182">
          <cell r="A182" t="str">
            <v>АООТ "КАББАЛКВТОРМЕТ"</v>
          </cell>
          <cell r="B182" t="str">
            <v>360051 РОССИЯ НАЛЬЧИК 1-Й ПРОМПРОЕЗД,5</v>
          </cell>
          <cell r="C182">
            <v>242</v>
          </cell>
          <cell r="D182">
            <v>71</v>
          </cell>
        </row>
        <row r="183">
          <cell r="A183" t="str">
            <v>ТОО "ЛИТОС"</v>
          </cell>
          <cell r="B183" t="str">
            <v>674650 ЧИТИНСКАЯ ОБЛ П ЗАБАЙКАЛЬСК УЛ КОМСОМОЛЬСКАЯ 26</v>
          </cell>
          <cell r="C183">
            <v>240</v>
          </cell>
          <cell r="D183">
            <v>70</v>
          </cell>
        </row>
        <row r="184">
          <cell r="A184" t="str">
            <v>ООО "ЯНТЭЙ"</v>
          </cell>
          <cell r="B184" t="str">
            <v>664000 Г ИРКУТСК БУЛЬВАР ГАГАРИНА 40-310</v>
          </cell>
          <cell r="C184">
            <v>240</v>
          </cell>
          <cell r="D184">
            <v>75</v>
          </cell>
        </row>
        <row r="185">
          <cell r="A185" t="str">
            <v>ЧП КЛИВЕНКО ЛЮДМИЛА ДМИТРИЕВНА РП 9371</v>
          </cell>
          <cell r="B185" t="str">
            <v>672027 Г.ЧИТА УЛ.НОВОБУЛЬВАРНАЯ 4 КВ.23</v>
          </cell>
          <cell r="C185">
            <v>240</v>
          </cell>
          <cell r="D185">
            <v>65</v>
          </cell>
        </row>
        <row r="186">
          <cell r="A186" t="str">
            <v>ОАО "ВОЛОГДАВТОРМЕТ"</v>
          </cell>
          <cell r="B186" t="str">
            <v>160000, Г.ВОЛОГДА, СОВЕТСКИЙ ПР., 35</v>
          </cell>
          <cell r="C186">
            <v>240</v>
          </cell>
          <cell r="D186">
            <v>85</v>
          </cell>
        </row>
        <row r="187">
          <cell r="A187" t="str">
            <v>ЗАО "РУСМЕТАЛЛ"</v>
          </cell>
          <cell r="B187" t="str">
            <v>123242 МОСКВА,УЛ.БОЛЬШАЯ ГРУЗИНСКАЯ Д.14-1</v>
          </cell>
          <cell r="C187">
            <v>239</v>
          </cell>
          <cell r="D187">
            <v>1093</v>
          </cell>
        </row>
        <row r="188">
          <cell r="A188" t="str">
            <v>ТЮТЯЕВ РОМАН АНАТОЛЬЕВИЧ</v>
          </cell>
          <cell r="B188" t="str">
            <v>БЛАГОВЕЩЕНСК,УЛ.СЕВЕРНАЯ 242-1 ПАСПОРТ IV-ЖО 603831</v>
          </cell>
          <cell r="C188">
            <v>238</v>
          </cell>
          <cell r="D188">
            <v>96</v>
          </cell>
        </row>
        <row r="189">
          <cell r="A189" t="str">
            <v>ЗАО"МЕТАЛЛУРГИЯ ВТОРИЧНОГО АЛЮМИНИЯ"</v>
          </cell>
          <cell r="B189" t="str">
            <v>129110,МОСКВА,ПР.МИРА,Д.57,КОМН.ПРАВЛ-Я</v>
          </cell>
          <cell r="C189">
            <v>237</v>
          </cell>
          <cell r="D189">
            <v>869</v>
          </cell>
        </row>
        <row r="190">
          <cell r="A190" t="str">
            <v>ЗАО "НПО ДЕМИЛОНГ"</v>
          </cell>
          <cell r="B190" t="str">
            <v>141100 РОССИЯ МОCК.ОБЛ.Г.ЩЕЛКОВО УЛ.ПАРКОВАЯ, 9А-38</v>
          </cell>
          <cell r="C190">
            <v>231</v>
          </cell>
          <cell r="D190">
            <v>1100</v>
          </cell>
        </row>
        <row r="191">
          <cell r="A191" t="str">
            <v>ООО "ТЕХНОЛОГИЯ"</v>
          </cell>
          <cell r="B191" t="str">
            <v>442500 Г.КУЗНЕЦК ПЕНЗЕНСКОЙ ОБЛ.УЛ.ЧКАЛОВА 59.</v>
          </cell>
          <cell r="C191">
            <v>230</v>
          </cell>
          <cell r="D191">
            <v>68</v>
          </cell>
        </row>
        <row r="192">
          <cell r="A192" t="str">
            <v>ООО "МЕТТА-ПЛЮС"</v>
          </cell>
          <cell r="B192" t="str">
            <v>443009 Г.САМАРА УЛ.КРАСНОДОНСКАЯ 20</v>
          </cell>
          <cell r="C192">
            <v>230</v>
          </cell>
          <cell r="D192">
            <v>649</v>
          </cell>
        </row>
        <row r="193">
          <cell r="A193" t="str">
            <v>ООО "БОСФОР-В"</v>
          </cell>
          <cell r="B193" t="str">
            <v>Г.УССУРИЙСК УЛ.СОВЕТСКАЯ 77  3-42-80</v>
          </cell>
          <cell r="C193">
            <v>222</v>
          </cell>
          <cell r="D193">
            <v>55</v>
          </cell>
        </row>
        <row r="194">
          <cell r="A194" t="str">
            <v>ЗАО "БИЗНЕС-ИННОВАЦИЯ" *6663024462</v>
          </cell>
          <cell r="B194" t="str">
            <v>620098 Г.ЕКАТЕРИНБУРГ УЛ.КОММУНИСТИЧЕСКАЯ 18-17</v>
          </cell>
          <cell r="C194">
            <v>220</v>
          </cell>
          <cell r="D194">
            <v>650</v>
          </cell>
        </row>
        <row r="195">
          <cell r="A195" t="str">
            <v>ЧП БАТРАЕВ СЕРГЕЙ ЗАХАРОВИЧ РП № 7426</v>
          </cell>
          <cell r="B195" t="str">
            <v>672007 ЧИТА УЛ ЖУРВЛЕВА 87 КВ 9</v>
          </cell>
          <cell r="C195">
            <v>220</v>
          </cell>
          <cell r="D195">
            <v>63</v>
          </cell>
        </row>
        <row r="196">
          <cell r="A196" t="str">
            <v>ООО"АЛЬЯНС-МАРИНА О.М."</v>
          </cell>
          <cell r="B196" t="str">
            <v>644019 Г.ОМСК,УЛ.ОМСКАЯ 223</v>
          </cell>
          <cell r="C196">
            <v>220</v>
          </cell>
          <cell r="D196">
            <v>88</v>
          </cell>
        </row>
        <row r="197">
          <cell r="A197" t="str">
            <v>ООО "ДЕЛАЙН"</v>
          </cell>
          <cell r="B197" t="str">
            <v>692512 Г.УССУРИЙСК УЛ.СОВЕТСКАЯ 84</v>
          </cell>
          <cell r="C197">
            <v>214</v>
          </cell>
          <cell r="D197">
            <v>62</v>
          </cell>
        </row>
        <row r="198">
          <cell r="A198" t="str">
            <v>ПКООО "ПРИЗМА"</v>
          </cell>
          <cell r="B198" t="str">
            <v>188270 РОССИЯ ЛЕН.ОБЛ. ЛУЖСКИЙ Р-Н П.ЗАКЛИНЬЕ УЛ.НОВАЯ 25-32</v>
          </cell>
          <cell r="C198">
            <v>210</v>
          </cell>
          <cell r="D198">
            <v>55</v>
          </cell>
        </row>
        <row r="199">
          <cell r="A199" t="str">
            <v>ЗАО ТФК "ТЭСО"                                                              2842</v>
          </cell>
          <cell r="B199" t="str">
            <v>620131 ЕКАТЕРИНБУРГ УЛ КРАУЛЯ 168/120</v>
          </cell>
          <cell r="C199">
            <v>205</v>
          </cell>
          <cell r="D199">
            <v>664</v>
          </cell>
        </row>
        <row r="200">
          <cell r="A200" t="str">
            <v>ЗАО "ПКФ ЭЛЕКТРОЭКСМАШ"</v>
          </cell>
          <cell r="B200" t="str">
            <v>129010 Г.МОСКВА,УЛ.БОЛЬШАЯ СПАССКАЯ 6,СТР.1</v>
          </cell>
          <cell r="C200">
            <v>205</v>
          </cell>
          <cell r="D200">
            <v>1120</v>
          </cell>
        </row>
        <row r="201">
          <cell r="A201" t="str">
            <v>ГП МП "ЗВЕЗДОЧКА"</v>
          </cell>
          <cell r="B201" t="str">
            <v>164509,АРХ.ОБЛ.,Г.СЕВЕРОДВИНСК,ПР.МАШИНОСТРОИТЕЛЕЙ,12</v>
          </cell>
          <cell r="C201">
            <v>202</v>
          </cell>
          <cell r="D201">
            <v>68</v>
          </cell>
        </row>
        <row r="202">
          <cell r="A202" t="str">
            <v>ООО "НПО "СТН КАБЕЛЬ"</v>
          </cell>
          <cell r="B202" t="str">
            <v>191104,СПБ,УЛ.МАЯКОВСКОГО,50 ТЕЛ.263-15-60</v>
          </cell>
          <cell r="C202">
            <v>200</v>
          </cell>
          <cell r="D202">
            <v>55</v>
          </cell>
        </row>
        <row r="203">
          <cell r="A203" t="str">
            <v>ЗАО "СПЛАВ"</v>
          </cell>
          <cell r="B203" t="str">
            <v>167000,Г.СЫКТЫВКАР,УЛ.28 НЕВЕЛЬСКОЙ ДИВИЗИИ,Д.6</v>
          </cell>
          <cell r="C203">
            <v>200</v>
          </cell>
          <cell r="D203">
            <v>59</v>
          </cell>
        </row>
        <row r="204">
          <cell r="A204" t="str">
            <v>ООО "АВТОТУРИСТ"</v>
          </cell>
          <cell r="B204" t="str">
            <v>184284, МУРМАНСКАЯ ОБЛАСТЬ, ОЛЕНЕГОРСК, СТРОИТЕЛЬНАЯ УЛ., Д. 72</v>
          </cell>
          <cell r="C204">
            <v>195</v>
          </cell>
          <cell r="D204">
            <v>42</v>
          </cell>
        </row>
        <row r="205">
          <cell r="A205" t="str">
            <v>ООО РИКО</v>
          </cell>
          <cell r="B205" t="str">
            <v>454006 ЧЕЛЯБИНСК РОССИЙСКАЯ 40</v>
          </cell>
          <cell r="C205">
            <v>195</v>
          </cell>
          <cell r="D205">
            <v>190</v>
          </cell>
        </row>
        <row r="206">
          <cell r="A206" t="str">
            <v>ООО "СВИФТ"</v>
          </cell>
          <cell r="B206" t="str">
            <v>199034,РОССИЯ, САНКТ-ПЕТЕРБУРГ,В.О.,  БЛЬШОЙ ПР.,31, ПОМ.111 Т:315-8465</v>
          </cell>
          <cell r="C206">
            <v>188</v>
          </cell>
          <cell r="D206">
            <v>730</v>
          </cell>
        </row>
        <row r="207">
          <cell r="A207" t="str">
            <v>ООО "КЛЕАТРОН-ТЕРМИНАЛ"</v>
          </cell>
          <cell r="B207" t="str">
            <v>С-ПЕТЕРБУРГ,ПР.НЕПОКОРЕННЫХ,Д.63</v>
          </cell>
          <cell r="C207">
            <v>188</v>
          </cell>
          <cell r="D207">
            <v>500</v>
          </cell>
        </row>
        <row r="208">
          <cell r="A208" t="str">
            <v>ООО "АССОЦИАЦИЯ МЕТАЛЛУРГОВ И ИНВЕСТОРОВ"</v>
          </cell>
          <cell r="B208" t="str">
            <v>117049, МОСКВА, КРЫМСКИЙ ВАЛ, ДОМ 8</v>
          </cell>
          <cell r="C208">
            <v>188</v>
          </cell>
          <cell r="D208">
            <v>960</v>
          </cell>
        </row>
        <row r="209">
          <cell r="A209" t="str">
            <v>СП ТОО "РИСМА"</v>
          </cell>
          <cell r="B209" t="str">
            <v>214036 Г.СМОЛЕНСК,УЛ.П.АЛЕКСЕЕВА,22/72,КВ.266</v>
          </cell>
          <cell r="C209">
            <v>183</v>
          </cell>
          <cell r="D209">
            <v>53</v>
          </cell>
        </row>
        <row r="210">
          <cell r="A210" t="str">
            <v>ЗАО"ФИНАНСОВО-ПРОМЫШЛЕННАЯ ГРУППА"В.М.С."</v>
          </cell>
          <cell r="B210" t="str">
            <v>101000,МОСКВА,УЛ.МЯСНИЦКАЯ,Д.30/1-2,СТР.1</v>
          </cell>
          <cell r="C210">
            <v>180</v>
          </cell>
          <cell r="D210">
            <v>780</v>
          </cell>
        </row>
        <row r="211">
          <cell r="A211" t="str">
            <v>ФИРМА "ЕТЛ" (ООО)</v>
          </cell>
          <cell r="B211" t="str">
            <v>180023,Г.ПСКОВ,УЛ.2 ПЕСОЧНАЯ,Д.50</v>
          </cell>
          <cell r="C211">
            <v>177</v>
          </cell>
          <cell r="D211">
            <v>50</v>
          </cell>
        </row>
        <row r="212">
          <cell r="A212" t="str">
            <v>ТОВАРИЩЕСТВО С ОГРАНИЧЕННОЙ ОТВЕТСТВЕННОСТЬЮ "УНИВЕРСАЛ"</v>
          </cell>
          <cell r="B212" t="str">
            <v>674650 П.ЗАБАЙКАЛЬСК УЛ.ПЕРВОМАЙСКАЯ 2 КВ.1</v>
          </cell>
          <cell r="C212">
            <v>170</v>
          </cell>
          <cell r="D212">
            <v>39</v>
          </cell>
        </row>
        <row r="213">
          <cell r="A213" t="str">
            <v>ПКФ "РУССКИЙ ВЕК" (ТОО)</v>
          </cell>
          <cell r="B213" t="str">
            <v>440028 Г.ПЕНЗА УЛ.КУЛИБИНА 11-91</v>
          </cell>
          <cell r="C213">
            <v>170</v>
          </cell>
          <cell r="D213">
            <v>45</v>
          </cell>
        </row>
        <row r="214">
          <cell r="A214" t="str">
            <v>ООО "ТАКТИКА"</v>
          </cell>
          <cell r="B214" t="str">
            <v>664011 Г ИРКУТСК УЛ КАРЛА МАРКСА 39</v>
          </cell>
          <cell r="C214">
            <v>169</v>
          </cell>
          <cell r="D214">
            <v>64</v>
          </cell>
        </row>
        <row r="215">
          <cell r="A215" t="str">
            <v>ООО "НЕВА-НОРД"</v>
          </cell>
          <cell r="B215" t="str">
            <v>197374,Г.С-ПЕТЕРБУРГ, УЛ.САВУШКИНА, Д.125,К.2 ТЕЛ.812 5155790</v>
          </cell>
          <cell r="C215">
            <v>162</v>
          </cell>
          <cell r="D215">
            <v>80</v>
          </cell>
        </row>
        <row r="216">
          <cell r="A216" t="str">
            <v>"ЭСАЛХ" АОЗТ</v>
          </cell>
          <cell r="B216" t="str">
            <v>188540 ЛЕНИНГР.ОБЛ.Г.СЛАНЦЫ КИНГИСЕППСКОЕ Ш.14</v>
          </cell>
          <cell r="C216">
            <v>161</v>
          </cell>
          <cell r="D216">
            <v>54</v>
          </cell>
        </row>
        <row r="217">
          <cell r="A217" t="str">
            <v>ООО ПКФ "СЕЛЕЙ"</v>
          </cell>
          <cell r="B217" t="str">
            <v>664050 Г ИРКУТСК ПРОСПЕКТ КАРЛ-МАРКС-ШТАДТ 20-119</v>
          </cell>
          <cell r="C217">
            <v>160</v>
          </cell>
          <cell r="D217">
            <v>65</v>
          </cell>
        </row>
        <row r="218">
          <cell r="A218" t="str">
            <v>КАРЛИН ЮРИЙ МИХАЙЛОВИЧ СВИД-ВО №1485  ОТ 22.04.96 ПАСП.XV-АК 698409</v>
          </cell>
          <cell r="B218" t="str">
            <v>СПБ. Г.ЛОМОНОСОВ ПР.СВЕРДЛОВА 18А-19  РОССИЯ ТЕЛ 422-2523</v>
          </cell>
          <cell r="C218">
            <v>160</v>
          </cell>
          <cell r="D218">
            <v>70</v>
          </cell>
        </row>
        <row r="219">
          <cell r="A219" t="str">
            <v>"АЛКОР ЭДВАНС ТРЕЙДИНГ" ЗАО</v>
          </cell>
          <cell r="B219" t="str">
            <v>198162, С-ПЕТЕРБУРГ, В.О.,12-Я ЛИНИЯ, 11</v>
          </cell>
          <cell r="C219">
            <v>156</v>
          </cell>
          <cell r="D219">
            <v>73</v>
          </cell>
        </row>
        <row r="220">
          <cell r="A220" t="str">
            <v>ТОО "ДИЛЕР"</v>
          </cell>
          <cell r="B220" t="str">
            <v>Г.ЧИТА УЛ.АМУРСКАЯ,52</v>
          </cell>
          <cell r="C220">
            <v>155</v>
          </cell>
          <cell r="D220">
            <v>65</v>
          </cell>
        </row>
        <row r="221">
          <cell r="A221" t="str">
            <v>ИНДИВИДУАЛЬНЫЙ ПРЕДПРИНИМАТЕЛЬ ПИНЧУК И. Б.</v>
          </cell>
          <cell r="B221" t="str">
            <v>174126 НОВГОРОДСКАЯ ОБЛ.,НОВГОРОДСКИЙ Р-ОН,РП ПАНКОВКА,УЛ.ПИОНЕРСКАЯ,Д.3,КВ.33</v>
          </cell>
          <cell r="C221">
            <v>154</v>
          </cell>
          <cell r="D221">
            <v>53</v>
          </cell>
        </row>
        <row r="222">
          <cell r="A222" t="str">
            <v>ТОО КЭНГ</v>
          </cell>
          <cell r="B222" t="str">
            <v>423807 НАБ ЧЕЛНЫ УЛ ГИДРОСТРОИТЕЛЕЙ 17</v>
          </cell>
          <cell r="C222">
            <v>153</v>
          </cell>
          <cell r="D222">
            <v>25</v>
          </cell>
        </row>
        <row r="223">
          <cell r="A223" t="str">
            <v>ООО "ЭКОПРОМКОМПЛЕКС"</v>
          </cell>
          <cell r="B223" t="str">
            <v>Г.ВЫБОРГ, ТАММИСУО</v>
          </cell>
          <cell r="C223">
            <v>150</v>
          </cell>
          <cell r="D223">
            <v>83</v>
          </cell>
        </row>
        <row r="224">
          <cell r="A224" t="str">
            <v>ООО "МЕТЭКС"</v>
          </cell>
          <cell r="B224" t="str">
            <v>191028, С-ПЕТЕРБУРГ,ЛИТЕЙНЫЙ ПР.22</v>
          </cell>
          <cell r="C224">
            <v>144</v>
          </cell>
          <cell r="D224">
            <v>274</v>
          </cell>
        </row>
        <row r="225">
          <cell r="A225" t="str">
            <v>ООО "МАРКОС"</v>
          </cell>
          <cell r="B225" t="str">
            <v>614068 Г.ПЕРМЬ,УЛ.УСПЕНСКОГО 12</v>
          </cell>
          <cell r="C225">
            <v>142</v>
          </cell>
          <cell r="D225">
            <v>680</v>
          </cell>
        </row>
        <row r="226">
          <cell r="A226" t="str">
            <v>ОАО "САНКТ-ПЕТЕРБУРГ-МЕТАЛЛ" *7810218872</v>
          </cell>
          <cell r="B226" t="str">
            <v>196128 РОССИЯ Г.САНКТ-ПЕТЕРБУРГ, ПЛ.ЧЕРНЫШЕВСКОГО,5.</v>
          </cell>
          <cell r="C226">
            <v>141</v>
          </cell>
          <cell r="D226">
            <v>680</v>
          </cell>
        </row>
        <row r="227">
          <cell r="A227" t="str">
            <v>ООО"КОМПАНИЯ ПАЛАНТИН"</v>
          </cell>
          <cell r="B227" t="str">
            <v>125195,Г.МОСКВА УЛ.СМОЛЬНАЯ Д.37</v>
          </cell>
          <cell r="C227">
            <v>140</v>
          </cell>
          <cell r="D227">
            <v>77</v>
          </cell>
        </row>
        <row r="228">
          <cell r="A228" t="str">
            <v>ЗАО "ФИРМА ИНТЕГРАЛ"</v>
          </cell>
          <cell r="B228" t="str">
            <v>121002 МОСКВА МАЛ.МОГИЛЬЦЕВСКИЙ ПЕР. 3</v>
          </cell>
          <cell r="C228">
            <v>139</v>
          </cell>
          <cell r="D228">
            <v>802</v>
          </cell>
        </row>
        <row r="229">
          <cell r="A229" t="str">
            <v>ООО "ЭКОЛОГИЯ-МЕТАЛЛ"</v>
          </cell>
          <cell r="B229" t="str">
            <v>109428, МОСКВА, МИХАЙЛОВА,39, СТР. 1</v>
          </cell>
          <cell r="C229">
            <v>138</v>
          </cell>
          <cell r="D229">
            <v>700</v>
          </cell>
        </row>
        <row r="230">
          <cell r="A230" t="str">
            <v>ООО "СТР"</v>
          </cell>
          <cell r="B230" t="str">
            <v>191040,С-ПЕТЕРБУРГ,ПР.ЛИГОВСКИЙ,43/45</v>
          </cell>
          <cell r="C230">
            <v>137</v>
          </cell>
          <cell r="D230">
            <v>72</v>
          </cell>
        </row>
        <row r="231">
          <cell r="A231" t="str">
            <v>АСИПЕНОК ВЛАДИМИР ПАВЛОВИЧ</v>
          </cell>
          <cell r="B231" t="str">
            <v>Г.БЛАГОВЕЩЕНСК,УЛ.ПАРТИЗАНСКАЯ 22/2 КВ.92 ПАСПОРТ Y ЖО 615142</v>
          </cell>
          <cell r="C231">
            <v>134</v>
          </cell>
          <cell r="D231">
            <v>105</v>
          </cell>
        </row>
        <row r="232">
          <cell r="A232" t="str">
            <v>"РИК" ЗАО</v>
          </cell>
          <cell r="B232" t="str">
            <v>195257, С-ПЕТЕРБУРГ, ПР.НАУКИ 10, КОРП.1</v>
          </cell>
          <cell r="C232">
            <v>134</v>
          </cell>
          <cell r="D232">
            <v>200</v>
          </cell>
        </row>
        <row r="233">
          <cell r="A233" t="str">
            <v>ООО "ТОРГОВАЯ ПЛОЩАДЬ"</v>
          </cell>
          <cell r="B233" t="str">
            <v>180019,Г.ПСКОВ,УЛ.СОВЕТСКАЯ,93-А</v>
          </cell>
          <cell r="C233">
            <v>134</v>
          </cell>
          <cell r="D233">
            <v>70</v>
          </cell>
        </row>
        <row r="234">
          <cell r="A234" t="str">
            <v>СТРОИТЕЛЬНО-ПРОМЫШЛЕННОЕ АКЦИОНЕРНОЕ ОБЩЕСТВО "ПУС"</v>
          </cell>
          <cell r="B234" t="str">
            <v>674665 ЧИТИНСКАЯ ОБЛ,Г.КРАСНОКАМЕНСК,А/Я 5</v>
          </cell>
          <cell r="C234">
            <v>133</v>
          </cell>
          <cell r="D234">
            <v>79</v>
          </cell>
        </row>
        <row r="235">
          <cell r="A235" t="str">
            <v>ПРЕДПРИНИМАТЕЛЬ САМСОНОВА ГАЛИНА СЕРГЕЕВНА</v>
          </cell>
          <cell r="B235" t="str">
            <v>1103414000, 352130 Г.КРОПОТКИН, УЛ.КРАСНОДАРСКАЯ,135</v>
          </cell>
          <cell r="C235">
            <v>132</v>
          </cell>
          <cell r="D235">
            <v>70</v>
          </cell>
        </row>
        <row r="236">
          <cell r="A236" t="str">
            <v>ООО "НАВИ-2"</v>
          </cell>
          <cell r="B236" t="str">
            <v>197342,С-ПЕТЕРБУРГ,УЛ.НОВОСИБИРСКАЯ,Д.18/5,ПОМ.1</v>
          </cell>
          <cell r="C236">
            <v>132</v>
          </cell>
          <cell r="D236">
            <v>95</v>
          </cell>
        </row>
        <row r="237">
          <cell r="A237" t="str">
            <v>ИНДИВИДУАЛЬНЫЙ ПРЕДПРИНИМАТЕЛЬ ДУХАНИН ВИКТОР ВАСИЛЬЕВИЧ</v>
          </cell>
          <cell r="B237" t="str">
            <v>КАРЕЛИЯ Г.ЛАХДЕНПОХЬЯ УЛ.ТРУБАЧЕВА 7А-48</v>
          </cell>
          <cell r="C237">
            <v>130</v>
          </cell>
          <cell r="D237">
            <v>43</v>
          </cell>
        </row>
        <row r="238">
          <cell r="A238" t="str">
            <v>ЗАО "АЗИМУТ"</v>
          </cell>
          <cell r="B238" t="str">
            <v>652000,КЕМЕРОВСКАЯ ОБЛ.,Г.ЮРГА,УЛ.КИРОВА,6</v>
          </cell>
          <cell r="C238">
            <v>130</v>
          </cell>
          <cell r="D238">
            <v>110</v>
          </cell>
        </row>
        <row r="239">
          <cell r="A239" t="str">
            <v>ЗАО НПФ "ВАЛЕ"</v>
          </cell>
          <cell r="B239" t="str">
            <v>454047 РОССИЯ ЧЕЛЯБИНСК УЛ.СТАЛЕВАРОВ 5</v>
          </cell>
          <cell r="C239">
            <v>129</v>
          </cell>
          <cell r="D239">
            <v>824</v>
          </cell>
        </row>
        <row r="240">
          <cell r="A240" t="str">
            <v>ИЧП "АЛЕКС И СДКА"</v>
          </cell>
          <cell r="B240" t="str">
            <v>690017 Г.ВЛАДИВОСТОК УЛ.КАТЕРНАЯ 5 А -4</v>
          </cell>
          <cell r="C240">
            <v>127</v>
          </cell>
          <cell r="D240">
            <v>70</v>
          </cell>
        </row>
        <row r="241">
          <cell r="A241" t="str">
            <v>ООО "ВУМЕН"</v>
          </cell>
          <cell r="B241" t="str">
            <v>113519 МОСКВА УЛ.КРАСНОГО МАЯКА 13-4</v>
          </cell>
          <cell r="C241">
            <v>127</v>
          </cell>
          <cell r="D241">
            <v>67</v>
          </cell>
        </row>
        <row r="242">
          <cell r="A242" t="str">
            <v>ООО "ЮРГАЛ"</v>
          </cell>
          <cell r="B242" t="str">
            <v>456203 Г.ЗЛАТОУСТ УЛ.КИРОВА Д3</v>
          </cell>
          <cell r="C242">
            <v>126</v>
          </cell>
          <cell r="D242">
            <v>90</v>
          </cell>
        </row>
        <row r="243">
          <cell r="A243" t="str">
            <v>Ч.П.ВЫСОТИН НИКОЛАЙ ИВАНОВИЧ      ПАСПОРТ I-СТ 694166 ОТ 07.09.76</v>
          </cell>
          <cell r="B243" t="str">
            <v>665470 Г.УСОЛЬЕ-СИБИРСКОЕ ИРК.ОБЛ УЛ.РОЗЫ ЛЮКСЕМБУРГ 5-82</v>
          </cell>
          <cell r="C243">
            <v>123</v>
          </cell>
          <cell r="D243">
            <v>80</v>
          </cell>
        </row>
        <row r="244">
          <cell r="A244" t="str">
            <v>ООО"СПЕЦТЕХПРОМ"</v>
          </cell>
          <cell r="B244" t="str">
            <v>191025,С-ПЕТЕРБУРГ,УЛ.ВОССТАНИЯ,Д.1/39,ЛИТ."Т",ПОМ.5-Н</v>
          </cell>
          <cell r="C244">
            <v>122</v>
          </cell>
          <cell r="D244">
            <v>500</v>
          </cell>
        </row>
        <row r="245">
          <cell r="A245" t="str">
            <v>ООО "ПАРУС"</v>
          </cell>
          <cell r="B245" t="str">
            <v>674650 ЧИТИНСКАЯ ОБЛАСТЬ П ЗАБАЙКАЛЬСК  УЛ КРАСНОАРМЕЙСКАЯ 7/12</v>
          </cell>
          <cell r="C245">
            <v>120</v>
          </cell>
          <cell r="D245">
            <v>40</v>
          </cell>
        </row>
        <row r="246">
          <cell r="A246" t="str">
            <v>ЗАО"ТОРГОВЫЙ ДОМ "ТАТ"</v>
          </cell>
          <cell r="B246" t="str">
            <v>162622,ВОЛОГОДСКАЯ ОБЛ.,Г.ЧЕРЕПОВЕЦ,    СОВЕТСКИЙ ПРОСП.,Д99-А</v>
          </cell>
          <cell r="C246">
            <v>120</v>
          </cell>
          <cell r="D246">
            <v>78</v>
          </cell>
        </row>
        <row r="247">
          <cell r="A247" t="str">
            <v>ООО "МАТАДОР"</v>
          </cell>
          <cell r="B247" t="str">
            <v>673370 ЧИТИНСКАЯ ОБЛ.Г.ШИЛКА УЛ.ЛЕНИНА 78</v>
          </cell>
          <cell r="C247">
            <v>120</v>
          </cell>
          <cell r="D247">
            <v>80</v>
          </cell>
        </row>
        <row r="248">
          <cell r="A248" t="str">
            <v>ООО "АРКАНА"</v>
          </cell>
          <cell r="B248" t="str">
            <v>664074 Г ИРКУТСК УЛ ДОБРОЛЮБОВА 1-58</v>
          </cell>
          <cell r="C248">
            <v>120</v>
          </cell>
          <cell r="D248">
            <v>110</v>
          </cell>
        </row>
        <row r="249">
          <cell r="A249" t="str">
            <v>ИСТРАТОВ НИКОЛАЙ АЛЕКСАНДРОВИЧ</v>
          </cell>
          <cell r="B249" t="str">
            <v>664058 Г ИРКУТСК УЛ ВАМПИЛОВА 13А-34</v>
          </cell>
          <cell r="C249">
            <v>119</v>
          </cell>
          <cell r="D249">
            <v>55</v>
          </cell>
        </row>
        <row r="250">
          <cell r="A250" t="str">
            <v>ЗАО "ТЕХКОМПЛЕКТ"</v>
          </cell>
          <cell r="B250" t="str">
            <v>462363, ОРЕНБУРГСКАЯ ОБЛ., Г.НОВОТРОИЦК,ПР. МЕТАЛЛУРГОВ, Д.25, КВ.81</v>
          </cell>
          <cell r="C250">
            <v>118</v>
          </cell>
          <cell r="D250">
            <v>136</v>
          </cell>
        </row>
        <row r="251">
          <cell r="A251" t="str">
            <v>СП ООО ТОРГОВЫЙ ДОМ "СУНГАРИ" (РОССИЙСКО-КИТАЙСКОЕ)</v>
          </cell>
          <cell r="B251" t="str">
            <v>664018 Г ИРКУТСК УЛ ПРИМОРСКАЯ 2А</v>
          </cell>
          <cell r="C251">
            <v>116</v>
          </cell>
          <cell r="D251">
            <v>65</v>
          </cell>
        </row>
        <row r="252">
          <cell r="A252" t="str">
            <v>ЧИП "ДАПС"</v>
          </cell>
          <cell r="B252" t="str">
            <v>633190 БЕРДСК МИКРОРАЙОН 15-40</v>
          </cell>
          <cell r="C252">
            <v>116</v>
          </cell>
          <cell r="D252">
            <v>100</v>
          </cell>
        </row>
        <row r="253">
          <cell r="A253" t="str">
            <v>ТОО ПКФ "ГЕНЕЗ"</v>
          </cell>
          <cell r="B253" t="str">
            <v>192241,С-ПЕТЕРБУРГ,УЛ.ТУРКУ,Д.31,КВ.277</v>
          </cell>
          <cell r="C253">
            <v>115</v>
          </cell>
          <cell r="D253">
            <v>87</v>
          </cell>
        </row>
        <row r="254">
          <cell r="A254" t="str">
            <v>"ЭЛИС СИТИ" ОБЩЕСТВО С ОГРАНИЧЕННОЙ ОТВЕТСТВЕННОСТЬЮ</v>
          </cell>
          <cell r="B254" t="str">
            <v>674665 ЧИТИНСКАЯ ОБЛ.,Г.КРАСНОКАМЕНСК, Д. 105, КВ.41</v>
          </cell>
          <cell r="C254">
            <v>111</v>
          </cell>
          <cell r="D254">
            <v>23</v>
          </cell>
        </row>
        <row r="255">
          <cell r="A255" t="str">
            <v>ООО"ПЕРСПЕКТИВА"</v>
          </cell>
          <cell r="B255" t="str">
            <v>191194, С-ПЕТЕРБУРГ,УЛ.ЧАЙКОВСКОГО 65,ПОМ.7Н</v>
          </cell>
          <cell r="C255">
            <v>110</v>
          </cell>
          <cell r="D255">
            <v>151</v>
          </cell>
        </row>
        <row r="256">
          <cell r="A256" t="str">
            <v>ЗАО "УПРАВЛЕНИЕ МЕТАЛЛМОНТАЖ"</v>
          </cell>
          <cell r="B256" t="str">
            <v>117342,Г.МОСКВА,УЛ.БУТЛЕРОВА,Д.24,ПОМ ПРАВЛЕНИЯ</v>
          </cell>
          <cell r="C256">
            <v>110</v>
          </cell>
          <cell r="D256">
            <v>358</v>
          </cell>
        </row>
        <row r="257">
          <cell r="A257" t="str">
            <v>АК НОВОМОСКОВСКБЫТХИМ</v>
          </cell>
          <cell r="B257" t="str">
            <v>301670 НОВОМОСКОВСК КОМСОМОЛЬСКОЕ ШОССЕ 64</v>
          </cell>
          <cell r="C257">
            <v>109</v>
          </cell>
          <cell r="D257">
            <v>33</v>
          </cell>
        </row>
        <row r="258">
          <cell r="A258" t="str">
            <v>ОАО"ЗВЕЗДА"</v>
          </cell>
          <cell r="B258" t="str">
            <v>193012,СПБ,УЛ.БАБУШКИНА,123</v>
          </cell>
          <cell r="C258">
            <v>109</v>
          </cell>
          <cell r="D258">
            <v>50</v>
          </cell>
        </row>
        <row r="259">
          <cell r="A259" t="str">
            <v>ЗАО "МРК"</v>
          </cell>
          <cell r="B259" t="str">
            <v>236004 КАЛИHИHГРАД,АЛЛЕЯ СМЕЛЫХ 31</v>
          </cell>
          <cell r="C259">
            <v>108</v>
          </cell>
          <cell r="D259">
            <v>625</v>
          </cell>
        </row>
        <row r="260">
          <cell r="A260" t="str">
            <v>ООО "ИМПУЛЬС"</v>
          </cell>
          <cell r="B260" t="str">
            <v>ИРКУТСК УЛ МАЯКОВСКОГО 6</v>
          </cell>
          <cell r="C260">
            <v>107</v>
          </cell>
          <cell r="D260">
            <v>60</v>
          </cell>
        </row>
        <row r="261">
          <cell r="A261" t="str">
            <v>ЗАО ППП "ТЕХНОСПЕЦСТАЛЬ"</v>
          </cell>
          <cell r="B261" t="str">
            <v>193019, Г.САНКТ-ПЕТЕРБУРГ, УЛ.БЕХТЕРЕВА,3 КОРП.2</v>
          </cell>
          <cell r="C261">
            <v>106</v>
          </cell>
          <cell r="D261">
            <v>149</v>
          </cell>
        </row>
        <row r="262">
          <cell r="A262" t="str">
            <v>ТОО ПРЕДПРИЯТИЕ "РОСТОК"</v>
          </cell>
          <cell r="B262" t="str">
            <v>454081 ЧЕЛЯБИНСК УЛ.ГОРЬКОГО 47</v>
          </cell>
          <cell r="C262">
            <v>104</v>
          </cell>
          <cell r="D262">
            <v>550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ЧИТИНСКОЕ ЗАГОТАВИТЕЛЬНОЕ ПРОИЗВОДСТВЕН-НО-КОМЕРЧЕСКОЕ ПРЕДПРИЯТИЕ (ТОО)</v>
          </cell>
          <cell r="B264" t="str">
            <v>Г.ЧИТА, ИНГОДИНСКИЙ Р-Н,УЛ.КИРОВА ,1</v>
          </cell>
          <cell r="C264">
            <v>103</v>
          </cell>
          <cell r="D264">
            <v>55</v>
          </cell>
        </row>
        <row r="265">
          <cell r="A265" t="str">
            <v>ООО "СЕРВИС-ПЛЮС"</v>
          </cell>
          <cell r="B265" t="str">
            <v>191186 Г САНКТ-ПЕТЕРБУРГ НАБ.Р.МОЙКИ 28А ПОМ 7 Н</v>
          </cell>
          <cell r="C265">
            <v>102</v>
          </cell>
          <cell r="D265">
            <v>615</v>
          </cell>
        </row>
        <row r="266">
          <cell r="A266" t="str">
            <v>АОЗТ "ТЕХМЕТ"</v>
          </cell>
          <cell r="B266" t="str">
            <v>188900 Г.ВЫБОРГ ПЕКАРНЫЙ ПЕРЕУЛОК, Д.3</v>
          </cell>
          <cell r="C266">
            <v>101</v>
          </cell>
          <cell r="D266">
            <v>95</v>
          </cell>
        </row>
        <row r="267">
          <cell r="A267" t="str">
            <v>ООО"ЭКОМЕТ"</v>
          </cell>
          <cell r="B267" t="str">
            <v>199155, С-ПЕТЕРБУРГ,ОДОЕВСКОГО 24 КОРП.1</v>
          </cell>
          <cell r="C267">
            <v>100</v>
          </cell>
          <cell r="D267">
            <v>80</v>
          </cell>
        </row>
        <row r="268">
          <cell r="A268" t="str">
            <v>МИХАЙЛИК АЛЕКСЕЙ НИКОЛАЕВИЧ РП 924</v>
          </cell>
          <cell r="B268" t="str">
            <v>672022 Г.ЧТИТА УЛ.ЭНТУЗИАСТОВ 79,КВ.65</v>
          </cell>
          <cell r="C268">
            <v>100</v>
          </cell>
          <cell r="D268">
            <v>40</v>
          </cell>
        </row>
        <row r="269">
          <cell r="A269" t="str">
            <v>ЗАО НПО "СЕВЕРСПЛАВ"</v>
          </cell>
          <cell r="B269" t="str">
            <v>193144 Г.С-ПБ.,СУВОРОВСКИЙ ПР.39/43</v>
          </cell>
          <cell r="C269">
            <v>100</v>
          </cell>
          <cell r="D269">
            <v>87</v>
          </cell>
        </row>
        <row r="270">
          <cell r="A270" t="str">
            <v>ТОО "ИН УРАЛ"</v>
          </cell>
          <cell r="B270" t="str">
            <v>623730 РОССИЯ РЕЖ УЛ. ПУШКИНА, 3 ТЕЛ.22-50-89</v>
          </cell>
          <cell r="C270">
            <v>99</v>
          </cell>
          <cell r="D270">
            <v>650</v>
          </cell>
        </row>
        <row r="271">
          <cell r="A271" t="str">
            <v>ЗАО "ЭЛАНИТ"</v>
          </cell>
          <cell r="B271" t="str">
            <v>366720 НАЗРАНЬ УЛ.МОСКОВСКАЯ,13А</v>
          </cell>
          <cell r="C271">
            <v>99</v>
          </cell>
          <cell r="D271">
            <v>412</v>
          </cell>
        </row>
        <row r="272">
          <cell r="A272" t="str">
            <v>ДОНЦОВ АЛЕКСАНДР СЕРГЕЕВИЧ</v>
          </cell>
          <cell r="B272" t="str">
            <v>БЛАГОВЕЩЕНСК,УЛ.СТУДЕНЧЕСКАЯ 35-201 ПАСПОРТ V-ЖО 526001</v>
          </cell>
          <cell r="C272">
            <v>98</v>
          </cell>
          <cell r="D272">
            <v>90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ЕСАУЛЕНКО АНАТОЛИЙ ВЛАДИМИРОВИЧ</v>
          </cell>
          <cell r="B274" t="str">
            <v>БЛАГОВЕЩЕНСК,УЛ.АМУРСКАЯ 32-37 ПАСПОРТI-ЖО 557474</v>
          </cell>
          <cell r="C274">
            <v>97</v>
          </cell>
          <cell r="D274">
            <v>90</v>
          </cell>
        </row>
        <row r="275">
          <cell r="A275" t="str">
            <v>ПРЕДПРИНИМАТЕЛЬ МИХАЙЛИК В.Н.</v>
          </cell>
          <cell r="B275" t="str">
            <v>674665,Г.КРАСНОКАМЕНСК ЧИТИНСКОЙ ОБЛ.,  Д.410 КВ.136</v>
          </cell>
          <cell r="C275">
            <v>97</v>
          </cell>
          <cell r="D275">
            <v>33</v>
          </cell>
        </row>
        <row r="276">
          <cell r="A276" t="str">
            <v>ООО"ЛИНА",692060,Г.ЛЕСОЗАВОДСК,</v>
          </cell>
          <cell r="B276" t="str">
            <v>УЛ.БУДНИКА,111</v>
          </cell>
          <cell r="C276">
            <v>96</v>
          </cell>
          <cell r="D276">
            <v>55</v>
          </cell>
        </row>
        <row r="277">
          <cell r="A277" t="str">
            <v>ООО "АЭ"</v>
          </cell>
          <cell r="B277" t="str">
            <v>300060 Г.ТУЛА РП СКУРАТОВСКИЙ ВАРВАРОВ- СКИЙ ПР.Д.12</v>
          </cell>
          <cell r="C277">
            <v>95</v>
          </cell>
          <cell r="D277">
            <v>74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ЗАО "ВТОРПРОМРЕСУРСЫ"</v>
          </cell>
          <cell r="B279" t="str">
            <v>115583 Г.МОСКВА УЛ.ВОРОНЕЖСКАЯ Д.8 КВ.4 КОМН.ПРАВЛЕНИЯ</v>
          </cell>
          <cell r="C279">
            <v>93</v>
          </cell>
          <cell r="D279">
            <v>774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АООТ "ЩЕРБИНКАВТОРЦВЕТМЕТ"</v>
          </cell>
          <cell r="B281" t="str">
            <v>142111 М.О.ПОДОЛЬСК-11</v>
          </cell>
          <cell r="C281">
            <v>86</v>
          </cell>
          <cell r="D281">
            <v>561</v>
          </cell>
        </row>
        <row r="282">
          <cell r="A282" t="str">
            <v>ООО"РАУМЕТ"</v>
          </cell>
          <cell r="B282" t="str">
            <v>193036,С-ПЕТЕРБУРГ,ЛИГОВСКИЙ ПР.,29</v>
          </cell>
          <cell r="C282">
            <v>86</v>
          </cell>
          <cell r="D282">
            <v>67</v>
          </cell>
        </row>
        <row r="283">
          <cell r="A283" t="str">
            <v>ООО ПКП "МЕТПРОМ"</v>
          </cell>
          <cell r="B283" t="str">
            <v>394000 Г.ВОРОНЕЖ,УЛ.НИКИТИНСКАЯ,Д.1</v>
          </cell>
          <cell r="C283">
            <v>86</v>
          </cell>
          <cell r="D283">
            <v>75</v>
          </cell>
        </row>
        <row r="284">
          <cell r="A284" t="str">
            <v>"АУСТЕНИТ" ООО</v>
          </cell>
          <cell r="B284" t="str">
            <v>191104, С-ПЕТЕРБУРГ,УЛ.ЧАЙКОВСКОГО,65/67, ПОМ.7-Н</v>
          </cell>
          <cell r="C284">
            <v>81</v>
          </cell>
          <cell r="D284">
            <v>738</v>
          </cell>
        </row>
        <row r="285">
          <cell r="A285" t="str">
            <v>ООО "ФИРМА ИНКО"</v>
          </cell>
          <cell r="B285" t="str">
            <v>113208 МОСКВА,СУМСКОЙ ПР-Д,2/3</v>
          </cell>
          <cell r="C285">
            <v>80</v>
          </cell>
          <cell r="D285">
            <v>900</v>
          </cell>
        </row>
        <row r="286">
          <cell r="A286" t="str">
            <v>"РОККО" ООО</v>
          </cell>
          <cell r="B286" t="str">
            <v>196105, С-ПЕТЕРБУРГ,ПР.Ю.ГАГАРИНА 1</v>
          </cell>
          <cell r="C286">
            <v>80</v>
          </cell>
          <cell r="D286">
            <v>727</v>
          </cell>
        </row>
        <row r="287">
          <cell r="A287" t="str">
            <v>ЗАО "НАРОДНАЯ ЭКСПОРТНАЯ КОМПАНИЯ"</v>
          </cell>
          <cell r="B287" t="str">
            <v>117908, МОСКВА, УЛ.ОРДЖОНИКИДЗЕ 11</v>
          </cell>
          <cell r="C287">
            <v>80</v>
          </cell>
          <cell r="D287">
            <v>1835</v>
          </cell>
        </row>
        <row r="288">
          <cell r="A288" t="str">
            <v>ЗАО "МЕТАЛЛ ЮВ"</v>
          </cell>
          <cell r="B288" t="str">
            <v>127322, Г.МОСКВА, УЛ.МИЛАШЕНКОВА, Д.10, КВ.96</v>
          </cell>
          <cell r="C288">
            <v>79</v>
          </cell>
          <cell r="D288">
            <v>690</v>
          </cell>
        </row>
        <row r="289">
          <cell r="A289" t="str">
            <v>АООТ "ПСКОВИНКОМ"</v>
          </cell>
          <cell r="B289" t="str">
            <v>180004,Г.ПСКОВ,УЛ.БАСТИОННАЯ,9-А</v>
          </cell>
          <cell r="C289">
            <v>76</v>
          </cell>
          <cell r="D289">
            <v>75</v>
          </cell>
        </row>
        <row r="290">
          <cell r="A290" t="str">
            <v>ПРЕДПРИНИМАТЕЛЬ ПЕКУТ ТАМАРА МИХАЙЛОВНА</v>
          </cell>
          <cell r="B290" t="str">
            <v>690069 Г.ВЛАДИВОСТОК,ПРОСП.100 ВЛАД-КУ,128А, КВ.51 ТЕЛ.31-25-41</v>
          </cell>
          <cell r="C290">
            <v>75</v>
          </cell>
          <cell r="D290">
            <v>150</v>
          </cell>
        </row>
        <row r="291">
          <cell r="A291" t="str">
            <v>ООО "ФЭН-ЭЛЕКТРОНИК"</v>
          </cell>
          <cell r="B291" t="str">
            <v>Г.УССУРИЙСК УЛ.ЛЕНИНА,91</v>
          </cell>
          <cell r="C291">
            <v>75</v>
          </cell>
          <cell r="D291">
            <v>415</v>
          </cell>
        </row>
        <row r="292">
          <cell r="A292" t="str">
            <v>ЧАСТНОЕ ПРЕДПРИЯТИЕ "РУБИН" ПАЛЬШИНЫХ</v>
          </cell>
          <cell r="B292" t="str">
            <v>674610 Г.БОРЗЯ,УЛ.ПУШКИНА,1</v>
          </cell>
          <cell r="C292">
            <v>74</v>
          </cell>
          <cell r="D292">
            <v>39</v>
          </cell>
        </row>
        <row r="293">
          <cell r="A293" t="str">
            <v>ЗАО "СЕЛЬХОЗЭКСПОРТ"</v>
          </cell>
          <cell r="B293" t="str">
            <v>127427 МОСКВА ДМИТРОВСКОЕ ШОССЕ Д.107 КОМ.254</v>
          </cell>
          <cell r="C293">
            <v>69</v>
          </cell>
          <cell r="D293">
            <v>2121</v>
          </cell>
        </row>
        <row r="294">
          <cell r="A294" t="str">
            <v>ЗАО"МАКРОМЕТ"</v>
          </cell>
          <cell r="B294" t="str">
            <v>МОСКВА КРЫМСКИЙ ВАЛ 8 ПОД.2</v>
          </cell>
          <cell r="C294">
            <v>66</v>
          </cell>
          <cell r="D294">
            <v>550</v>
          </cell>
        </row>
        <row r="295">
          <cell r="A295" t="str">
            <v>ООО МАДИ</v>
          </cell>
          <cell r="B295" t="str">
            <v>196244 Г.САНКТ-ПЕТЕРБУРГ ПР.КОСМОНАВТОВ 30/3</v>
          </cell>
          <cell r="C295">
            <v>66</v>
          </cell>
          <cell r="D295">
            <v>360</v>
          </cell>
        </row>
        <row r="296">
          <cell r="A296" t="str">
            <v>ЧП КРАПИВКО СЕРГЕЙ ИВАНОВИЧ РП 9010</v>
          </cell>
          <cell r="B296" t="str">
            <v>672039 ЧИТА УЛ УКРАИНСКИЙ БУЛЬВАР 28 КВ 63</v>
          </cell>
          <cell r="C296">
            <v>63</v>
          </cell>
          <cell r="D296">
            <v>60</v>
          </cell>
        </row>
        <row r="297">
          <cell r="A297" t="str">
            <v>"ВВС ПЛЮС" ООО</v>
          </cell>
          <cell r="B297" t="str">
            <v>194902, С-ПЕТЕРБУРГ,ВЫБОРГСКОЕ ШОССЕ,226</v>
          </cell>
          <cell r="C297">
            <v>63</v>
          </cell>
          <cell r="D297">
            <v>825</v>
          </cell>
        </row>
        <row r="298">
          <cell r="A298" t="str">
            <v>ТОО "РИБОН"</v>
          </cell>
          <cell r="B298" t="str">
            <v>Г. ВОСКРЕСЕНСК МОСКОВСКОЙ ОБЛ.</v>
          </cell>
          <cell r="C298">
            <v>62</v>
          </cell>
          <cell r="D298">
            <v>349</v>
          </cell>
        </row>
        <row r="299">
          <cell r="A299" t="str">
            <v>ЗАО "ЛЕВАРТ"</v>
          </cell>
          <cell r="B299" t="str">
            <v>РОССИЯ 140200 Г.ВОСКРЕСЕНСК, УЛ.ГАРАЖНАЯ</v>
          </cell>
          <cell r="C299">
            <v>61</v>
          </cell>
          <cell r="D299">
            <v>42</v>
          </cell>
        </row>
        <row r="300">
          <cell r="A300" t="str">
            <v>ООО "ЭНЕРГИЯ 97"</v>
          </cell>
          <cell r="B300" t="str">
            <v>125047,МОСКВА,ОРУЖЕЙНЫЙ ПЕР.,5-9</v>
          </cell>
          <cell r="C300">
            <v>60</v>
          </cell>
          <cell r="D300">
            <v>980</v>
          </cell>
        </row>
        <row r="301">
          <cell r="A301" t="str">
            <v>ООО "ТОРКОМ"</v>
          </cell>
          <cell r="B301" t="str">
            <v>600014,Г.ВЛАДИМИР,ПР.СТРОИТЕЛЕЙ,20А</v>
          </cell>
          <cell r="C301">
            <v>60</v>
          </cell>
          <cell r="D301">
            <v>65</v>
          </cell>
        </row>
        <row r="302">
          <cell r="A302" t="str">
            <v>ТОО ДВНПЦ"ОКЕАН"</v>
          </cell>
          <cell r="B302" t="str">
            <v>Г.ВЛАДИВОСТОК УЛ.3-Я СТРОИТЕЛЬНАЯ 16 ТЕЛ 232312</v>
          </cell>
          <cell r="C302">
            <v>60</v>
          </cell>
          <cell r="D302">
            <v>75</v>
          </cell>
        </row>
        <row r="303">
          <cell r="A303" t="str">
            <v>OOO "ТЕОДОР"</v>
          </cell>
          <cell r="B303" t="str">
            <v>193036, С-ПЕТЕРБУРГ,ЛИГОВСКИЙ ПР.,Д.29,ПОМ.16-Н.</v>
          </cell>
          <cell r="C303">
            <v>60</v>
          </cell>
          <cell r="D303">
            <v>75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ТАНКОВ ЛЕОНИД ГРИГОРЬЕВИЧ ИНДИВИДУАЛЬНЫЙ ПРЕДПРИНИМАТЕЛЬ</v>
          </cell>
          <cell r="B305" t="str">
            <v>188540 Г.СЛАНЦЫ УЛ.ЛЕНИНА Д0.30Б КВ.56</v>
          </cell>
          <cell r="C305">
            <v>59</v>
          </cell>
          <cell r="D305">
            <v>56</v>
          </cell>
        </row>
        <row r="306">
          <cell r="A306" t="str">
            <v>"СВЕЛЕН" ЗАО</v>
          </cell>
          <cell r="B306" t="str">
            <v>194156, С-ПЕТЕРБУРГ,СЕРДОБОЛЬСКАЯ,1</v>
          </cell>
          <cell r="C306">
            <v>59</v>
          </cell>
          <cell r="D306">
            <v>841</v>
          </cell>
        </row>
        <row r="307">
          <cell r="A307" t="str">
            <v>ООО "ВАДИРА"</v>
          </cell>
          <cell r="B307" t="str">
            <v>1107401366,355000,Г.СТАВРОПОЛЬ,ПР-Т,К.МАРКСА,15</v>
          </cell>
          <cell r="C307">
            <v>58</v>
          </cell>
          <cell r="D307">
            <v>36</v>
          </cell>
        </row>
        <row r="308">
          <cell r="A308" t="str">
            <v>ПК РЕСУРС</v>
          </cell>
          <cell r="B308" t="str">
            <v>603108, Н.НОВГОРОД, ПР-Д БАЗОВЫЙ 1А</v>
          </cell>
          <cell r="C308">
            <v>58</v>
          </cell>
          <cell r="D308">
            <v>417</v>
          </cell>
        </row>
        <row r="309">
          <cell r="A309" t="str">
            <v>ООО "КОМПАНИЯ "АКТИС"</v>
          </cell>
          <cell r="B309" t="str">
            <v>117571,МОСКВА,ПРОСПЕКТ ВЕРНАДСКОГО,Д.125</v>
          </cell>
          <cell r="C309">
            <v>58</v>
          </cell>
          <cell r="D309">
            <v>979</v>
          </cell>
        </row>
        <row r="310">
          <cell r="A310" t="str">
            <v>ИНДИВИДУАЛЬНЫЙ ПРЕДПРИНИМАТЕЛЬ АЛИЕВА НАТАЛЬЯ МИХАЙЛОВНА</v>
          </cell>
          <cell r="B310" t="str">
            <v>175045 НОВГОРОДСКАЯ ОБЛ СОЛЕЦКИЙ Р-Н,Д ВЫБИТИ</v>
          </cell>
          <cell r="C310">
            <v>58</v>
          </cell>
          <cell r="D310">
            <v>85</v>
          </cell>
        </row>
        <row r="311">
          <cell r="A311" t="str">
            <v>ТОО "АРТЕМИДА"</v>
          </cell>
          <cell r="B311" t="str">
            <v>672012 ЧИТА УГДАНСКАЯ 40 КВ.31</v>
          </cell>
          <cell r="C311">
            <v>55</v>
          </cell>
          <cell r="D311">
            <v>60</v>
          </cell>
        </row>
        <row r="312">
          <cell r="A312" t="str">
            <v>ООО "ТРАНСМЕТ"</v>
          </cell>
          <cell r="B312" t="str">
            <v>358000 КАЛМЫКИЯ,Г.ЭЛИСТА УЛ.ЛЕНИНА 249-505</v>
          </cell>
          <cell r="C312">
            <v>55</v>
          </cell>
          <cell r="D312">
            <v>620</v>
          </cell>
        </row>
        <row r="313">
          <cell r="A313" t="str">
            <v>ООО "УРАЛ-НЕВА-ТОРГМЕТАЛЛ"</v>
          </cell>
          <cell r="B313" t="str">
            <v>620057 ЕКАТЕРИНБУРГ УЛ.КОРЕПИНА 56</v>
          </cell>
          <cell r="C313">
            <v>55</v>
          </cell>
          <cell r="D313">
            <v>650</v>
          </cell>
        </row>
        <row r="314">
          <cell r="A314" t="str">
            <v>ЗАО ФИРМА "АГРОПРОМСТРОЙКОМПЛЕКТ"</v>
          </cell>
          <cell r="B314" t="str">
            <v>180007,Г.ПСКОВ,УЛ.ИНЖЕНЕРНАЯ,Д.9</v>
          </cell>
          <cell r="C314">
            <v>55</v>
          </cell>
          <cell r="D314">
            <v>46</v>
          </cell>
        </row>
        <row r="315">
          <cell r="A315" t="str">
            <v>ООО "СТРОЙПРОЕКТ-ХОЛДИНГ"</v>
          </cell>
          <cell r="B315" t="str">
            <v>198097 РОССИЯ С-ПЕТЕРБУРГ УЛ.ТРЕФОЛЕВА,42</v>
          </cell>
          <cell r="C315">
            <v>54</v>
          </cell>
          <cell r="D315">
            <v>65</v>
          </cell>
        </row>
        <row r="316">
          <cell r="A316" t="str">
            <v>ТОО ТАКТ</v>
          </cell>
          <cell r="B316" t="str">
            <v>198255,Г.СПБ,ПР. ВЕТЕРАНОВ 13-31</v>
          </cell>
          <cell r="C316">
            <v>53</v>
          </cell>
          <cell r="D316">
            <v>550</v>
          </cell>
        </row>
        <row r="317">
          <cell r="A317" t="str">
            <v>ООО "НОРД-ИНВЕСТ"</v>
          </cell>
          <cell r="B317" t="str">
            <v>665806 ИРКУТСКАЯ ОБЛ Г АНГАРСК УЛ О.КОШЕВОГО Д 9</v>
          </cell>
          <cell r="C317">
            <v>53</v>
          </cell>
          <cell r="D317">
            <v>50</v>
          </cell>
        </row>
        <row r="318">
          <cell r="A318" t="str">
            <v>ООО"ПРОМЫШЛЕННАЯ ГРУППА"РОСЦВЕТМЕТ"</v>
          </cell>
          <cell r="B318" t="str">
            <v>117513 РОССИЯ МОСКВА ПР.ЛЕНИНСКИЙ Д.123 КОР.1 КОМН.ПРАВЛЕНИЯ</v>
          </cell>
          <cell r="C318">
            <v>53</v>
          </cell>
          <cell r="D318">
            <v>700</v>
          </cell>
        </row>
        <row r="319">
          <cell r="A319" t="str">
            <v>ТОО "АЭРОПОРТ МЕНЗА"</v>
          </cell>
          <cell r="B319" t="str">
            <v>673030 ЧИТИНСКАЯ ОБЛ.КРАСНОЧИКОЙСКИЙ Р-НС.КРАСНЫЙ ЧИКОЙ(Г.ЧИТА УЛ.ЗВЕЗНАЯ14 КВ55</v>
          </cell>
          <cell r="C319">
            <v>52</v>
          </cell>
          <cell r="D319">
            <v>67</v>
          </cell>
        </row>
        <row r="320">
          <cell r="A320" t="str">
            <v>ООО "ПКФ  А Я К С"</v>
          </cell>
          <cell r="B320" t="str">
            <v>111024 Г.МОСКВА,УЛ.2-Я КАБЕЛЬНАЯ,10</v>
          </cell>
          <cell r="C320">
            <v>52</v>
          </cell>
          <cell r="D320">
            <v>775</v>
          </cell>
        </row>
        <row r="321">
          <cell r="A321" t="str">
            <v>АКЦИОНЕРНОЕ ОБЩЕСТВО "АЗОТ"</v>
          </cell>
          <cell r="B321" t="str">
            <v>618401 ПЕРМСКАЯ ОБЛ., Г.БЕРЕЗНИКИ,ЧУРТАНСКОЕ ШОССЕ 75</v>
          </cell>
          <cell r="C321">
            <v>51</v>
          </cell>
          <cell r="D321">
            <v>600</v>
          </cell>
        </row>
        <row r="322">
          <cell r="A322" t="str">
            <v>ООО"ТЕХНИКО-ЭКОНОМИЧЕСКОЕ ОБЬЕДИНЕНИЕ"  ("ТЭО")</v>
          </cell>
          <cell r="B322" t="str">
            <v>620003 ЕКАТЕРИНБУРГ ЧКАЛОВСКИЙ Р-ОН УЛ 8МАРТА 267А-204</v>
          </cell>
          <cell r="C322">
            <v>51</v>
          </cell>
          <cell r="D322">
            <v>500</v>
          </cell>
        </row>
        <row r="323">
          <cell r="A323" t="str">
            <v>ООО"СЕЗАР"</v>
          </cell>
          <cell r="B323" t="str">
            <v>193313,С-ПЕТЕРБУРГ,ПР.БОЛЬШЕВИКОВ,9,КОРП.1</v>
          </cell>
          <cell r="C323">
            <v>51</v>
          </cell>
          <cell r="D323">
            <v>1175</v>
          </cell>
        </row>
        <row r="324">
          <cell r="A324" t="str">
            <v>ИНДИВИДУАЛЬНЫЙ ПРЕДПРИНИМАТЕЛЬ ВОТИНЦЕВ НИКОЛАЙ НИКОЛАЕВИЧ</v>
          </cell>
          <cell r="B324" t="str">
            <v>674650 РП.ЗАБАЙКАЛЬСК УЛ.КОМСОМОЛЬСКАЯ  17А КВ.1</v>
          </cell>
          <cell r="C324">
            <v>51</v>
          </cell>
          <cell r="D324">
            <v>44</v>
          </cell>
        </row>
        <row r="325">
          <cell r="A325" t="str">
            <v>ТОО"СТРОИТЕЛЬ", Г.ВЛАДИВОСТОК,</v>
          </cell>
          <cell r="B325" t="str">
            <v>УЛ. КАЛИНИНА, 240</v>
          </cell>
          <cell r="C325">
            <v>50</v>
          </cell>
          <cell r="D325">
            <v>71</v>
          </cell>
        </row>
        <row r="326">
          <cell r="A326" t="str">
            <v>ООО "ФУЛАЙ"</v>
          </cell>
          <cell r="B326" t="str">
            <v>664050 Г ИРКУТСК УЛ БАЙКАЛЬСКАЯ 266-17</v>
          </cell>
          <cell r="C326">
            <v>50</v>
          </cell>
          <cell r="D326">
            <v>70</v>
          </cell>
        </row>
        <row r="327">
          <cell r="A327" t="str">
            <v>ООО   "АРСЕHАЛ"</v>
          </cell>
          <cell r="B327" t="str">
            <v>182100 ПСК.ОБЛ.Г.В-ЛУКИ УЛ.3-Й УДАРHОЙ АРМИИ Д.69</v>
          </cell>
          <cell r="C327">
            <v>50</v>
          </cell>
          <cell r="D327">
            <v>44</v>
          </cell>
        </row>
        <row r="328">
          <cell r="A328" t="str">
            <v>ЗАО"ИНТЕРКОН"</v>
          </cell>
          <cell r="B328" t="str">
            <v>190000,С-ПЕТЕРБУРГ,УЛ.Б.МОРСКАЯ 35</v>
          </cell>
          <cell r="C328">
            <v>50</v>
          </cell>
          <cell r="D328">
            <v>590</v>
          </cell>
        </row>
        <row r="329">
          <cell r="A329" t="str">
            <v>ОАО "ЗАВОД МЕТАЛЛОКОНСТРУКЦИЙ"</v>
          </cell>
          <cell r="B329" t="str">
            <v>193177 С-ПЕТЕРБУРГ,УЛ.КАРАВАЕВСКАЯ,57</v>
          </cell>
          <cell r="C329">
            <v>50</v>
          </cell>
          <cell r="D329">
            <v>83</v>
          </cell>
        </row>
        <row r="330">
          <cell r="A330" t="str">
            <v>ТОО "ТРАНССЕРВИС"</v>
          </cell>
          <cell r="B330" t="str">
            <v>192288,С-ПЕТЕРБУРГ,УЛ.ПРОМЫШЛЕННАЯ,2</v>
          </cell>
          <cell r="C330">
            <v>50</v>
          </cell>
          <cell r="D330">
            <v>700</v>
          </cell>
        </row>
        <row r="331">
          <cell r="A331" t="str">
            <v>ООО "МИРАНДА"</v>
          </cell>
          <cell r="B331" t="str">
            <v>692676 С.ГАЛЕНКИ УЛ.КАЛИНИНА 93 ОКТЯБРЬСКОГО РАЙОНА ПРИМОРСКОГО КРАЯ</v>
          </cell>
          <cell r="C331">
            <v>50</v>
          </cell>
          <cell r="D331">
            <v>102</v>
          </cell>
        </row>
        <row r="332">
          <cell r="A332" t="str">
            <v>ОБЩЕСТВО С ОГРАНИЧЕННОЙ ОТВЕТСТВЕННОСТЬЮ "ПЛАМЯ"</v>
          </cell>
          <cell r="B332" t="str">
            <v>674665 Г.КРАСНОКАМЕНСК Д.477 КВ.23</v>
          </cell>
          <cell r="C332">
            <v>49</v>
          </cell>
          <cell r="D332">
            <v>78</v>
          </cell>
        </row>
        <row r="333">
          <cell r="A333" t="str">
            <v>ОБЩЕСТВО С ОГРАНИЧЕННОЙ ОТВЕТСТВЕННОСТЬЮ" ГРАНИТ "</v>
          </cell>
          <cell r="B333" t="str">
            <v>674610, ЧИТИНСКАЯ ОБЛАСТЬ, Г.БОРЗЯ,     ПЕР.СТРОИТЕЛЬНЫЙ, ДОМ 5</v>
          </cell>
          <cell r="C333">
            <v>47</v>
          </cell>
          <cell r="D333">
            <v>52</v>
          </cell>
        </row>
        <row r="334">
          <cell r="A334" t="str">
            <v>ООО"БАРС"</v>
          </cell>
          <cell r="B334" t="str">
            <v>ПРИМОРСКИЙ КРАЙ АРСЕНЬЕВ УЛ.ЖУКОВСКОГО 19  2-26-57</v>
          </cell>
          <cell r="C334">
            <v>45</v>
          </cell>
          <cell r="D334">
            <v>73</v>
          </cell>
        </row>
        <row r="335">
          <cell r="A335" t="str">
            <v>ООО "ШЭН-ШО ЭКСПОРТ-ИМПОРТ"</v>
          </cell>
          <cell r="B335" t="str">
            <v>БЛАГОВЕЩЕНСК,УЛ.ЧАЙКОВСКОГО 7-113</v>
          </cell>
          <cell r="C335">
            <v>42</v>
          </cell>
          <cell r="D335">
            <v>110</v>
          </cell>
        </row>
        <row r="336">
          <cell r="A336" t="str">
            <v>ООО "ЦВЕТМЕТЭКСПОРТ"</v>
          </cell>
          <cell r="B336" t="str">
            <v>620014 ЕКАТЕРИНБУРГ УЛ.ГОРОДСКАЯ 1А</v>
          </cell>
          <cell r="C336">
            <v>42</v>
          </cell>
          <cell r="D336">
            <v>659</v>
          </cell>
        </row>
        <row r="337">
          <cell r="A337" t="str">
            <v>СТАРИКОВ В.А.</v>
          </cell>
          <cell r="B337" t="str">
            <v>603136 Н.НОВГОРОД,УЛ.РОКОССОВСКОГО 6 КВ.76</v>
          </cell>
          <cell r="C337">
            <v>41</v>
          </cell>
          <cell r="D337">
            <v>45</v>
          </cell>
        </row>
        <row r="338">
          <cell r="A338" t="str">
            <v>ООО "МВС"</v>
          </cell>
          <cell r="B338" t="str">
            <v>РОССИЯ  249020 Г.ОБНИНСК УЛ.ЛЕСНАЯ 1А</v>
          </cell>
          <cell r="C338">
            <v>40</v>
          </cell>
          <cell r="D338">
            <v>619</v>
          </cell>
        </row>
        <row r="339">
          <cell r="A339" t="str">
            <v>ЗАО "МЕТЭКО"</v>
          </cell>
          <cell r="B339" t="str">
            <v>454017 РОССИЯ ЧЕЛЯБИНСК УЛ.ХМЕЛЬНИЦКОГО,13-74</v>
          </cell>
          <cell r="C339">
            <v>40</v>
          </cell>
          <cell r="D339">
            <v>600</v>
          </cell>
        </row>
        <row r="340">
          <cell r="A340" t="str">
            <v>ЗАО "АЛЮМИНИЙ-ЭКСКЛЮЗИВ"</v>
          </cell>
          <cell r="B340" t="str">
            <v>123585, Г.МОСКВА, УЛ.МАРШАЛА ТУХАЧЕВСКОГО, Д.26, КОРП.2, КОМН.ПРАВЛЕНИЯ</v>
          </cell>
          <cell r="C340">
            <v>40</v>
          </cell>
          <cell r="D340">
            <v>667</v>
          </cell>
        </row>
        <row r="341">
          <cell r="A341" t="str">
            <v>ТОО "МАХАГОН"</v>
          </cell>
          <cell r="B341" t="str">
            <v>129110 МОСКВА,УЛ.ГИЛЯРОВСКОГО Д.54,СТР.1</v>
          </cell>
          <cell r="C341">
            <v>40</v>
          </cell>
          <cell r="D341">
            <v>825</v>
          </cell>
        </row>
        <row r="342">
          <cell r="A342" t="str">
            <v>ООО "ФИРМА БИМЕТ"</v>
          </cell>
          <cell r="B342" t="str">
            <v>125015 МОСКВА БУТЫРСКАЯ 86"Б"</v>
          </cell>
          <cell r="C342">
            <v>40</v>
          </cell>
          <cell r="D342">
            <v>601</v>
          </cell>
        </row>
        <row r="343">
          <cell r="A343" t="str">
            <v>ЗАО "ФИЛ"</v>
          </cell>
          <cell r="B343" t="str">
            <v>630009,Г.НОВОСИБИРСК,УЛ.ДОБРОЛЮБОВА,Д.31</v>
          </cell>
          <cell r="C343">
            <v>39</v>
          </cell>
          <cell r="D343">
            <v>701</v>
          </cell>
        </row>
        <row r="344">
          <cell r="A344" t="str">
            <v>"ТРАСТ-НЕВА" ООО</v>
          </cell>
          <cell r="B344" t="str">
            <v>197227, С-ПЕТЕРБУРГ, УЛ. БАЙКОНУРСКАЯ,Д. 13, КВ. 2</v>
          </cell>
          <cell r="C344">
            <v>39</v>
          </cell>
          <cell r="D344">
            <v>700</v>
          </cell>
        </row>
        <row r="345">
          <cell r="A345" t="str">
            <v>СП ТОО "ЛИК"</v>
          </cell>
          <cell r="B345" t="str">
            <v>СВЕТОГОРСК,ПИОНЕРСКАЯ,8-А</v>
          </cell>
          <cell r="C345">
            <v>39</v>
          </cell>
          <cell r="D345">
            <v>40</v>
          </cell>
        </row>
        <row r="346">
          <cell r="A346" t="str">
            <v>"ТРЕЙДИНГ" ООО</v>
          </cell>
          <cell r="B346" t="str">
            <v>192007, С-ПЕТЕРБУРГ,УЛ.ТАМБОВСКАЯ,8/10Б</v>
          </cell>
          <cell r="C346">
            <v>38</v>
          </cell>
          <cell r="D346">
            <v>480</v>
          </cell>
        </row>
        <row r="347">
          <cell r="A347" t="str">
            <v>ТОО"ЮСИДА"</v>
          </cell>
          <cell r="B347" t="str">
            <v>195253,РОССИЯ,С-ПЕТЕРБУРГ,УЛ.  ТУХАЧЕВСКОГО,17 ,ТЕЛ.234-5534</v>
          </cell>
          <cell r="C347">
            <v>38</v>
          </cell>
          <cell r="D347">
            <v>565</v>
          </cell>
        </row>
        <row r="348">
          <cell r="A348" t="str">
            <v>ООО "МЕТАЛЛ ИНВЕСТ"</v>
          </cell>
          <cell r="B348" t="str">
            <v>129010,г.МОСКВА,ул.Б.СПАССКАЯ,д.10/1,КОМНАТА ПРАВЛЕНИЯ</v>
          </cell>
          <cell r="C348">
            <v>37</v>
          </cell>
          <cell r="D348">
            <v>1150</v>
          </cell>
        </row>
        <row r="349">
          <cell r="A349" t="str">
            <v>СП "ВОСТОК-ЗАПАД"</v>
          </cell>
          <cell r="B349" t="str">
            <v>454080,Г.ЧЕЛЯБИНСК,УЛ.ЭНТУЗИАСТОВ 26</v>
          </cell>
          <cell r="C349">
            <v>36</v>
          </cell>
          <cell r="D349">
            <v>556</v>
          </cell>
        </row>
        <row r="350">
          <cell r="A350" t="str">
            <v>ТОО "АЛЛАД"</v>
          </cell>
          <cell r="B350" t="str">
            <v>117330,Г.МОСКВА,УЛ.МОСФИЛЬМОВСКАЯ,Д.17Б,КОМ.5</v>
          </cell>
          <cell r="C350">
            <v>36</v>
          </cell>
          <cell r="D350">
            <v>329</v>
          </cell>
        </row>
        <row r="351">
          <cell r="A351" t="str">
            <v>"ЭДИКТ-ПРИМОРЬЕ" ЗАО</v>
          </cell>
          <cell r="B351" t="str">
            <v>Г.ВЛАДИВОСТОК, УЛ.КОМАНДОРСКАЯ 11</v>
          </cell>
          <cell r="C351">
            <v>35</v>
          </cell>
          <cell r="D351">
            <v>450</v>
          </cell>
        </row>
        <row r="352">
          <cell r="A352" t="str">
            <v>ТОВАРИЩЕСТВО С ОГРАНИЧЕННОЙ ОТВЕТСТВЕННОСТЬЮ " К В А Р Ц "</v>
          </cell>
          <cell r="B352" t="str">
            <v>674610 ЧИТИНСКАЯ ОБЛ.Г.БОРЗЯ УЛ.МАТРОСОВА 17</v>
          </cell>
          <cell r="C352">
            <v>32</v>
          </cell>
          <cell r="D352">
            <v>23</v>
          </cell>
        </row>
        <row r="353">
          <cell r="A353" t="str">
            <v>ИНДИВИДУАЛЬНЫЙ ПРЕДПРИНИМАТЕЛЬ БАДМАЖАПОВ БАТО-ЖАРГАЛ НАМЖИНОВИЧ</v>
          </cell>
          <cell r="B353" t="str">
            <v>674690 ЧИТИНСКАЯ ОБЛ. П.БИЛИТУЙ    УЛ.СТЕПНАЯ Д.32</v>
          </cell>
          <cell r="C353">
            <v>32</v>
          </cell>
          <cell r="D353">
            <v>20</v>
          </cell>
        </row>
        <row r="354">
          <cell r="A354" t="str">
            <v>ТОО ТОРГОВЫЙ ДОМ "МИНОРА"</v>
          </cell>
          <cell r="B354" t="str">
            <v>ЧИТИНСКАЯ ОБЛ,Г.КРАСНОКАМЕНСК,Д.704,КВ.320</v>
          </cell>
          <cell r="C354">
            <v>32</v>
          </cell>
          <cell r="D354">
            <v>25</v>
          </cell>
        </row>
        <row r="355">
          <cell r="A355" t="str">
            <v>ООО"ПОЛИПЛАН"</v>
          </cell>
          <cell r="B355" t="str">
            <v>188900,Г.ВЫБОРГ,УЛ.ЛЕНИНГРАДСКОЕ ШОССЕ,ДОМ 21А</v>
          </cell>
          <cell r="C355">
            <v>32</v>
          </cell>
          <cell r="D355">
            <v>589</v>
          </cell>
        </row>
        <row r="356">
          <cell r="A356" t="str">
            <v>ООО "ЮНИС К"</v>
          </cell>
          <cell r="B356" t="str">
            <v>692503 Г.УССУРИЙСК УЛ.КИРОВА 25 А</v>
          </cell>
          <cell r="C356">
            <v>31</v>
          </cell>
          <cell r="D356">
            <v>157</v>
          </cell>
        </row>
        <row r="357">
          <cell r="A357" t="str">
            <v>ООО ТОРГОВО-ЭКОНОМИЧЕСКАЯ КОМПАНИЯ "КЕНТАВР"</v>
          </cell>
          <cell r="B357" t="str">
            <v>660048,КРАСНОЯРСКИЙ КРАЙ,Г.КРАСНОЯРСК,УЛ.МАЕРЧАКА 51, Т.246472</v>
          </cell>
          <cell r="C357">
            <v>30</v>
          </cell>
          <cell r="D357">
            <v>266</v>
          </cell>
        </row>
        <row r="358">
          <cell r="A358" t="str">
            <v>ООО"ВЕЛЕС"</v>
          </cell>
          <cell r="B358" t="str">
            <v>454047 РОССИЯ ЧЕЛЯБИНСК УЛ.ПРИБОРОСТРОИТЕЛЕЙ 16А</v>
          </cell>
          <cell r="C358">
            <v>30</v>
          </cell>
          <cell r="D358">
            <v>928</v>
          </cell>
        </row>
        <row r="359">
          <cell r="A359" t="str">
            <v>"ИДЕАЛ"  ТОО</v>
          </cell>
          <cell r="B359" t="str">
            <v>188537,ЛЕНГ.ОБЛ.Г.СОСНОВЫЙ БОР,УЛ.СОЛНЕЧНАЯ,39 КВ.121</v>
          </cell>
          <cell r="C359">
            <v>30</v>
          </cell>
          <cell r="D359">
            <v>45</v>
          </cell>
        </row>
        <row r="360">
          <cell r="A360" t="str">
            <v>ЧП ПИЧУЕВ С.М. СВИД. ШШ 504</v>
          </cell>
          <cell r="B360" t="str">
            <v>673370 ЧИТИНСКАЯ ОБЛ.Г.ШИЛКА УЛ.2-Я НАБЕРЕЖНАЯ 18А</v>
          </cell>
          <cell r="C360">
            <v>22</v>
          </cell>
          <cell r="D360">
            <v>40</v>
          </cell>
        </row>
        <row r="361">
          <cell r="A361" t="str">
            <v>ЗАО"МИТЕКС"</v>
          </cell>
          <cell r="B361" t="str">
            <v>198092, С-ПЕТЕРБУРГ,МИТРОФАНЬЕВСКОЕ,ШОССЕ,5В</v>
          </cell>
          <cell r="C361">
            <v>22</v>
          </cell>
          <cell r="D361">
            <v>625</v>
          </cell>
        </row>
        <row r="362">
          <cell r="A362" t="str">
            <v>"ДИКТИС", ООО</v>
          </cell>
          <cell r="B362" t="str">
            <v>196158, С-ПЕТЕРБУРГ, МОСКОВСКОЕ ШОССЕ, 4</v>
          </cell>
          <cell r="C362">
            <v>22</v>
          </cell>
          <cell r="D362">
            <v>580</v>
          </cell>
        </row>
        <row r="363">
          <cell r="A363" t="str">
            <v>КРЕСТЬЯНСКОЕ ФЕРМЕРСКОЕ ХОЗЯЙСТВО  "НАДЕЖДА-2"</v>
          </cell>
          <cell r="B363" t="str">
            <v>674668 ЧИТ.ОБЛ.П.СТЕПНОЙ</v>
          </cell>
          <cell r="C363">
            <v>22</v>
          </cell>
          <cell r="D363">
            <v>42</v>
          </cell>
        </row>
        <row r="364">
          <cell r="A364" t="str">
            <v>ЗАО "МАРВЕЛЛ"</v>
          </cell>
          <cell r="B364" t="str">
            <v>236038 КАЛИНИНГРАД,УЛ.ЕЛОВАЯ,10</v>
          </cell>
          <cell r="C364">
            <v>22</v>
          </cell>
          <cell r="D364">
            <v>810</v>
          </cell>
        </row>
        <row r="365">
          <cell r="A365" t="str">
            <v>ТОО "БАЛТЭКСКОМ"</v>
          </cell>
          <cell r="B365" t="str">
            <v>236000,КАЛИНИНГРАД,ПР.МИРА 85</v>
          </cell>
          <cell r="C365">
            <v>22</v>
          </cell>
          <cell r="D365">
            <v>482</v>
          </cell>
        </row>
        <row r="366">
          <cell r="A366" t="str">
            <v>"ТЕХКОНТАКТ" АОЗТ</v>
          </cell>
          <cell r="B366" t="str">
            <v>195267,С-ПЕТЕРБУРГ,УЛ,УШИНСКОГО,41</v>
          </cell>
          <cell r="C366">
            <v>21</v>
          </cell>
          <cell r="D366">
            <v>680</v>
          </cell>
        </row>
        <row r="367">
          <cell r="A367" t="str">
            <v>ТОО "КАЗАНЬВТОРЦВЕТМЕТ"</v>
          </cell>
          <cell r="B367" t="str">
            <v>420054 Г.КАЗАНЬ УЛ.СКЛАДСКАЯ Д.4</v>
          </cell>
          <cell r="C367">
            <v>20</v>
          </cell>
          <cell r="D367">
            <v>617</v>
          </cell>
        </row>
        <row r="368">
          <cell r="A368" t="str">
            <v>ЗАО"МТМ МЕТАЛЛ"</v>
          </cell>
          <cell r="B368" t="str">
            <v>115516,МОСКВА,УЛ.ЛУГАНСКАЯ 4/1</v>
          </cell>
          <cell r="C368">
            <v>20</v>
          </cell>
          <cell r="D368">
            <v>800</v>
          </cell>
        </row>
        <row r="369">
          <cell r="A369" t="str">
            <v>"КВАРЦ"ОБЩЕСТВО С ОГРАНИЧЕННОЙ ОТВЕТСТВЕННОСТЬЮ</v>
          </cell>
          <cell r="B369" t="str">
            <v>674665 Г.КРАСНОКАМЕНСК,Д.438,КВ.263 ТЕЛ.4-64-73</v>
          </cell>
          <cell r="C369">
            <v>20</v>
          </cell>
          <cell r="D369">
            <v>65</v>
          </cell>
        </row>
        <row r="370">
          <cell r="A370" t="str">
            <v>ЗАО"НПО"АВАНГАРД"</v>
          </cell>
          <cell r="B370" t="str">
            <v>113638 МОСКВА,УЛ.КРИВОРОЖСКАЯ,Д.33</v>
          </cell>
          <cell r="C370">
            <v>20</v>
          </cell>
          <cell r="D370">
            <v>705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ООО "ПЕТРОВИВ"</v>
          </cell>
          <cell r="B372" t="str">
            <v>198107, С-ПЕТЕРБУРГ,ПР. СТАЧЕК, 136</v>
          </cell>
          <cell r="C372">
            <v>20</v>
          </cell>
          <cell r="D372">
            <v>650</v>
          </cell>
        </row>
        <row r="373">
          <cell r="A373" t="str">
            <v>ООО "ТОРГОВЫЙ ДОМ "НЕБРОСКО"</v>
          </cell>
          <cell r="B373" t="str">
            <v>127599 МОСКВА УЛ.БУСИНОВСКАЯ ГОРКА Д.1,КОРП.2</v>
          </cell>
          <cell r="C373">
            <v>20</v>
          </cell>
          <cell r="D373">
            <v>900</v>
          </cell>
        </row>
        <row r="374">
          <cell r="A374" t="str">
            <v>ЗАО ФИРМА "ЛОСТА"</v>
          </cell>
          <cell r="B374" t="str">
            <v>103055 МОСКВА,УЛ.НОВОЛЕСНАЯ,7,КОРП.2 Т.3245085 ФАКС 3244565</v>
          </cell>
          <cell r="C374">
            <v>20</v>
          </cell>
          <cell r="D374">
            <v>655</v>
          </cell>
        </row>
        <row r="375">
          <cell r="A375" t="str">
            <v>ТОО "ГЕРЭЙ"</v>
          </cell>
          <cell r="B375" t="str">
            <v>125130 МОСКВА УЛ.ПРИОРОВА, 36</v>
          </cell>
          <cell r="C375">
            <v>20</v>
          </cell>
          <cell r="D375">
            <v>750</v>
          </cell>
        </row>
        <row r="376">
          <cell r="A376" t="str">
            <v>ЗАО "РУСЬСТАЛЬРЕСУРС"</v>
          </cell>
          <cell r="B376" t="str">
            <v>115201,МОСКВА,КАШИРСКИЙ ПР.17/18 РОССИЯ</v>
          </cell>
          <cell r="C376">
            <v>19</v>
          </cell>
          <cell r="D376">
            <v>850</v>
          </cell>
        </row>
        <row r="377">
          <cell r="A377" t="str">
            <v>ООО "БУСТЕК"</v>
          </cell>
          <cell r="B377" t="str">
            <v>143952, МОСКОВСКАЯ ОБЛ., Г.РЕУТОВ, УЛ.КОМСОМОЛЬСКАЯ, 27, КВ.21</v>
          </cell>
          <cell r="C377">
            <v>19</v>
          </cell>
          <cell r="D377">
            <v>520</v>
          </cell>
        </row>
        <row r="378">
          <cell r="A378" t="str">
            <v>ЗАО "КОМПАНИЯ "ПРОМТЕХНОЛОГИЯ"</v>
          </cell>
          <cell r="B378" t="str">
            <v>125047,МОСКВА,УЛ.ГОТВАЛЬДА 8/26 ТЕЛ: 489-88-51</v>
          </cell>
          <cell r="C378">
            <v>19</v>
          </cell>
          <cell r="D378">
            <v>750</v>
          </cell>
        </row>
        <row r="379">
          <cell r="A379" t="str">
            <v>ЗАО "РЕЦИМЕТАЛЛ"</v>
          </cell>
          <cell r="B379" t="str">
            <v>113519, МОСКВА, УЛ.ЧЕРТАНОВСКАЯ, Д.31, К.1</v>
          </cell>
          <cell r="C379">
            <v>19</v>
          </cell>
          <cell r="D379">
            <v>757</v>
          </cell>
        </row>
        <row r="380">
          <cell r="A380" t="str">
            <v>"БРИГАДИР" ООО</v>
          </cell>
          <cell r="B380" t="str">
            <v>188900, Г.ВЫБОРГ, ПР.ЛЕНИНА, Д.5, КВ.4</v>
          </cell>
          <cell r="C380">
            <v>19</v>
          </cell>
          <cell r="D380">
            <v>550</v>
          </cell>
        </row>
        <row r="381">
          <cell r="A381" t="str">
            <v>ООО "ЛАКОНИКА"</v>
          </cell>
          <cell r="B381" t="str">
            <v>238340 Г.СВЕТЛЫЙ,УЛ.МИРА,4 ТЕЛ.27-38-86</v>
          </cell>
          <cell r="C381">
            <v>18</v>
          </cell>
          <cell r="D381">
            <v>854</v>
          </cell>
        </row>
        <row r="382">
          <cell r="A382" t="str">
            <v>ООО"АТТИС-Р"</v>
          </cell>
          <cell r="B382" t="str">
            <v>113452 МОСКВА УЛ.ЯЛТИНСКАЯ 7</v>
          </cell>
          <cell r="C382">
            <v>17</v>
          </cell>
          <cell r="D382">
            <v>600</v>
          </cell>
        </row>
        <row r="383">
          <cell r="A383" t="str">
            <v>ООО"ЭНИГМА"</v>
          </cell>
          <cell r="B383" t="str">
            <v>692570 С.ПОКРОВКА ПЕР.РАБОЧИЙ 5 КВ.8 ОКТЯБРЬСКОГО Р-НА ПРИМОРСКОГО КРАЯ</v>
          </cell>
          <cell r="C383">
            <v>15</v>
          </cell>
          <cell r="D383">
            <v>160</v>
          </cell>
        </row>
        <row r="384">
          <cell r="A384" t="str">
            <v>ИЧП А.А.ИЕВЛИВОЙ "АЛИРЛИАНЖ"</v>
          </cell>
          <cell r="B384" t="str">
            <v>692570 С.ПОКРОВКА  УЛ.ОКТЯБРЬСКАЯ 5-23  ОКТЯБРЬСКОГО РАЙОНА</v>
          </cell>
          <cell r="C384">
            <v>15</v>
          </cell>
          <cell r="D384">
            <v>160</v>
          </cell>
        </row>
        <row r="385">
          <cell r="A385" t="str">
            <v>ЗАО "РОСМАРК-СТАЛЬ"</v>
          </cell>
          <cell r="B385" t="str">
            <v>196233, С-ПЕТЕРБУРГ,ПР.КОСМОНАВТОВ,Д.42 ПОМ.10 Н</v>
          </cell>
          <cell r="C385">
            <v>15</v>
          </cell>
          <cell r="D385">
            <v>654</v>
          </cell>
        </row>
        <row r="386">
          <cell r="A386" t="str">
            <v>ООО"РАМЭКСО"</v>
          </cell>
          <cell r="B386" t="str">
            <v>454100 РОССИЯ ЧЕЛЯБИНСК УЛ.ЧИЧЕРИНА 5-313</v>
          </cell>
          <cell r="C386">
            <v>15</v>
          </cell>
          <cell r="D386">
            <v>1224</v>
          </cell>
        </row>
        <row r="387">
          <cell r="A387" t="str">
            <v>ОТКРЫТОЕ АКЦИОНЕРНОЕ ОБЩЕСТВО"ДАЛЬВТОРЦВЕТМЕТ"</v>
          </cell>
          <cell r="B387" t="str">
            <v>680032 Г. ХАБАРОВСК,УЛ.ЗЕЛЕНАЯ,2А</v>
          </cell>
          <cell r="C387">
            <v>14</v>
          </cell>
          <cell r="D387">
            <v>500</v>
          </cell>
        </row>
        <row r="388">
          <cell r="A388" t="str">
            <v>ООО"ТРЕЙД-ИНВЕСТ"</v>
          </cell>
          <cell r="B388" t="str">
            <v>193036,С-ПЕТЕРБУРГ,ЛИГОВСКИЙ ПР.29.</v>
          </cell>
          <cell r="C388">
            <v>14</v>
          </cell>
          <cell r="D388">
            <v>332</v>
          </cell>
        </row>
        <row r="389">
          <cell r="A389" t="str">
            <v>ОЛЬШЕВСКИЙ АНДРЕЙ ИГОРЕВИЧ VII-ВС N 659886  ОТ 29.01.87 УССУРИЙСКИМ ОВД ПРИМ.КР.</v>
          </cell>
          <cell r="B389" t="str">
            <v>692550 С.МИХАЙЛОВКА УЛ.ЗАВОДСКАЯ 6А КВ.9ПРИМОРСКИЙ КРАЙ МИХАЙЛОВСКИЙ Р-Н</v>
          </cell>
          <cell r="C389">
            <v>14</v>
          </cell>
          <cell r="D389">
            <v>160</v>
          </cell>
        </row>
        <row r="390">
          <cell r="A390" t="str">
            <v>ООО "МОДЭКС"</v>
          </cell>
          <cell r="B390" t="str">
            <v>173003,Г.НОВГОРОД УЛ.ГЕРМАНА 25</v>
          </cell>
          <cell r="C390">
            <v>13</v>
          </cell>
          <cell r="D390">
            <v>511</v>
          </cell>
        </row>
        <row r="391">
          <cell r="A391" t="str">
            <v>ОАО "КАЛИНИНГРАДВТОРМЕТ"</v>
          </cell>
          <cell r="B391" t="str">
            <v>236017 Г.КАЛИНИНГРАД ПР.ПОБЕДЫ,35 ТЕЛ.215480</v>
          </cell>
          <cell r="C391">
            <v>13</v>
          </cell>
          <cell r="D391">
            <v>545</v>
          </cell>
        </row>
        <row r="392">
          <cell r="A392" t="str">
            <v>ГП "ВТОРЦВЕТМЕТ"</v>
          </cell>
          <cell r="B392" t="str">
            <v>163035,Г.АРХАНГЕЛЬСК,УЛ.2-Я БИРЖЕВАЯ ВЕТКА</v>
          </cell>
          <cell r="C392">
            <v>12</v>
          </cell>
          <cell r="D392">
            <v>163</v>
          </cell>
        </row>
        <row r="393">
          <cell r="A393" t="str">
            <v>ОАО "МОСТОЧЛЕГМАШ"</v>
          </cell>
          <cell r="B393" t="str">
            <v>121354,МОСКВА,УЛ.ДОРОГОБУЖСКАЯ,Д.14 ТЕЛ.447-38-75</v>
          </cell>
          <cell r="C393">
            <v>10</v>
          </cell>
          <cell r="D393">
            <v>362</v>
          </cell>
        </row>
        <row r="394">
          <cell r="A394" t="str">
            <v>ООО"КРИТЕРИЙ"</v>
          </cell>
          <cell r="B394" t="str">
            <v>236010 КАЛИНИНГРАД,УЛ.НЕФТЯНАЯ,2  РОССИЯ</v>
          </cell>
          <cell r="C394">
            <v>9</v>
          </cell>
          <cell r="D394">
            <v>600</v>
          </cell>
        </row>
        <row r="395">
          <cell r="A395" t="str">
            <v>ООО "ФИРМА"ВИВИД"</v>
          </cell>
          <cell r="B395" t="str">
            <v>113461,МОСКВА,СЕВАСТОПОЛЬСКИЙ ПР-Т,34</v>
          </cell>
          <cell r="C395">
            <v>9</v>
          </cell>
          <cell r="D395">
            <v>400</v>
          </cell>
        </row>
        <row r="396">
          <cell r="A396" t="str">
            <v>МОСКАЛЕНКО АНТОНИНА АЛЕКСАНДРОВНА П-Т VIII-ЖС 615801 ОТ 01.07.80 ВАСИЛЬЕВ.РОВД</v>
          </cell>
          <cell r="B396" t="str">
            <v>692570 С.ПОКРОВКА УЛ.КОСМОНАВТОВ 3-48</v>
          </cell>
          <cell r="C396">
            <v>9</v>
          </cell>
          <cell r="D396">
            <v>90</v>
          </cell>
        </row>
        <row r="397">
          <cell r="A397" t="str">
            <v>CП ООО "ВИСТ И К"</v>
          </cell>
          <cell r="B397" t="str">
            <v>236013 КАЛИНИНГРАД,УЛ.МАГНИТОГОРСКАЯ Д.4</v>
          </cell>
          <cell r="C397">
            <v>7</v>
          </cell>
          <cell r="D397">
            <v>502</v>
          </cell>
        </row>
        <row r="398">
          <cell r="A398" t="str">
            <v>ООО "ЛИ ДА"</v>
          </cell>
          <cell r="B398" t="str">
            <v>690091 Г.ВЛАДИВОСТОК УЛ.АЛЕУТСКАЯ 11 ПРИМОРСКОГО КРАЯ</v>
          </cell>
          <cell r="C398">
            <v>7</v>
          </cell>
          <cell r="D398">
            <v>250</v>
          </cell>
        </row>
        <row r="399">
          <cell r="A399" t="str">
            <v>СП-ООО "ВТОРМЕТ-ВЕСТ ГМБХ"                                       1407</v>
          </cell>
          <cell r="B399" t="str">
            <v>390000 РЯЗАНЬ КУДРЯВЦЕВА Д.19</v>
          </cell>
          <cell r="C399">
            <v>6</v>
          </cell>
          <cell r="D399">
            <v>603</v>
          </cell>
        </row>
        <row r="400">
          <cell r="A400" t="str">
            <v>ООО "МЕТАЛКАСТ"</v>
          </cell>
          <cell r="B400" t="str">
            <v>236040,КАЛИНИНГРАД,ЛЕНИНСКИЙ ПР-Т 27/31</v>
          </cell>
          <cell r="C400">
            <v>5</v>
          </cell>
          <cell r="D400">
            <v>634</v>
          </cell>
        </row>
        <row r="401">
          <cell r="A401" t="str">
            <v>БАРАНОВА НАДЕЖДА ВАЛЕРЬЕВНА П-Т III-БВ 743065 ОТ 23.08.79 ОВД ХМЕЛЬНИЦКОГО ГОРИС</v>
          </cell>
          <cell r="B401" t="str">
            <v>692570 С.ПОКРОВКА УЛ.КОСМОНАВТОВ 3 КВ.25ОКТЯБРЬСКОГО Р-НА ПРИМОРСКОГО КРАЯ</v>
          </cell>
          <cell r="C401">
            <v>5</v>
          </cell>
          <cell r="D401">
            <v>140</v>
          </cell>
        </row>
        <row r="402">
          <cell r="A402" t="str">
            <v>ООО"ТОП-ТРЕЙДИНГ"</v>
          </cell>
          <cell r="B402" t="str">
            <v>121352 МОСКВА СЛАВЯНСКИЙ Б-Р 15/1 КОМ.6</v>
          </cell>
          <cell r="C402">
            <v>5</v>
          </cell>
          <cell r="D402">
            <v>640</v>
          </cell>
        </row>
        <row r="403">
          <cell r="A403" t="str">
            <v>ООО "ТРАНС-ЮГ"</v>
          </cell>
          <cell r="B403" t="str">
            <v>674650 ЧИТИНСКАЯ ОБЛ.П.ЗАБАЙКАЛЬСК,УЛ.КОМСОМОЛЬСКАЯ 5/9</v>
          </cell>
          <cell r="C403">
            <v>5</v>
          </cell>
          <cell r="D403">
            <v>300</v>
          </cell>
        </row>
        <row r="404">
          <cell r="A404" t="str">
            <v>"ФРАММ"ОБЩЕСТВО С ОГРАНИЧЕННОЙ ОТВЕТСТВЕ</v>
          </cell>
          <cell r="B404" t="str">
            <v>674665 Г КРАСНОКАМЕНСК ДОМ 9-Ц КВ 194</v>
          </cell>
          <cell r="C404">
            <v>4</v>
          </cell>
          <cell r="D404">
            <v>30</v>
          </cell>
        </row>
        <row r="405">
          <cell r="A405" t="str">
            <v>ООО"ТАНГЕНС"</v>
          </cell>
          <cell r="B405" t="str">
            <v>190121, С-ПЕТЕРБУРГ,АНГЛИЙСКИЙ ПР.Д.19,КВ.236</v>
          </cell>
          <cell r="C405">
            <v>4</v>
          </cell>
          <cell r="D405">
            <v>600</v>
          </cell>
        </row>
        <row r="406">
          <cell r="A406" t="str">
            <v>ООО " СТАЛЛЭКС"</v>
          </cell>
          <cell r="B406" t="str">
            <v>УЛ.ЛОМОНОСОВА,28А/19ЕКАТЕРИНБУРГ</v>
          </cell>
          <cell r="C406">
            <v>3</v>
          </cell>
          <cell r="D406">
            <v>1572</v>
          </cell>
        </row>
        <row r="407">
          <cell r="A407" t="str">
            <v>ООО "ФОБОС"</v>
          </cell>
          <cell r="B407" t="str">
            <v>692570 С.ПОКРОВКА УЛ.СОВЕТОВ 101 КВ.3</v>
          </cell>
          <cell r="C407">
            <v>2</v>
          </cell>
          <cell r="D407">
            <v>160</v>
          </cell>
        </row>
        <row r="408">
          <cell r="A408" t="str">
            <v>"АРМАН-2" ИНДИВИДУАЛЬНОЕ ЧАСТНОЕ ПРЕДПРИ</v>
          </cell>
          <cell r="B408" t="str">
            <v>674665 Г.КРАСНОКАМЕНСК ДОМ 431 КВ 63</v>
          </cell>
          <cell r="C408">
            <v>2</v>
          </cell>
          <cell r="D408">
            <v>49</v>
          </cell>
        </row>
        <row r="409">
          <cell r="A409" t="str">
            <v>ТОВАРИЩЕСТВО С ОГРАНИЧЕННОЙ ОТВЕТСТВЕННОСТЬЮ "ПРОТОН"</v>
          </cell>
          <cell r="B409" t="str">
            <v>673382 ЧИТИНСКАЯ ОБЛ.РП.ПЕРВОМАЙСКИЙ    А/Я 53</v>
          </cell>
          <cell r="C409">
            <v>2</v>
          </cell>
          <cell r="D409">
            <v>100</v>
          </cell>
        </row>
        <row r="410">
          <cell r="A410" t="str">
            <v>ЗАО "НЕФТЕГАЗ КОМПАНИ ЛТД"</v>
          </cell>
          <cell r="B410" t="str">
            <v>119517,г.МОСКВА,ул.НЕЖИНСКАЯ,19,корп.2</v>
          </cell>
          <cell r="C410">
            <v>2</v>
          </cell>
          <cell r="D410">
            <v>1500</v>
          </cell>
        </row>
        <row r="411">
          <cell r="A411" t="str">
            <v>ООО ТПК"МЕТАЛЛОСЕРВИС"</v>
          </cell>
          <cell r="B411" t="str">
            <v>Г.УССУРИЙСК,УЛ.СОВЕТСКАЯ 84 ТЕЛ 32167</v>
          </cell>
          <cell r="C411">
            <v>1</v>
          </cell>
          <cell r="D411">
            <v>60</v>
          </cell>
        </row>
      </sheetData>
      <sheetData sheetId="9" refreshError="1">
        <row r="1">
          <cell r="A1" t="str">
            <v>G17B</v>
          </cell>
          <cell r="B1" t="str">
            <v>G082</v>
          </cell>
          <cell r="C1" t="str">
            <v>First_G083</v>
          </cell>
          <cell r="D1" t="str">
            <v>тонн</v>
          </cell>
          <cell r="E1" t="str">
            <v>долл за тонну</v>
          </cell>
          <cell r="F1" t="str">
            <v>Выражение1</v>
          </cell>
        </row>
        <row r="2">
          <cell r="A2" t="str">
            <v>ТУРЦИЯ</v>
          </cell>
          <cell r="B2" t="str">
            <v>ЗАО "ПОПОВ И КО"</v>
          </cell>
          <cell r="C2" t="str">
            <v>Г.ВИЛЬНЮС УЛ.АНТАКАЛЬНЕ 40 ЛИТОВСКАЯ РЕСПУБЛИКА</v>
          </cell>
          <cell r="D2">
            <v>14080</v>
          </cell>
          <cell r="E2">
            <v>64</v>
          </cell>
          <cell r="F2" t="str">
            <v>ФОБ РОСТОВ</v>
          </cell>
        </row>
        <row r="3">
          <cell r="A3" t="str">
            <v>ЛИТВА</v>
          </cell>
          <cell r="B3" t="str">
            <v>ЮЛИ МЕТАЛС СП</v>
          </cell>
          <cell r="C3" t="str">
            <v>ЛИТОВСКАЯ РЕСПУБЛИКА ВИЛЬНЮС УЛ ПАМЕНКАЛЬНЕ 24-3</v>
          </cell>
          <cell r="D3">
            <v>9881</v>
          </cell>
          <cell r="E3">
            <v>79</v>
          </cell>
          <cell r="F3" t="str">
            <v>ФОБ ВЫБОРГ</v>
          </cell>
        </row>
        <row r="4">
          <cell r="A4" t="str">
            <v>ТУРЦИЯ</v>
          </cell>
          <cell r="B4" t="str">
            <v>"СЕЛЛКОП ИНТЕРПРАЙСИС ЛТД"</v>
          </cell>
          <cell r="C4" t="str">
            <v>США Г.ВЕЛМИНГТОН</v>
          </cell>
          <cell r="D4">
            <v>8700</v>
          </cell>
          <cell r="E4">
            <v>66</v>
          </cell>
          <cell r="F4" t="str">
            <v>ФСА ВЛАДИМИР</v>
          </cell>
        </row>
        <row r="5">
          <cell r="A5" t="str">
            <v>ИСПАНИЯ</v>
          </cell>
          <cell r="B5" t="str">
            <v>"ОРБЕЛ ТРАДЕРС С.А."</v>
          </cell>
          <cell r="C5" t="str">
            <v>ХАВЭН АГЕНСИ,В-2000,АНТВЕРПЕН,ОУДЕ ЛИУВЕУРУИ,6А,БЕЛЬГИЯ</v>
          </cell>
          <cell r="D5">
            <v>8000</v>
          </cell>
          <cell r="E5">
            <v>74</v>
          </cell>
          <cell r="F5" t="str">
            <v>СПТ -С.ПЕТЕРБУРГ</v>
          </cell>
        </row>
        <row r="6">
          <cell r="A6" t="str">
            <v>ТУРЦИЯ</v>
          </cell>
          <cell r="B6" t="str">
            <v>"ХЕЛЬВЕКО МЕТАЛС ЛТД."</v>
          </cell>
          <cell r="C6" t="str">
            <v>КИПР НИКОСИЯ УЛ.ДИАГОРУ 4</v>
          </cell>
          <cell r="D6">
            <v>7454</v>
          </cell>
          <cell r="E6">
            <v>65</v>
          </cell>
          <cell r="F6" t="str">
            <v>ФСА АСТРАХАНЬ</v>
          </cell>
        </row>
        <row r="7">
          <cell r="A7" t="str">
            <v>ТУРЦИЯ</v>
          </cell>
          <cell r="B7" t="str">
            <v>"КРАМКО АГ"</v>
          </cell>
          <cell r="C7" t="str">
            <v xml:space="preserve"> ЛИХТЕНШТЕЙН ТРИЕЗЕН РО ВОХ 83-9490 ВАДУЦ</v>
          </cell>
          <cell r="D7">
            <v>6634</v>
          </cell>
          <cell r="E7">
            <v>91</v>
          </cell>
          <cell r="F7" t="str">
            <v>ФСА МОСКВА</v>
          </cell>
        </row>
        <row r="8">
          <cell r="A8" t="str">
            <v>РЕСПУБЛИКА КОРЕЯ</v>
          </cell>
          <cell r="B8" t="str">
            <v>КВАНГ ДЕОК</v>
          </cell>
          <cell r="C8" t="str">
            <v>РМ 401 СЕО БОНГ Б/Д 76-22КО ЧУК ДОНГ КООРО КУ СЕУЛ КОРЕЯ.</v>
          </cell>
          <cell r="D8">
            <v>6570</v>
          </cell>
          <cell r="E8">
            <v>104</v>
          </cell>
          <cell r="F8" t="str">
            <v>ФОБ ВОСТОЧНЫЙ</v>
          </cell>
        </row>
        <row r="9">
          <cell r="A9" t="str">
            <v>ТУРЦИЯ</v>
          </cell>
          <cell r="B9" t="str">
            <v>"СЕЛЛКОП ИНТЕРПРАЙСИС ЛТД"</v>
          </cell>
          <cell r="C9" t="str">
            <v>США ВЕЛМИНГТОР</v>
          </cell>
          <cell r="D9">
            <v>6500</v>
          </cell>
          <cell r="E9">
            <v>58</v>
          </cell>
          <cell r="F9" t="str">
            <v>ФСА САМАРА</v>
          </cell>
        </row>
        <row r="10">
          <cell r="A10" t="str">
            <v>ИСПАНИЯ</v>
          </cell>
          <cell r="B10" t="str">
            <v>ФИРМА "ОРБЕЛ ТРАДЕРС С/А" ХАВЕН ЭДЖЕНСИ,В-2000 ОУДЕ ЛИУВЕУРУИ 6А,</v>
          </cell>
          <cell r="C10" t="str">
            <v>Р.В.619(220/673),АНТВЕРПЕН,БЕЛЬГИЯ</v>
          </cell>
          <cell r="D10">
            <v>6200</v>
          </cell>
          <cell r="E10">
            <v>74</v>
          </cell>
          <cell r="F10" t="str">
            <v>СПТ ПОРТ С.ПЕТЕРБУРГ</v>
          </cell>
        </row>
        <row r="11">
          <cell r="A11" t="str">
            <v>ТУРЦИЯ</v>
          </cell>
          <cell r="B11" t="str">
            <v>"ЭЛВЕКО МЕТАЛЗ ЛТД"</v>
          </cell>
          <cell r="C11" t="str">
            <v>НИКОЗИЯ,КИПР.</v>
          </cell>
          <cell r="D11">
            <v>6067</v>
          </cell>
          <cell r="E11">
            <v>79</v>
          </cell>
          <cell r="F11" t="str">
            <v>ФСА Г.ВОЛГОГРАД</v>
          </cell>
        </row>
        <row r="12">
          <cell r="A12" t="str">
            <v>ИСПАНИЯ</v>
          </cell>
          <cell r="B12" t="str">
            <v>"РИЧВАЙС КОНСУЛЬТАНТС ЛИМИТЕД"</v>
          </cell>
          <cell r="C12" t="str">
            <v>КИПР,НИКОСИЯ,МАРГАРИТА ХАУСЕ 15 ТЕРМ  ДЕРВИС СТР</v>
          </cell>
          <cell r="D12">
            <v>5396</v>
          </cell>
          <cell r="E12">
            <v>90</v>
          </cell>
          <cell r="F12" t="str">
            <v>ФСА СТ.АВТОВО</v>
          </cell>
        </row>
        <row r="13">
          <cell r="A13" t="str">
            <v>БЕЛЬГИЯ</v>
          </cell>
          <cell r="B13" t="str">
            <v>"ЛЮДВИГ БРАЙЕР ХАНДЕЛСКОНТОР ГМБХ"</v>
          </cell>
          <cell r="C13" t="str">
            <v>ГЕРМАНИЯ,БРЕНИГЕРШТРАССЕ 7,Д-53913, СВИСТТАЛ Т. 02254-81922</v>
          </cell>
          <cell r="D13">
            <v>5270</v>
          </cell>
          <cell r="E13">
            <v>75</v>
          </cell>
          <cell r="F13" t="str">
            <v>СФР ГЕНТ</v>
          </cell>
        </row>
        <row r="14">
          <cell r="A14" t="str">
            <v>ГРЕЦИЯ</v>
          </cell>
          <cell r="B14" t="str">
            <v>ФИРМА "РОЯЛ КОМВЕСТ АГ"</v>
          </cell>
          <cell r="C14" t="str">
            <v>ШВЕЙЦАРИЯ ЛУГАНО УЛ.ВИА СОЛЕ,2 САВОЗА</v>
          </cell>
          <cell r="D14">
            <v>5169</v>
          </cell>
          <cell r="E14">
            <v>63</v>
          </cell>
          <cell r="F14" t="str">
            <v>ФОБ НОВОРОССИЙСК</v>
          </cell>
        </row>
        <row r="15">
          <cell r="A15" t="str">
            <v>ТУРЦИЯ</v>
          </cell>
          <cell r="B15" t="str">
            <v>DILER DEMIR CELIK ENDUSTRI VE TICARET A.S.</v>
          </cell>
          <cell r="C15" t="str">
            <v>ISTANBUL ТУРЦИЯ, ONE PORT TURKEY</v>
          </cell>
          <cell r="D15">
            <v>4600</v>
          </cell>
          <cell r="E15">
            <v>90</v>
          </cell>
          <cell r="F15" t="str">
            <v>ФОБ АЗОВ</v>
          </cell>
        </row>
        <row r="16">
          <cell r="A16" t="str">
            <v>МОЛДАВИЯ</v>
          </cell>
          <cell r="B16" t="str">
            <v>"МОЛДАВСКИЙ МЕТАЛЛУРГИЧЕСКИЙ ЗАВОД"</v>
          </cell>
          <cell r="C16" t="str">
            <v>Г.РЫБНИЦЫ УЛ.ИНДУСТPИАЛЬНАЯ 1 МОЛДАВИЯ</v>
          </cell>
          <cell r="D16">
            <v>4532</v>
          </cell>
          <cell r="E16">
            <v>56</v>
          </cell>
          <cell r="F16" t="str">
            <v>ФСА САМАРА</v>
          </cell>
        </row>
        <row r="17">
          <cell r="A17" t="str">
            <v>ГРЕЦИЯ</v>
          </cell>
          <cell r="B17" t="str">
            <v>"ЭЛЬВЕКО МЕТАЛЗ ЛТД"</v>
          </cell>
          <cell r="C17" t="str">
            <v>НИКОЗИЯ КИПР</v>
          </cell>
          <cell r="D17">
            <v>4349</v>
          </cell>
          <cell r="E17">
            <v>91</v>
          </cell>
          <cell r="F17" t="str">
            <v>ФСА  Г.САРАТОВ</v>
          </cell>
        </row>
        <row r="18">
          <cell r="A18" t="str">
            <v>ГЕРМАНИЯ</v>
          </cell>
          <cell r="B18" t="str">
            <v>ФИРМА "ЭВЕРТ ХЕЕРЕН"</v>
          </cell>
          <cell r="C18" t="str">
            <v>Г.ЛЕЕР,ЗАГЕМУЛЕНШТРАССЕ,102 ГЕРМАНИЯ</v>
          </cell>
          <cell r="D18">
            <v>3701</v>
          </cell>
          <cell r="E18">
            <v>74</v>
          </cell>
          <cell r="F18" t="str">
            <v>ФОБ КАЛИНИНГРАД</v>
          </cell>
        </row>
        <row r="19">
          <cell r="A19" t="str">
            <v>ТУРЦИЯ</v>
          </cell>
          <cell r="B19" t="str">
            <v>КОМПАНИЯ "ОЗ ГЮНАИ"</v>
          </cell>
          <cell r="C19" t="str">
            <v>ДЕРИ КОНФЕКСИОН ИСКАНДЕРПАСА МАХ.САХИЛ КАД.10/А В.Д.ГА 11336 ТРАБЗОН ТУРЦИЯ</v>
          </cell>
          <cell r="D19">
            <v>3537</v>
          </cell>
          <cell r="E19">
            <v>47</v>
          </cell>
          <cell r="F19" t="str">
            <v>ФОБ РОСТОВ Н/Д</v>
          </cell>
        </row>
        <row r="20">
          <cell r="A20" t="str">
            <v>НИДЕРЛАНДЫ</v>
          </cell>
          <cell r="B20" t="str">
            <v>ФИРМА "ДИРМА-РОХШТОФФХАНДЕЛЬСГЕЗЕЛЬШАФТ ГМБХ"</v>
          </cell>
          <cell r="C20" t="str">
            <v>КРАСНАЕРШТРАССЕ 1 Д-56566 НОЙВИД ГЕРМАНИЯ</v>
          </cell>
          <cell r="D20">
            <v>3431</v>
          </cell>
          <cell r="E20">
            <v>52</v>
          </cell>
          <cell r="F20" t="str">
            <v>ФОБ КАЛИНИНГРАД</v>
          </cell>
        </row>
        <row r="21">
          <cell r="A21" t="str">
            <v>ТУРЦИЯ</v>
          </cell>
          <cell r="B21" t="str">
            <v>ИКДАШ ИСТАНБУЛ ЧЕЛИК САНАЙИ А.С.</v>
          </cell>
          <cell r="C21" t="str">
            <v>ТУРЦИЯ СТАМБУЛ</v>
          </cell>
          <cell r="D21">
            <v>3400</v>
          </cell>
          <cell r="E21">
            <v>122</v>
          </cell>
          <cell r="F21" t="str">
            <v>ДДУ СТАМБУЛ</v>
          </cell>
        </row>
        <row r="22">
          <cell r="A22" t="str">
            <v>МОЛДАВИЯ</v>
          </cell>
          <cell r="B22" t="str">
            <v>МОЛДАВСКИЙ МЕТЗАВОД</v>
          </cell>
          <cell r="C22" t="str">
            <v>МОЛДОВА РЫБНИЦА</v>
          </cell>
          <cell r="D22">
            <v>3335</v>
          </cell>
          <cell r="E22">
            <v>72</v>
          </cell>
          <cell r="F22" t="str">
            <v>ФСА БРЯНСК</v>
          </cell>
        </row>
        <row r="23">
          <cell r="A23" t="str">
            <v>ТУРЦИЯ</v>
          </cell>
          <cell r="B23" t="str">
            <v>"СВИЛЛ А.Г."</v>
          </cell>
          <cell r="C23" t="str">
            <v>ЛИХТЕНШТЕЙН, ФЛ-9490 ВАДУЗ</v>
          </cell>
          <cell r="D23">
            <v>3091</v>
          </cell>
          <cell r="E23">
            <v>62</v>
          </cell>
          <cell r="F23" t="str">
            <v>ФСА СТ.ЕЛЬШАНКА</v>
          </cell>
        </row>
        <row r="24">
          <cell r="A24" t="str">
            <v>ГЕРМАНИЯ</v>
          </cell>
          <cell r="B24" t="str">
            <v>"САЛТОМЕ ЛИМИТЕД"</v>
          </cell>
          <cell r="C24" t="str">
            <v xml:space="preserve"> БАГАМСКИЕ О-ВА НАССАУ ШИРЛИ СТРИТ,50</v>
          </cell>
          <cell r="D24">
            <v>3077</v>
          </cell>
          <cell r="E24">
            <v>72</v>
          </cell>
          <cell r="F24" t="str">
            <v>ФАС ГОРСКАЯ</v>
          </cell>
        </row>
        <row r="25">
          <cell r="A25" t="str">
            <v>ГЕРМАНИЯ</v>
          </cell>
          <cell r="B25" t="str">
            <v>ФИРМА "НИКА ТРЕЙДИНГ Л.Л.С."</v>
          </cell>
          <cell r="C25" t="str">
            <v>США,НЬЮ КАСЛ ДЕЛАВР,ВИЛМИНГТОН,2316,БЕЙНЭРД БУЛЬВАР</v>
          </cell>
          <cell r="D25">
            <v>3019</v>
          </cell>
          <cell r="E25">
            <v>84</v>
          </cell>
          <cell r="F25" t="str">
            <v>ФОБ САНКТ-ПЕТЕРБУРГ</v>
          </cell>
        </row>
        <row r="26">
          <cell r="A26" t="str">
            <v>ТУРЦИЯ</v>
          </cell>
          <cell r="B26" t="str">
            <v>"ХЕЛЬВЕКО МЕТАЛС ЛТД."</v>
          </cell>
          <cell r="C26" t="str">
            <v>КИПР НИКОСИЯ УЛ.ДИАГОРУ 4,МЕГАРОН КЕРМИА (401-402)</v>
          </cell>
          <cell r="D26">
            <v>3010</v>
          </cell>
          <cell r="E26">
            <v>61</v>
          </cell>
          <cell r="F26" t="str">
            <v>ФСА РЯЗАНЬ</v>
          </cell>
        </row>
        <row r="27">
          <cell r="A27" t="str">
            <v>ТУРЦИЯ</v>
          </cell>
          <cell r="B27" t="str">
            <v>ФИРМА "АТИСЫЛ А.Г."</v>
          </cell>
          <cell r="C27" t="str">
            <v>ШВЕЙЦАРИЯ,БААРЕР СТР.75, СН-6300</v>
          </cell>
          <cell r="D27">
            <v>3004</v>
          </cell>
          <cell r="E27">
            <v>72</v>
          </cell>
          <cell r="F27" t="str">
            <v>ФОБ ТАГАНРОГ</v>
          </cell>
        </row>
        <row r="28">
          <cell r="A28" t="str">
            <v>ТУРЦИЯ</v>
          </cell>
          <cell r="B28" t="str">
            <v>ФИРМА "ЭНЕРКО ТРЕЙДИНГ СА."</v>
          </cell>
          <cell r="C28" t="str">
            <v>ШВЕЙЦАРИЯ Г.ШТАЙНХАУЗЕН УЛ.ЭШЕНЗАЙН,7</v>
          </cell>
          <cell r="D28">
            <v>3000</v>
          </cell>
          <cell r="E28">
            <v>91</v>
          </cell>
          <cell r="F28" t="str">
            <v>ФОБ НОВОРОССИЙСК</v>
          </cell>
        </row>
        <row r="29">
          <cell r="A29" t="str">
            <v>РЕСПУБЛИКА КОРЕЯ</v>
          </cell>
          <cell r="B29" t="str">
            <v>ТАЕГУМ ШИППИНГ КО.ЛТД</v>
          </cell>
          <cell r="C29" t="str">
            <v>РУМ 901 ТИАЧЕРС БЛДГ 1205-1 ЧОРЯНГ-ДОНГ ДОНГ-КУ БУСАН КОРЕЯ</v>
          </cell>
          <cell r="D29">
            <v>2950</v>
          </cell>
          <cell r="E29">
            <v>60</v>
          </cell>
          <cell r="F29" t="str">
            <v>ФОБ МАГАДАН</v>
          </cell>
        </row>
        <row r="30">
          <cell r="A30" t="str">
            <v>ТУРЦИЯ</v>
          </cell>
          <cell r="B30" t="str">
            <v>ФИРМА "DAVINGTON LIMITED"</v>
          </cell>
          <cell r="C30" t="str">
            <v>TURKEY, MARMARA PORT - MARDAS</v>
          </cell>
          <cell r="D30">
            <v>2946</v>
          </cell>
          <cell r="E30">
            <v>81</v>
          </cell>
          <cell r="F30" t="str">
            <v>ФОБ АЗОВ</v>
          </cell>
        </row>
        <row r="31">
          <cell r="A31" t="str">
            <v>ИТАЛИЯ</v>
          </cell>
          <cell r="B31" t="str">
            <v>"КРАМКО  АГ"</v>
          </cell>
          <cell r="C31" t="str">
            <v xml:space="preserve"> ЛИХТЕНШТЕЙН ПО БОКС 83-9490,ВАДУЦ ТРИЕЗЕН</v>
          </cell>
          <cell r="D31">
            <v>2938</v>
          </cell>
          <cell r="E31">
            <v>81</v>
          </cell>
          <cell r="F31" t="str">
            <v>ФАС ЕЙСК</v>
          </cell>
        </row>
        <row r="32">
          <cell r="A32" t="str">
            <v>ШВЕЦИЯ</v>
          </cell>
          <cell r="B32" t="str">
            <v>"ВЕЛФОРД ФИНАНС ЛЛЦ."</v>
          </cell>
          <cell r="C32" t="str">
            <v xml:space="preserve"> ШВЕЦИЯ ВЕСТЕРААС</v>
          </cell>
          <cell r="D32">
            <v>2871</v>
          </cell>
          <cell r="E32">
            <v>85</v>
          </cell>
          <cell r="F32" t="str">
            <v>ФОБ С-ПБ</v>
          </cell>
        </row>
        <row r="33">
          <cell r="A33" t="str">
            <v>ТУРЦИЯ</v>
          </cell>
          <cell r="B33" t="str">
            <v>САЛТОМ ЛИМИТЕД</v>
          </cell>
          <cell r="C33" t="str">
            <v>БАГАМСКИЕ О-ВА НАССАУ 50 ШИРЛЕЙ СТРИТ Р.О.БОКС СВ 13937</v>
          </cell>
          <cell r="D33">
            <v>2800</v>
          </cell>
          <cell r="E33">
            <v>70</v>
          </cell>
          <cell r="F33" t="str">
            <v>СПТ НОВОРОССИЙСК</v>
          </cell>
        </row>
        <row r="34">
          <cell r="A34" t="str">
            <v>ТУРЦИЯ</v>
          </cell>
          <cell r="B34" t="str">
            <v>"ДИЛЕР ДЕМИР ЦЕЛИК ЕНД.ВЕ ТИЧ.А.С."</v>
          </cell>
          <cell r="C34" t="str">
            <v>ТЕРСАНЕ КАД.ДИЛЕР ХАН НО 46-84,СТАМБУЛ,ТУРЦИЯ</v>
          </cell>
          <cell r="D34">
            <v>2753</v>
          </cell>
          <cell r="E34">
            <v>97</v>
          </cell>
          <cell r="F34" t="str">
            <v>ФОБ ТАГАНРОГ</v>
          </cell>
        </row>
        <row r="35">
          <cell r="A35" t="str">
            <v>ТУРЦИЯ</v>
          </cell>
          <cell r="B35" t="str">
            <v>ФИРМА"СЭЛТОМ ЛИМИТЕД"</v>
          </cell>
          <cell r="C35" t="str">
            <v xml:space="preserve"> БАГАМСКИЕ О-ВА НАССАУ 50, ШИРЛЕЙ СТР.П.О.БОКС СБ 13937</v>
          </cell>
          <cell r="D35">
            <v>2749</v>
          </cell>
          <cell r="E35">
            <v>69</v>
          </cell>
          <cell r="F35" t="str">
            <v>ФСА ПЕНЗА</v>
          </cell>
        </row>
        <row r="36">
          <cell r="A36" t="str">
            <v>РЕСПУБЛИКА КОРЕЯ</v>
          </cell>
          <cell r="B36" t="str">
            <v>EAST &amp; NORTH METAL CO , КОРЕЯ РЕСП.</v>
          </cell>
          <cell r="C36" t="str">
            <v>KOREA, 69,SUNG SAN-DONG, CHANG WON, GYONG SANG NAM-DO</v>
          </cell>
          <cell r="D36">
            <v>2656</v>
          </cell>
          <cell r="E36">
            <v>99</v>
          </cell>
          <cell r="F36" t="str">
            <v>ФОБ СЛАВЯНКА</v>
          </cell>
        </row>
        <row r="37">
          <cell r="A37" t="str">
            <v>ТУРЦИЯ</v>
          </cell>
          <cell r="B37" t="str">
            <v xml:space="preserve"> / ОЗ-ИШ ДЫШ.ТИДЖАРЕТ ЛТД ШТИ./</v>
          </cell>
          <cell r="C37" t="str">
            <v>ТРАБЗОH МАРАШ С.ХЕЛКЕВИ 3 КАТ.2 ТУРЦИЯ</v>
          </cell>
          <cell r="D37">
            <v>2604</v>
          </cell>
          <cell r="E37">
            <v>21</v>
          </cell>
          <cell r="F37" t="str">
            <v>ФОБ СОЧИ</v>
          </cell>
        </row>
        <row r="38">
          <cell r="A38" t="str">
            <v>ЯПОНИЯ</v>
          </cell>
          <cell r="B38" t="str">
            <v>ЭЙВА ТРЕЙДИНГ КО. ЛТД. ЯМАШО БЛДГ, 4-8-13 ИИДАБАШИ, ШИЙОДА-КУ ТОКИО 102, ЯПОНИЯ</v>
          </cell>
          <cell r="C38" t="str">
            <v>ЭЙВА ТРЕЙДИНГ КО. ЛТД. ЯМАШО БЛДГ, 4-8-13 ИИДАБАШИ, ШИЙОДА-КУ ТОКИО 102, ЯПОНИЯ</v>
          </cell>
          <cell r="D38">
            <v>2596</v>
          </cell>
          <cell r="E38">
            <v>93</v>
          </cell>
          <cell r="F38" t="str">
            <v>ФОБ ВАНИНО</v>
          </cell>
        </row>
        <row r="39">
          <cell r="A39" t="str">
            <v>ТУРЦИЯ</v>
          </cell>
          <cell r="B39" t="str">
            <v>"МИДЛЕНД РЕСОРСИЗ ЛТД" /ИРЛАНДИЯ/</v>
          </cell>
          <cell r="C39" t="str">
            <v>ТУРЦИЯ,ПОРТ ДИЛИСКЕЛЕЗИ</v>
          </cell>
          <cell r="D39">
            <v>2573</v>
          </cell>
          <cell r="E39">
            <v>60</v>
          </cell>
          <cell r="F39" t="str">
            <v>ФСА Н.НОВГОРОД</v>
          </cell>
        </row>
        <row r="40">
          <cell r="A40" t="str">
            <v>ИСПАНИЯ</v>
          </cell>
          <cell r="B40" t="str">
            <v>СП "ДЖЮЛИ МЕТАЛАС"</v>
          </cell>
          <cell r="C40" t="str">
            <v>2001, Г.ВИЛЬНЮС, УЛ.ПАМАКАЛЬНЕ, 24-3,ЛИТВА</v>
          </cell>
          <cell r="D40">
            <v>2500</v>
          </cell>
          <cell r="E40">
            <v>80</v>
          </cell>
          <cell r="F40" t="str">
            <v>ФОБ САНКТ-ПЕТЕРБУРГ</v>
          </cell>
        </row>
        <row r="41">
          <cell r="A41" t="str">
            <v>ЯПОНИЯ</v>
          </cell>
          <cell r="B41" t="str">
            <v>YEIWA TRADING CO,LTD   ЯПОHИЯ</v>
          </cell>
          <cell r="C41" t="str">
            <v>YAMASHO BLDG,4-8-13, IIDABASHI, CHIYODA-KU, TOKYO,JAPAN</v>
          </cell>
          <cell r="D41">
            <v>2496</v>
          </cell>
          <cell r="E41">
            <v>101</v>
          </cell>
          <cell r="F41" t="str">
            <v>ФОБ СЛАВЯHКА</v>
          </cell>
        </row>
        <row r="42">
          <cell r="A42" t="str">
            <v>ТУРЦИЯ</v>
          </cell>
          <cell r="B42" t="str">
            <v>ФИРМА "ИНТЕРТАЙМ"</v>
          </cell>
          <cell r="C42" t="str">
            <v>ТУРЦИЯ СТАМБУЛ КАРАКОЙ КЕМАНКЕШ МАХ 26/30</v>
          </cell>
          <cell r="D42">
            <v>2450</v>
          </cell>
          <cell r="E42">
            <v>70</v>
          </cell>
          <cell r="F42" t="str">
            <v>ФОБ НОВОРОССИЙСК</v>
          </cell>
        </row>
        <row r="43">
          <cell r="A43" t="str">
            <v>ШВЕЦИЯ</v>
          </cell>
          <cell r="B43" t="str">
            <v>"SKJ COMPANIES"</v>
          </cell>
          <cell r="C43" t="str">
            <v>92100 Г.РААХЕ, НИИТТЮКАТУ, 61 ФИНЛЯНДИЯ</v>
          </cell>
          <cell r="D43">
            <v>2433</v>
          </cell>
          <cell r="E43">
            <v>52</v>
          </cell>
          <cell r="F43" t="str">
            <v>ФСА Н.НОВГОРОД</v>
          </cell>
        </row>
        <row r="44">
          <cell r="A44" t="str">
            <v>МОЛДАВИЯ</v>
          </cell>
          <cell r="B44" t="str">
            <v>МОЛДОВСКИЙ МЕТАЛЛУРГИЧЕСКИЙ КОМБИ- НАТ</v>
          </cell>
          <cell r="C44" t="str">
            <v>Г.РЫБНИЦА,УЛ.ИНДУСТРИАЛЬНАЯ,1А     МОЛДАВИЯ</v>
          </cell>
          <cell r="D44">
            <v>2312</v>
          </cell>
          <cell r="E44">
            <v>48</v>
          </cell>
          <cell r="F44" t="str">
            <v>ФСА Н.НОВГОРОД</v>
          </cell>
        </row>
        <row r="45">
          <cell r="A45" t="str">
            <v>ИТАЛИЯ</v>
          </cell>
          <cell r="B45" t="str">
            <v>КРАМКО АГ</v>
          </cell>
          <cell r="C45" t="str">
            <v>ЛИХТЕНШТЕЙН ТРИЕЗЕН РО БОКС 83,8490</v>
          </cell>
          <cell r="D45">
            <v>2300</v>
          </cell>
          <cell r="E45">
            <v>77</v>
          </cell>
          <cell r="F45" t="str">
            <v>ФАС НОВОРОССИЙСК</v>
          </cell>
        </row>
        <row r="46">
          <cell r="A46" t="str">
            <v>ТУРЦИЯ</v>
          </cell>
          <cell r="B46" t="str">
            <v>"СЕЛЛКОП ИНТЕРПРАЙСИЗ ЛТД"</v>
          </cell>
          <cell r="C46" t="str">
            <v>США ВИЛМИНГТОН</v>
          </cell>
          <cell r="D46">
            <v>2300</v>
          </cell>
          <cell r="E46">
            <v>60</v>
          </cell>
          <cell r="F46" t="str">
            <v>ФСА УЛЬЯНОВСК</v>
          </cell>
        </row>
        <row r="47">
          <cell r="A47" t="str">
            <v>ЯПОНИЯ</v>
          </cell>
          <cell r="B47" t="str">
            <v>ФИРМА"АДЗУМА КОРПОРЕЙШН"</v>
          </cell>
          <cell r="C47" t="str">
            <v>1-9-5 ,AMANO BLDG., IIDABASHI,CHIYODA-KU, ТОКИО 102 ЯПОНИЯ</v>
          </cell>
          <cell r="D47">
            <v>2300</v>
          </cell>
          <cell r="E47">
            <v>93</v>
          </cell>
          <cell r="F47" t="str">
            <v>ФОБ КОРСАКОВ</v>
          </cell>
        </row>
        <row r="48">
          <cell r="A48" t="str">
            <v>МОЛДАВИЯ</v>
          </cell>
          <cell r="B48" t="str">
            <v>МОЛДАВСКИЙ МЕТАЛЛУPГИЧЕСКИЙ КОМБИHАТ</v>
          </cell>
          <cell r="C48" t="str">
            <v>PЫБHИЦА ИHДУСТPИАЛЬHАЯ 1 279700 МОЛДОВА</v>
          </cell>
          <cell r="D48">
            <v>2250</v>
          </cell>
          <cell r="E48">
            <v>78</v>
          </cell>
          <cell r="F48" t="str">
            <v>ФСА УЛЬЯHОВСК</v>
          </cell>
        </row>
        <row r="49">
          <cell r="A49" t="str">
            <v>ТУРЦИЯ</v>
          </cell>
          <cell r="B49" t="str">
            <v>"ЭЛЬВЕКО МЕТАЛЗ ЛТД"</v>
          </cell>
          <cell r="C49" t="str">
            <v>НИКОЗИЯ КИПР</v>
          </cell>
          <cell r="D49">
            <v>2132</v>
          </cell>
          <cell r="E49">
            <v>87</v>
          </cell>
          <cell r="F49" t="str">
            <v>ФСА Г АСТРАХАНЬ</v>
          </cell>
        </row>
        <row r="50">
          <cell r="A50" t="str">
            <v>ТУРЦИЯ</v>
          </cell>
          <cell r="B50" t="str">
            <v>ФИРМА "КРАМКО АГ"</v>
          </cell>
          <cell r="C50" t="str">
            <v xml:space="preserve"> ЛИХТЕНШТЕЙН ТРИЕЗЕН РО ВОХ 83-8490 ВАДУЦ</v>
          </cell>
          <cell r="D50">
            <v>2112</v>
          </cell>
          <cell r="E50">
            <v>83</v>
          </cell>
          <cell r="F50" t="str">
            <v>ФАС ЕЙСК</v>
          </cell>
        </row>
        <row r="51">
          <cell r="A51" t="str">
            <v>ФИНЛЯНДИЯ</v>
          </cell>
          <cell r="B51" t="str">
            <v>ФИНЕНКО ОЮ ОУТОКУМПУ ПОЛАРИТ ОЮ</v>
          </cell>
          <cell r="C51" t="str">
            <v>95400  ФИНЛЯНДИЯ ТОРНИО</v>
          </cell>
          <cell r="D51">
            <v>2080</v>
          </cell>
          <cell r="E51">
            <v>718</v>
          </cell>
          <cell r="F51" t="str">
            <v>ДАФ ВЯРТСИЛЯ</v>
          </cell>
        </row>
        <row r="52">
          <cell r="A52" t="str">
            <v>МОЛДАВИЯ</v>
          </cell>
          <cell r="B52" t="str">
            <v>МОЛДАВСКИЙ МЕТАЛЛУРГИЧЕСКИЙ ЗАВОД</v>
          </cell>
          <cell r="C52" t="str">
            <v>299706,Г.РЫБНИЦА,УЛ.ИНДУСТРИАЛЬНАЯ,1 МОЛДОВА</v>
          </cell>
          <cell r="D52">
            <v>2061</v>
          </cell>
          <cell r="E52">
            <v>55</v>
          </cell>
          <cell r="F52" t="str">
            <v>ФСА ТОЛЬЯТТИ</v>
          </cell>
        </row>
        <row r="53">
          <cell r="A53" t="str">
            <v>ТУРЦИЯ</v>
          </cell>
          <cell r="B53" t="str">
            <v>"СЕЛЛКОП ИНТЕРПРАЙСИЗ ЛТД"</v>
          </cell>
          <cell r="C53" t="str">
            <v>США ВИЛМИНГТОН</v>
          </cell>
          <cell r="D53">
            <v>2000</v>
          </cell>
          <cell r="E53">
            <v>61</v>
          </cell>
          <cell r="F53" t="str">
            <v>ФСА ЧЕБОКСАРЫ</v>
          </cell>
        </row>
        <row r="54">
          <cell r="A54" t="str">
            <v>ТУРЦИЯ</v>
          </cell>
          <cell r="B54" t="str">
            <v>"СЭЛТОМ ЛИМИТЕД"</v>
          </cell>
          <cell r="C54" t="str">
            <v xml:space="preserve"> БАГАМСКИЕ О-ВА НАССАУ ШИРЛИ СТРИТ,50,П.О.БОКС СВ 13937</v>
          </cell>
          <cell r="D54">
            <v>1994</v>
          </cell>
          <cell r="E54">
            <v>76</v>
          </cell>
          <cell r="F54" t="str">
            <v>ФСА БАТАЙСК</v>
          </cell>
        </row>
        <row r="55">
          <cell r="A55" t="str">
            <v>ЯПОНИЯ</v>
          </cell>
          <cell r="B55" t="str">
            <v>"ЭЙВА ТРЕЙДИНГ КО ЛТД"</v>
          </cell>
          <cell r="C55" t="str">
            <v>ЯМАШО БЛДГ,4-8-13,ИИДАБАСИ,ЧИОДА-РУ ЯПОНИЯ,ТОКИО</v>
          </cell>
          <cell r="D55">
            <v>1980</v>
          </cell>
          <cell r="E55">
            <v>102</v>
          </cell>
          <cell r="F55" t="str">
            <v>ФОБ ВЛАДИВОСТОК</v>
          </cell>
        </row>
        <row r="56">
          <cell r="A56" t="str">
            <v>ИСПАНИЯ</v>
          </cell>
          <cell r="B56" t="str">
            <v>КАПИТАЛ ОР МЕТАЛС ТРЭЙДИНГ  АБ (КОМТРЭЙД)</v>
          </cell>
          <cell r="C56" t="str">
            <v xml:space="preserve">  ШВЕЦИЯ СТОКГОЛЬМ ФЛЕМИНГГ АТАН 17, S-107 25 46 8 785 06 40</v>
          </cell>
          <cell r="D56">
            <v>1867</v>
          </cell>
          <cell r="E56">
            <v>85</v>
          </cell>
          <cell r="F56" t="str">
            <v>ФОБ МУРМАНСК</v>
          </cell>
        </row>
        <row r="57">
          <cell r="A57" t="str">
            <v>ИСПАНИЯ</v>
          </cell>
          <cell r="B57" t="str">
            <v>ЭКУПАМИНТО ИНСТИТУСИОНАЛ С.А.(ЭКИНСА)</v>
          </cell>
          <cell r="C57" t="str">
            <v>САНТА ЛЕОНОР,61,28037 МАДРИДИСПАНИЯ</v>
          </cell>
          <cell r="D57">
            <v>1849</v>
          </cell>
          <cell r="E57">
            <v>82</v>
          </cell>
          <cell r="F57" t="str">
            <v>ФСА ПОРТ С-ПЕТЕРБУРГ</v>
          </cell>
        </row>
        <row r="58">
          <cell r="A58" t="str">
            <v>БЕЛЬГИЯ</v>
          </cell>
          <cell r="B58" t="str">
            <v>"САЛТОМЕ ЛИМИТЕД"</v>
          </cell>
          <cell r="C58" t="str">
            <v xml:space="preserve"> БАГАМСКИЕ О-ВА НАССАУ ШИРЛИ СТРИТ,50</v>
          </cell>
          <cell r="D58">
            <v>1829</v>
          </cell>
          <cell r="E58">
            <v>72</v>
          </cell>
          <cell r="F58" t="str">
            <v>ФАС ГОРСКАЯ</v>
          </cell>
        </row>
        <row r="59">
          <cell r="A59" t="str">
            <v>ТУРЦИЯ</v>
          </cell>
          <cell r="B59" t="str">
            <v>CUKUROVA CELIK ENDUSTRISI A.S.</v>
          </cell>
          <cell r="C59" t="str">
            <v>TURKEY,NEMRUT BAY</v>
          </cell>
          <cell r="D59">
            <v>1826</v>
          </cell>
          <cell r="E59">
            <v>85</v>
          </cell>
          <cell r="F59" t="str">
            <v>ФСА БАЛМОШНАЯ</v>
          </cell>
        </row>
        <row r="60">
          <cell r="A60" t="str">
            <v>ИТАЛИЯ</v>
          </cell>
          <cell r="B60" t="str">
            <v>ФИРМА "КРАМКО АГ"</v>
          </cell>
          <cell r="C60" t="str">
            <v>ЛИХТЕНШТЕЙН ТРИЕЗЕН РО ВОХ 83-8490 ВАДУЦ</v>
          </cell>
          <cell r="D60">
            <v>1800</v>
          </cell>
          <cell r="E60">
            <v>95</v>
          </cell>
          <cell r="F60" t="str">
            <v>ФСА ЕЙСК</v>
          </cell>
        </row>
        <row r="61">
          <cell r="A61" t="str">
            <v>НОРВЕГИЯ</v>
          </cell>
          <cell r="B61" t="str">
            <v>ФИРМА "КУУСАКОСКИ ОЙ"</v>
          </cell>
          <cell r="C61" t="str">
            <v>02780 ЭСПОО, ЛАСИХЮТТИ 4,ФИНЛЯНДИЯ</v>
          </cell>
          <cell r="D61">
            <v>1800</v>
          </cell>
          <cell r="E61">
            <v>86</v>
          </cell>
          <cell r="F61" t="str">
            <v>ФОБ -АРХАНГЕЛЬСК</v>
          </cell>
        </row>
        <row r="62">
          <cell r="A62" t="str">
            <v>ЛАТВИЯ</v>
          </cell>
          <cell r="B62" t="str">
            <v>ГОСУДАРСТВЕННОЕ АКЦИОНЕРНОЕ ОБ-ВО  "ЛИЕПАЯ МЕТАЛЛУРГ"</v>
          </cell>
          <cell r="C62" t="str">
            <v>ЛАТВИЯ,ЛВ-3401,Г.ЛИЕПАЯ,УЛ.БРИВИБАС,93</v>
          </cell>
          <cell r="D62">
            <v>1750</v>
          </cell>
          <cell r="E62">
            <v>88</v>
          </cell>
          <cell r="F62" t="str">
            <v>ФСА ЛИПЕЦК</v>
          </cell>
        </row>
        <row r="63">
          <cell r="A63" t="str">
            <v>ИСПАНИЯ</v>
          </cell>
          <cell r="B63" t="str">
            <v>"МИДЛЕНД РЕСОРСИЗ ЛТД" /ИРЛАНДИЯ/</v>
          </cell>
          <cell r="C63" t="str">
            <v>ИСПАНИЯ,ПОРТ БИЛЬБАО</v>
          </cell>
          <cell r="D63">
            <v>1731</v>
          </cell>
          <cell r="E63">
            <v>54</v>
          </cell>
          <cell r="F63" t="str">
            <v>ФСА Н.НОВГОРОД</v>
          </cell>
        </row>
        <row r="64">
          <cell r="A64" t="str">
            <v>ИТАЛИЯ</v>
          </cell>
          <cell r="B64" t="str">
            <v>САЛТОМ ЛИМИТЕД</v>
          </cell>
          <cell r="C64" t="str">
            <v>БАГАМСКИЕ О-ВА НАССАУ ШИРЛЕЙ СТРИТ П.О.13937</v>
          </cell>
          <cell r="D64">
            <v>1730</v>
          </cell>
          <cell r="E64">
            <v>70</v>
          </cell>
          <cell r="F64" t="str">
            <v>СПТ НОВОРОССИЙСК</v>
          </cell>
        </row>
        <row r="65">
          <cell r="A65" t="str">
            <v>МОЛДАВИЯ</v>
          </cell>
          <cell r="B65" t="str">
            <v>АП МЕТАЛЛУРГИЧЕСКИЙ ЗАВОД</v>
          </cell>
          <cell r="C65" t="str">
            <v>279700 Г.РЫБНИЦА УЛ.ИНДУСТРИАЛЬНАЯ Д.1 МОЛДАВИЯ</v>
          </cell>
          <cell r="D65">
            <v>1705</v>
          </cell>
          <cell r="E65">
            <v>65</v>
          </cell>
          <cell r="F65" t="str">
            <v>ФСА ТВЕРЬ</v>
          </cell>
        </row>
        <row r="66">
          <cell r="A66" t="str">
            <v>ТУРЦИЯ</v>
          </cell>
          <cell r="B66" t="str">
            <v>ФИРМА "КРАМКО АГ"</v>
          </cell>
          <cell r="C66" t="str">
            <v xml:space="preserve"> ЛИХТЕНШТЕЙН ТРИЕЗЕН РО ВОХ 83-8490 ВАДУЦ</v>
          </cell>
          <cell r="D66">
            <v>1700</v>
          </cell>
          <cell r="E66">
            <v>95</v>
          </cell>
          <cell r="F66" t="str">
            <v>ФСА ЕЙСК</v>
          </cell>
        </row>
        <row r="67">
          <cell r="A67" t="str">
            <v>ТУРЦИЯ</v>
          </cell>
          <cell r="B67" t="str">
            <v>DILER DEMIR CELIK END.VE TIC.A.S.</v>
          </cell>
          <cell r="C67" t="str">
            <v>TERSANE CAD.NO.46-48 DILER HAN 8000 KARAKOY ISTANBUL/TURKEY ТУРЦИЯ, DILER OK POR</v>
          </cell>
          <cell r="D67">
            <v>1656</v>
          </cell>
          <cell r="E67">
            <v>91</v>
          </cell>
          <cell r="F67" t="str">
            <v>ФСА ЧЕБОКСАРЫ</v>
          </cell>
        </row>
        <row r="68">
          <cell r="A68" t="str">
            <v>ИСПАНИЯ</v>
          </cell>
          <cell r="B68" t="str">
            <v>"ЕКИНСА"</v>
          </cell>
          <cell r="C68" t="str">
            <v>ИСПАНИЯ,МАДРИД,28002 ПЕСЕЙДЖ ПРАДИЛЛО 18-20</v>
          </cell>
          <cell r="D68">
            <v>1629</v>
          </cell>
          <cell r="E68">
            <v>84</v>
          </cell>
          <cell r="F68" t="str">
            <v>СПТ ПОРТ С-ПЕТЕРБУРГ</v>
          </cell>
        </row>
        <row r="69">
          <cell r="A69" t="str">
            <v>ТУРЦИЯ</v>
          </cell>
          <cell r="B69" t="str">
            <v>ФИРМА "ЭЛВЕКО МЕТАЛЗ ЛТД"</v>
          </cell>
          <cell r="C69" t="str">
            <v>НИКОЗИЯ,  КИПР</v>
          </cell>
          <cell r="D69">
            <v>1589</v>
          </cell>
          <cell r="E69">
            <v>94</v>
          </cell>
          <cell r="F69" t="str">
            <v>ФАС Г.ЕЙСК</v>
          </cell>
        </row>
        <row r="70">
          <cell r="A70" t="str">
            <v>ЭСТОНИЯ</v>
          </cell>
          <cell r="B70" t="str">
            <v>ФИРМА ГАО "ЭМЕКС"</v>
          </cell>
          <cell r="C70" t="str">
            <v>ЕЕ0014 ТАЛЛИН, УЛ.БЕТОНИ  ЭСТОНИЯ</v>
          </cell>
          <cell r="D70">
            <v>1560</v>
          </cell>
          <cell r="E70">
            <v>41</v>
          </cell>
          <cell r="F70" t="str">
            <v>ФСА КОЛОМНА</v>
          </cell>
        </row>
        <row r="71">
          <cell r="A71" t="str">
            <v>ГРЕЦИЯ</v>
          </cell>
          <cell r="B71" t="str">
            <v>ALEXIADIIS VOLOS - GREECE</v>
          </cell>
          <cell r="C71" t="str">
            <v>VOLOS,GREECE</v>
          </cell>
          <cell r="D71">
            <v>1550</v>
          </cell>
          <cell r="E71">
            <v>92</v>
          </cell>
          <cell r="F71" t="str">
            <v>ФОБ АЗОВ</v>
          </cell>
        </row>
        <row r="72">
          <cell r="A72" t="str">
            <v>ЭСТОНИЯ</v>
          </cell>
          <cell r="B72" t="str">
            <v>ГАО "ЭМЕКС" ЭСТОНИЯ,ЕЕ0014,ТАЛЛИНН,УЛ.БЕТООНИ 12</v>
          </cell>
          <cell r="C72" t="str">
            <v>(ДЛЯ ФИРМЫ "ХКС ГМБХ",ХАНДЕЛЬСГЕЗЕЛЬШАФТ,ГЕРМАНИЯ,40545,ДЮССЕЛЬДОРФ,БУРГГРАФЕНШТ</v>
          </cell>
          <cell r="D72">
            <v>1537</v>
          </cell>
          <cell r="E72">
            <v>73</v>
          </cell>
          <cell r="F72" t="str">
            <v>ДАФ  ПЕЧОРЫ</v>
          </cell>
        </row>
        <row r="73">
          <cell r="A73" t="str">
            <v>ГРЕЦИЯ</v>
          </cell>
          <cell r="B73" t="str">
            <v>ФИРМА"СЭЛТОМ ЛИМИТЕД"</v>
          </cell>
          <cell r="C73" t="str">
            <v xml:space="preserve"> БАГАМСКИЕ О-ВА НАССАУ ШИРЛИ СТРИТ,50,П.О.БОКС СВ 13937</v>
          </cell>
          <cell r="D73">
            <v>1518</v>
          </cell>
          <cell r="E73">
            <v>76</v>
          </cell>
          <cell r="F73" t="str">
            <v>ФСА ЕЙСК</v>
          </cell>
        </row>
        <row r="74">
          <cell r="A74" t="str">
            <v>РЕСПУБЛИКА КОРЕЯ</v>
          </cell>
          <cell r="B74" t="str">
            <v>"ЭСТ ЭНД НОРТ МЕТАЛ КОРПОРЕЙШЭН"</v>
          </cell>
          <cell r="C74" t="str">
            <v>69 САНГСАН-ДОНГ,ЧАНГВОН-СИТИ, ДЖИОНГСАНГНАМ-ДО КОРЕЯ</v>
          </cell>
          <cell r="D74">
            <v>1516</v>
          </cell>
          <cell r="E74">
            <v>110</v>
          </cell>
          <cell r="F74" t="str">
            <v>ФОБ НАХОДКА</v>
          </cell>
        </row>
        <row r="75">
          <cell r="A75" t="str">
            <v>ИСПАНИЯ</v>
          </cell>
          <cell r="B75" t="str">
            <v>ЭКУПАМИНТО ИНСТИТУСИОНАЛ С.А.(ЭКИНА)</v>
          </cell>
          <cell r="C75" t="str">
            <v>САНТА ЛЕОНОР,61,28037 МАДРИДИСПАНИЯ</v>
          </cell>
          <cell r="D75">
            <v>1514</v>
          </cell>
          <cell r="E75">
            <v>82</v>
          </cell>
          <cell r="F75" t="str">
            <v>ФСА ПОРТ С-ПЕТЕРБУРГ</v>
          </cell>
        </row>
        <row r="76">
          <cell r="A76" t="str">
            <v>ЛАТВИЯ</v>
          </cell>
          <cell r="B76" t="str">
            <v>"ЛИЕПАЯС МЕТАЛЛУРГ"</v>
          </cell>
          <cell r="C76" t="str">
            <v>ЛАТВИЯ, Г.ЛИЕПАЯ</v>
          </cell>
          <cell r="D76">
            <v>1514</v>
          </cell>
          <cell r="E76">
            <v>41</v>
          </cell>
          <cell r="F76" t="str">
            <v>ФСА ЯРОСЛАВЛЬ</v>
          </cell>
        </row>
        <row r="77">
          <cell r="A77" t="str">
            <v>КИТАЙ</v>
          </cell>
          <cell r="B77" t="str">
            <v>ЮНАЙТЕД ВЕЙ ИНТЕРПРАЙС ЛТД,</v>
          </cell>
          <cell r="C77" t="str">
            <v>904 ЛАП ФАЙ БИЛДИНГ, 6-8 ПОТТИНДЖЕР СТРИТ, ГОНКОНГ, КИТАЙ.</v>
          </cell>
          <cell r="D77">
            <v>1500</v>
          </cell>
          <cell r="E77">
            <v>80</v>
          </cell>
          <cell r="F77" t="str">
            <v>ФОБ БОЛЬШОЙ КАМЕНЬ</v>
          </cell>
        </row>
        <row r="78">
          <cell r="A78" t="str">
            <v>РЕСПУБЛИКА КОРЕЯ</v>
          </cell>
          <cell r="B78" t="str">
            <v>"A-RAM KOREA CO.,LTD"</v>
          </cell>
          <cell r="C78" t="str">
            <v>A-1006,SAMHO BLDG 275-1,JANCJAE-DONC SCOCHO-GU СЕУЛ,РЕСПУБЛИКА КОРЕЯ</v>
          </cell>
          <cell r="D78">
            <v>1495</v>
          </cell>
          <cell r="E78">
            <v>52</v>
          </cell>
          <cell r="F78" t="str">
            <v>ФОБ КОРСАКОВ</v>
          </cell>
        </row>
        <row r="79">
          <cell r="A79" t="str">
            <v>ЭСТОНИЯ</v>
          </cell>
          <cell r="B79" t="str">
            <v>АО "КУУСАМЕТ"</v>
          </cell>
          <cell r="C79" t="str">
            <v>ОЛИ-1 ВИИМСИ ХАРЬЮМАА ДЛЯ КУУСАКОСКИ ЭСТОНИЯ</v>
          </cell>
          <cell r="D79">
            <v>1493</v>
          </cell>
          <cell r="E79">
            <v>65</v>
          </cell>
          <cell r="F79" t="str">
            <v>ФСА КОЛОМНА</v>
          </cell>
        </row>
        <row r="80">
          <cell r="A80" t="str">
            <v>ЛАТВИЯ</v>
          </cell>
          <cell r="B80" t="str">
            <v>ЛИЕПАЙСКИЙ МЕТ. ЗАВОД  ПО ПОРУЧЕНИЮLIPLAT INTERNATIONAL LTD Г.РИГА,УЛ.РАУНАС,23</v>
          </cell>
          <cell r="C80" t="str">
            <v>ЛАТВИЯ,Г.ЛИЕПАЯ,УЛ.БРИВИТАС,93</v>
          </cell>
          <cell r="D80">
            <v>1435</v>
          </cell>
          <cell r="E80">
            <v>55</v>
          </cell>
          <cell r="F80" t="str">
            <v>ФСА Н.НОВГОРОД</v>
          </cell>
        </row>
        <row r="81">
          <cell r="A81" t="str">
            <v>ЛАТВИЯ</v>
          </cell>
          <cell r="B81" t="str">
            <v>ГАО "ЛИЕПАЯС МЕТАЛЛУРГС"</v>
          </cell>
          <cell r="C81" t="str">
            <v>Г.ЛИЕПАЯ,УЛ.БРИВИБАС,93  ЛАТВИЯ</v>
          </cell>
          <cell r="D81">
            <v>1432</v>
          </cell>
          <cell r="E81">
            <v>56</v>
          </cell>
          <cell r="F81" t="str">
            <v>ФСА СТ.ГОЛУТВИН</v>
          </cell>
        </row>
        <row r="82">
          <cell r="A82" t="str">
            <v>ИСПАНИЯ</v>
          </cell>
          <cell r="B82" t="str">
            <v>"ОРБЭЛ ТРАЙДЕРС С.А."</v>
          </cell>
          <cell r="C82" t="str">
            <v>ХАВЕН АГЕНСИ,В-2000 ОУДЕ ЛЕУВЕУРИ 6 А,П.Б.619/220/673/АНТВЕРПЕН,БЕЛЬГИЯ</v>
          </cell>
          <cell r="D82">
            <v>1406</v>
          </cell>
          <cell r="E82">
            <v>77</v>
          </cell>
          <cell r="F82" t="str">
            <v>СПТ ПОРТ С-ПЕТЕРБУРГ</v>
          </cell>
        </row>
        <row r="83">
          <cell r="A83" t="str">
            <v>РЕСПУБЛИКА КОРЕЯ</v>
          </cell>
          <cell r="B83" t="str">
            <v>"ТАЙГУМ ШИПИНГ КО., ЛТД"</v>
          </cell>
          <cell r="C83" t="str">
            <v>РЕСПУБЛИКА КОРЕЯ    ПУСАН</v>
          </cell>
          <cell r="D83">
            <v>1400</v>
          </cell>
          <cell r="E83">
            <v>95</v>
          </cell>
          <cell r="F83" t="str">
            <v>ФОБ БОЛЬШОЙ-КАМЕНЬ</v>
          </cell>
        </row>
        <row r="84">
          <cell r="A84" t="str">
            <v>ФИНЛЯНДИЯ</v>
          </cell>
          <cell r="B84" t="str">
            <v>АО "КУСАКОСКИ ОУ"</v>
          </cell>
          <cell r="C84" t="str">
            <v>ХЕЛЬСИНКИ,ФИНЛЯНДИЯ</v>
          </cell>
          <cell r="D84">
            <v>1400</v>
          </cell>
          <cell r="E84">
            <v>73</v>
          </cell>
          <cell r="F84" t="str">
            <v>ФАС -АРХАНГЕЛЬСК</v>
          </cell>
        </row>
        <row r="85">
          <cell r="A85" t="str">
            <v>ИТАЛИЯ</v>
          </cell>
          <cell r="B85" t="str">
            <v>САЛТОМ ЛМИТЕД</v>
          </cell>
          <cell r="C85" t="str">
            <v>БАГАМСКИЕ О-ВА НАССАУ ШИРЛЕЙ СТРИТ Р.О.БОКС СВ 13937</v>
          </cell>
          <cell r="D85">
            <v>1350</v>
          </cell>
          <cell r="E85">
            <v>42</v>
          </cell>
          <cell r="F85" t="str">
            <v>ФСА ПЕНЗА</v>
          </cell>
        </row>
        <row r="86">
          <cell r="A86" t="str">
            <v>ГЕРМАНИЯ</v>
          </cell>
          <cell r="B86" t="str">
            <v>ФИРМА "БОРОВСКИ &amp; ХОПП ИМПОРТ ЭКСПОРТ"</v>
          </cell>
          <cell r="C86" t="str">
            <v>23843,Г.БЭД ОЛДЕСЛОЕ,УЛ.ПАПЕРБАРГ,3 ГЕРМАНИЯ</v>
          </cell>
          <cell r="D86">
            <v>1280</v>
          </cell>
          <cell r="E86">
            <v>89</v>
          </cell>
          <cell r="F86" t="str">
            <v>ФОБ КАЛИНИНГРАД</v>
          </cell>
        </row>
        <row r="87">
          <cell r="A87" t="str">
            <v>ЭСТОНИЯ</v>
          </cell>
          <cell r="B87" t="str">
            <v>"МУУГАФЕРТЕК"АО</v>
          </cell>
          <cell r="C87" t="str">
            <v>ЭСТОНИЯ,КООРМА 1,ВИИМСИ,ХАРЬЮМАА,/ПО ПОР.ФИРМЫ "ДАНДХАМ СИСТЕМС"3831 ЭНСИАВЕНЮ В</v>
          </cell>
          <cell r="D87">
            <v>1262</v>
          </cell>
          <cell r="E87">
            <v>59</v>
          </cell>
          <cell r="F87" t="str">
            <v>ДАФ  ПЕЧОРЫ</v>
          </cell>
        </row>
        <row r="88">
          <cell r="A88" t="str">
            <v>ТУРЦИЯ</v>
          </cell>
          <cell r="B88" t="str">
            <v>KROMAN CELIK SANAYII A.S.,</v>
          </cell>
          <cell r="C88" t="str">
            <v>ISTANBUL/TURKEY ТУРЦИЯ,ХЕРЕКЕ/ДИЛИСКЕЛЕСИ</v>
          </cell>
          <cell r="D88">
            <v>1220</v>
          </cell>
          <cell r="E88">
            <v>97</v>
          </cell>
          <cell r="F88" t="str">
            <v>ФСА ЧЕРНИКОВКА</v>
          </cell>
        </row>
        <row r="89">
          <cell r="A89" t="str">
            <v>ИТАЛИЯ</v>
          </cell>
          <cell r="B89" t="str">
            <v>ФИРМА "КРАМКО АГ"</v>
          </cell>
          <cell r="C89" t="str">
            <v>ЛИХТЕНШТЕЙН ТРИЕЗЕН РО ВОХ 83-8490 ВАДУЦ</v>
          </cell>
          <cell r="D89">
            <v>1218</v>
          </cell>
          <cell r="E89">
            <v>75</v>
          </cell>
          <cell r="F89" t="str">
            <v>ФАС ЕЙСК</v>
          </cell>
        </row>
        <row r="90">
          <cell r="A90" t="str">
            <v>БАГАМСКИЕ ОСТРОВА</v>
          </cell>
          <cell r="B90" t="str">
            <v>"САЛТОМЕ ЛИМИТЕД"</v>
          </cell>
          <cell r="C90" t="str">
            <v>50,ШИРЛЕЙ СТРИТ,ПО БОКС СБ 13937 НАССАУ,БАГАМСКИЕ ОСТРОВА</v>
          </cell>
          <cell r="D90">
            <v>1205</v>
          </cell>
          <cell r="E90">
            <v>63</v>
          </cell>
          <cell r="F90" t="str">
            <v>ФСА ПЕНЗА</v>
          </cell>
        </row>
        <row r="91">
          <cell r="A91" t="str">
            <v>РЕСПУБЛИКА КОРЕЯ</v>
          </cell>
          <cell r="B91" t="str">
            <v>ПАСИФИК ТРЕЙДИНГ</v>
          </cell>
          <cell r="C91" t="str">
            <v>КОРЕЯ</v>
          </cell>
          <cell r="D91">
            <v>1200</v>
          </cell>
          <cell r="E91">
            <v>71</v>
          </cell>
          <cell r="F91" t="str">
            <v>ФОБ РУДНАЯ ПРИСТАНЬ</v>
          </cell>
        </row>
        <row r="92">
          <cell r="A92" t="str">
            <v>ФИНЛЯНДИЯ</v>
          </cell>
          <cell r="B92" t="str">
            <v>ХОЛИНТОКЕСКУС ОЙ/КУУСАКОСКИ ОЙ</v>
          </cell>
          <cell r="C92" t="str">
            <v>(В СЧЕТ ДОГОВОРА С JONACOR OY) ФИНЛЯНДИЯ</v>
          </cell>
          <cell r="D92">
            <v>1200</v>
          </cell>
          <cell r="E92">
            <v>84</v>
          </cell>
          <cell r="F92" t="str">
            <v>ФСА C-ПЕТЕРБУРГ</v>
          </cell>
        </row>
        <row r="93">
          <cell r="A93" t="str">
            <v>МОЛДАВИЯ</v>
          </cell>
          <cell r="B93" t="str">
            <v>МОЛДАВСКИЙ МЕТАЛЛУРГИЧЕСКИЙ ЗАВОД</v>
          </cell>
          <cell r="C93" t="str">
            <v>Г.РЫБНИЦА,УЛ.ИНДУСТРИАЛЬНАЯ 1,МОЛДАВИЯ</v>
          </cell>
          <cell r="D93">
            <v>1190</v>
          </cell>
          <cell r="E93">
            <v>75</v>
          </cell>
          <cell r="F93" t="str">
            <v>ФСА ВОРОНЕЖ</v>
          </cell>
        </row>
        <row r="94">
          <cell r="A94" t="str">
            <v>ФИНЛЯНДИЯ</v>
          </cell>
          <cell r="B94" t="str">
            <v>"ХУОЛИНТАКЕСКУС"/"КУУСАКОСКИ"</v>
          </cell>
          <cell r="C94" t="str">
            <v>НИИРАЛА,ФИНЛЯНДИЯ</v>
          </cell>
          <cell r="D94">
            <v>1180</v>
          </cell>
          <cell r="E94">
            <v>84</v>
          </cell>
          <cell r="F94" t="str">
            <v>ФСА  САНКТ-ПЕТЕРБУРГ</v>
          </cell>
        </row>
        <row r="95">
          <cell r="A95" t="str">
            <v>НОРВЕГИЯ</v>
          </cell>
          <cell r="B95" t="str">
            <v>ФИРМА "БРОДР ЛОНДОН ТРЕЙДИНГ А/С"</v>
          </cell>
          <cell r="C95" t="str">
            <v>НОРВЕГИЯ ОСЛО 0602, МАЛЕРХАУГВН 19-23, П/Б 6181, ЕТТЕРСТАД Ч/З КАЛИНИНГРАДСКИЙ М</v>
          </cell>
          <cell r="D95">
            <v>1164</v>
          </cell>
          <cell r="E95">
            <v>65</v>
          </cell>
          <cell r="F95" t="str">
            <v>ФАС КАЛИНИНГРАД</v>
          </cell>
        </row>
        <row r="96">
          <cell r="A96" t="str">
            <v>ФИНЛЯНДИЯ</v>
          </cell>
          <cell r="B96" t="str">
            <v>КУУСАКОСКИ ОУ</v>
          </cell>
          <cell r="C96" t="str">
            <v>246 ФИНЛЯНДИЯ 02781 ЕСПОО ЛАСИХЮТТИ 4</v>
          </cell>
          <cell r="D96">
            <v>1117</v>
          </cell>
          <cell r="E96">
            <v>390</v>
          </cell>
          <cell r="F96" t="str">
            <v>ФСА -ВЫБОРГ</v>
          </cell>
        </row>
        <row r="97">
          <cell r="A97" t="str">
            <v>РЕСПУБЛИКА КОРЕЯ</v>
          </cell>
          <cell r="B97" t="str">
            <v>ФИРМА "ТАЕГУМ ШИППИНГ КО., ЛТД"</v>
          </cell>
          <cell r="C97" t="str">
            <v>РУМ 1102, ТИЭЧЕЗ БЛДГ 1205-1, ЧОРЯНГ-ДОНГ, ДОНГ-ГУ. ПУСАН, КОРЕЯ.</v>
          </cell>
          <cell r="D97">
            <v>1100</v>
          </cell>
          <cell r="E97">
            <v>55</v>
          </cell>
          <cell r="F97" t="str">
            <v>ФОБ КОРСАКОВ</v>
          </cell>
        </row>
        <row r="98">
          <cell r="A98" t="str">
            <v>ЛАТВИЯ</v>
          </cell>
          <cell r="B98" t="str">
            <v>AS "LIEPAJAS METALURGS" РЕГ.N 000301419</v>
          </cell>
          <cell r="C98" t="str">
            <v>ГАО ЛИЕПАЯ МЕТАЛЛУРГ LV-3401,Г.ЛИЕПАЯ, УЛ.БРИВИБАС,93 С ПОДАЧЕЙ НА П/П ПОЛУЧАТЕЛ</v>
          </cell>
          <cell r="D98">
            <v>1080</v>
          </cell>
          <cell r="E98">
            <v>96</v>
          </cell>
          <cell r="F98" t="str">
            <v>ФСА ЙОШКАР-ОЛА</v>
          </cell>
        </row>
        <row r="99">
          <cell r="A99" t="str">
            <v>БАГАМСКИЕ ОСТРОВА</v>
          </cell>
          <cell r="B99" t="str">
            <v>"SАLТОМЕ LIМIТЕD",50,SНIRLЕY SТRЕЕТ,БАГАМСКИЕ ОСТРОВА ЧЕРЕЗ БЕРДЯНСКИЙ МОРСКОЙ</v>
          </cell>
          <cell r="C99" t="str">
            <v>ПОРТ 332440 Г.БЕРДЯНСК ЗАПОРОЖС.ОБЛ. УКРАИНА</v>
          </cell>
          <cell r="D99">
            <v>1055</v>
          </cell>
          <cell r="E99">
            <v>53</v>
          </cell>
          <cell r="F99" t="str">
            <v>ФСА ВОРОНЕЖ</v>
          </cell>
        </row>
        <row r="100">
          <cell r="A100" t="str">
            <v>ИТАЛИЯ</v>
          </cell>
          <cell r="B100" t="str">
            <v>"КОЕКЛЕРИЧИ КАРБОМЕТАЛ СПА"</v>
          </cell>
          <cell r="C100" t="str">
            <v>ВИАЛЕ БРЕНТА,24-20139,МИЛАН,ИТАЛИЯ</v>
          </cell>
          <cell r="D100">
            <v>1050</v>
          </cell>
          <cell r="E100">
            <v>57</v>
          </cell>
          <cell r="F100" t="str">
            <v>ФСА ОРЕЛ</v>
          </cell>
        </row>
        <row r="101">
          <cell r="A101" t="str">
            <v>ГРЕЦИЯ</v>
          </cell>
          <cell r="B101" t="str">
            <v>ФИРМА "КРАМКО АГ", ЛИХТЕЙНШТЕЙН.</v>
          </cell>
          <cell r="C101" t="str">
            <v>Г. ТРИЕЗЕH, П.О. БОКС 83, 8490.</v>
          </cell>
          <cell r="D101">
            <v>1039</v>
          </cell>
          <cell r="E101">
            <v>83</v>
          </cell>
          <cell r="F101" t="str">
            <v>СПТ ТУАПСЕ</v>
          </cell>
        </row>
        <row r="102">
          <cell r="A102" t="str">
            <v>ЭСТОНИЯ</v>
          </cell>
          <cell r="B102" t="str">
            <v>АО "КУУСАМЕТ"</v>
          </cell>
          <cell r="C102" t="str">
            <v>ОЛИ-Л ВИИМСИ ХАРЬЮМАА ЭСТОНИЯ</v>
          </cell>
          <cell r="D102">
            <v>1021</v>
          </cell>
          <cell r="E102">
            <v>64</v>
          </cell>
          <cell r="F102" t="str">
            <v>ФСА НОВОМОСКОВСК</v>
          </cell>
        </row>
        <row r="103">
          <cell r="A103" t="str">
            <v>ГРЕЦИЯ</v>
          </cell>
          <cell r="B103" t="str">
            <v>MARLINES MARITIME CO,S.A.PIRAEUS/GREECE (ПО ПОРУЧЕНИЮ"HELVECO METALS")</v>
          </cell>
          <cell r="C103" t="str">
            <v>GREECE,ONE GREEK PORT</v>
          </cell>
          <cell r="D103">
            <v>1016</v>
          </cell>
          <cell r="E103">
            <v>81</v>
          </cell>
          <cell r="F103" t="str">
            <v>ФСА ОРЛОВКА</v>
          </cell>
        </row>
        <row r="104">
          <cell r="A104" t="str">
            <v>КИТАЙ</v>
          </cell>
          <cell r="B104" t="str">
            <v>МАНЬЧЖУРСКАЯ ТОРГОВО-ЭКОНОМИЧЕСКАЯ КОМПАНИЯ "ХУА ЮНЬ"</v>
          </cell>
          <cell r="C104" t="str">
            <v>КНР, Г.МАНЬЧЖУРИЯ, УЛ. ВТОРАЯ 40.</v>
          </cell>
          <cell r="D104">
            <v>1006</v>
          </cell>
          <cell r="E104">
            <v>68</v>
          </cell>
          <cell r="F104" t="str">
            <v>ДАФ ЗАБАЙКАЛЬСК</v>
          </cell>
        </row>
        <row r="105">
          <cell r="A105" t="str">
            <v>ГРЕЦИЯ</v>
          </cell>
          <cell r="B105" t="str">
            <v>ALEXIADIIS VOLOS-GREECE</v>
          </cell>
          <cell r="C105" t="str">
            <v>VOLOS,GREECE</v>
          </cell>
          <cell r="D105">
            <v>1000</v>
          </cell>
          <cell r="E105">
            <v>85</v>
          </cell>
          <cell r="F105" t="str">
            <v>ФСА БАЛМОШНАЯ</v>
          </cell>
        </row>
        <row r="106">
          <cell r="A106" t="str">
            <v>ТУРЦИЯ</v>
          </cell>
          <cell r="B106" t="str">
            <v>CUKUROVA CELIK ENDUSTRISI A.S.</v>
          </cell>
          <cell r="C106" t="str">
            <v>TURKEY, NEMRUT BAY</v>
          </cell>
          <cell r="D106">
            <v>1000</v>
          </cell>
          <cell r="E106">
            <v>92</v>
          </cell>
          <cell r="F106" t="str">
            <v>ФСА ЧЕРДАКЛЫ</v>
          </cell>
        </row>
        <row r="107">
          <cell r="A107" t="str">
            <v>ТУРЦИЯ</v>
          </cell>
          <cell r="B107" t="str">
            <v>KROMAN CELIK SANAYII A.S.ISTANBUL</v>
          </cell>
          <cell r="C107" t="str">
            <v>ТУРЦИЯ, ХЕРЕКЕ/ДИЛИСКЕЛЕСИ</v>
          </cell>
          <cell r="D107">
            <v>1000</v>
          </cell>
          <cell r="E107">
            <v>79</v>
          </cell>
          <cell r="F107" t="str">
            <v>ФСА ЗЕЛЕЦЫНО</v>
          </cell>
        </row>
        <row r="108">
          <cell r="A108" t="str">
            <v>ТУРЦИЯ</v>
          </cell>
          <cell r="B108" t="str">
            <v>ФИРМА "РЕАКТИОН ИНТЕРПРАЙСЕС ЛТД"</v>
          </cell>
          <cell r="C108" t="str">
            <v>Г.НИКОСИЯ</v>
          </cell>
          <cell r="D108">
            <v>988</v>
          </cell>
          <cell r="E108">
            <v>76</v>
          </cell>
          <cell r="F108" t="str">
            <v>ФАС ТЕМРЮК</v>
          </cell>
        </row>
        <row r="109">
          <cell r="A109" t="str">
            <v>БАГАМСКИЕ ОСТРОВА</v>
          </cell>
          <cell r="B109" t="str">
            <v>САЛТОМ ЛМИТЕД</v>
          </cell>
          <cell r="C109" t="str">
            <v>БАГАМСКИЕ О-ВА НАССАУ ШИРЛЕЙ СТРИТ Р.О. БОКС СВ 13937</v>
          </cell>
          <cell r="D109">
            <v>980</v>
          </cell>
          <cell r="E109">
            <v>42</v>
          </cell>
          <cell r="F109" t="str">
            <v>ФСА ПЕНЗА</v>
          </cell>
        </row>
        <row r="110">
          <cell r="A110" t="str">
            <v>ЭСТОНИЯ</v>
          </cell>
          <cell r="B110" t="str">
            <v>АО "КУУСАМЕТ"</v>
          </cell>
          <cell r="C110" t="str">
            <v>ОЛИ-Л, ВИИМСИ,ХАРЬЮМАА ЭСТОНИЯ</v>
          </cell>
          <cell r="D110">
            <v>972</v>
          </cell>
          <cell r="E110">
            <v>45</v>
          </cell>
          <cell r="F110" t="str">
            <v>ФСА ТУЛА</v>
          </cell>
        </row>
        <row r="111">
          <cell r="A111" t="str">
            <v>ЭСТОНИЯ</v>
          </cell>
          <cell r="B111" t="str">
            <v>АО "КУУСАМЕТ"</v>
          </cell>
          <cell r="C111" t="str">
            <v>ОЛИ 1,ВИИМСИ,ХАРЬЮМАА,ЭСТОНИЯ</v>
          </cell>
          <cell r="D111">
            <v>972</v>
          </cell>
          <cell r="E111">
            <v>42</v>
          </cell>
          <cell r="F111" t="str">
            <v>ДАФ  ГРАНИЦА РФ</v>
          </cell>
        </row>
        <row r="112">
          <cell r="A112" t="str">
            <v>ШВЕЦИЯ</v>
          </cell>
          <cell r="B112" t="str">
            <v>ЯЕРНБУРГСФОРНОЭДЕНХЕТЕР</v>
          </cell>
          <cell r="C112" t="str">
            <v>ПОСИТИОНЕН 118 11574 СТОКГОЛЬМ, ПОРТ ЛУЛЕАА ШВЕЦИЯ</v>
          </cell>
          <cell r="D112">
            <v>969</v>
          </cell>
          <cell r="E112">
            <v>73</v>
          </cell>
          <cell r="F112" t="str">
            <v>ФСА КАЛИНИНГРАД</v>
          </cell>
        </row>
        <row r="113">
          <cell r="A113" t="str">
            <v>ФИНЛЯНДИЯ</v>
          </cell>
          <cell r="B113" t="str">
            <v>АО"КУУСАКОСКИ"</v>
          </cell>
          <cell r="C113" t="str">
            <v xml:space="preserve"> ФИНЛЯНДИЯ ЭСПОО ЛАСИХЮТТИ,4</v>
          </cell>
          <cell r="D113">
            <v>960</v>
          </cell>
          <cell r="E113">
            <v>78</v>
          </cell>
          <cell r="F113" t="str">
            <v>ДАФ ВЯРТСИЛЯ</v>
          </cell>
        </row>
        <row r="114">
          <cell r="A114" t="str">
            <v>РЕСПУБЛИКА КОРЕЯ</v>
          </cell>
          <cell r="B114" t="str">
            <v>"PHOENIX TRADING CO"</v>
          </cell>
          <cell r="C114" t="str">
            <v>ADD 3,3-KA JUNGANG-DONG JUNG-KU РЕСПУБЛИКА КОРЕЯ ПУСАН</v>
          </cell>
          <cell r="D114">
            <v>905</v>
          </cell>
          <cell r="E114">
            <v>45</v>
          </cell>
          <cell r="F114" t="str">
            <v>ФОБ КОРСАКОВ</v>
          </cell>
        </row>
        <row r="115">
          <cell r="A115" t="str">
            <v>ТУРЦИЯ</v>
          </cell>
          <cell r="B115" t="str">
            <v>CUKUROVA CELIK ENDUSTRISI A.S.</v>
          </cell>
          <cell r="C115" t="str">
            <v>TURKEY,NEMRUT BAY</v>
          </cell>
          <cell r="D115">
            <v>902</v>
          </cell>
          <cell r="E115">
            <v>77</v>
          </cell>
          <cell r="F115" t="str">
            <v>ФСА НОВОКУЙБЫШЕВСКАЯ</v>
          </cell>
        </row>
        <row r="116">
          <cell r="A116" t="str">
            <v>ФИНЛЯНДИЯ</v>
          </cell>
          <cell r="B116" t="str">
            <v>ФИРМА "ОУТОКУМПУ ПОЛАРИТ ОЙ",ФИНЛЯНДИЯ</v>
          </cell>
          <cell r="C116" t="str">
            <v>ПО К-ТУ ФИРМЫ "АЙЗЕНЛЕГИРУНГЕН ХГМБХ" ГЕРМАНИЯ</v>
          </cell>
          <cell r="D116">
            <v>884</v>
          </cell>
          <cell r="E116">
            <v>680</v>
          </cell>
          <cell r="F116" t="str">
            <v>ДАФ РОССИИ</v>
          </cell>
        </row>
        <row r="117">
          <cell r="A117" t="str">
            <v>ГРЕЦИЯ</v>
          </cell>
          <cell r="B117" t="str">
            <v>MARLINES MARITIME CO.S.A. PIRAEUS,GREECE (ПО ПОРУЧЕНИЮ "HELVECO METALS LTD.")</v>
          </cell>
          <cell r="C117" t="str">
            <v>GREECE,ONE GREEK PORT</v>
          </cell>
          <cell r="D117">
            <v>862</v>
          </cell>
          <cell r="E117">
            <v>91</v>
          </cell>
          <cell r="F117" t="str">
            <v>ФСА ЭЛЕКТРОСТАНЦИЯ</v>
          </cell>
        </row>
        <row r="118">
          <cell r="A118" t="str">
            <v>ТУРЦИЯ</v>
          </cell>
          <cell r="B118" t="str">
            <v>ФИРМА"СЭЛТОМ ЛИМИТЕД"</v>
          </cell>
          <cell r="C118" t="str">
            <v xml:space="preserve"> БАГАМСКИЕ О-ВА НАССАУ 50, ШИРЛЕЙ СТР.П.О.БОКС СБ 13937</v>
          </cell>
          <cell r="D118">
            <v>861</v>
          </cell>
          <cell r="E118">
            <v>69</v>
          </cell>
          <cell r="F118" t="str">
            <v>ФСА ОРЕЛ</v>
          </cell>
        </row>
        <row r="119">
          <cell r="A119" t="str">
            <v>РЕСПУБЛИКА КОРЕЯ</v>
          </cell>
          <cell r="B119" t="str">
            <v>УОЛД БРИДЖ ТРЭЙДИНГ КО.,ЛТД 307 БОСУСАНГА 46-1 3ГА БОСУ-ДОНГ</v>
          </cell>
          <cell r="C119" t="str">
            <v>ШУНГ-ГУ ПУСАН ЮЖНАЯ КОРЕЯ</v>
          </cell>
          <cell r="D119">
            <v>840</v>
          </cell>
          <cell r="E119">
            <v>87</v>
          </cell>
          <cell r="F119" t="str">
            <v>ФОБ ФОБ ВОСТОЧНЫЙ</v>
          </cell>
        </row>
        <row r="120">
          <cell r="A120" t="str">
            <v>ФИНЛЯНДИЯ</v>
          </cell>
          <cell r="B120" t="str">
            <v>"ИМАТРА СТИЛ ОУ"(ДЛЯ МЕТАЛ ОВЕРСИЗ</v>
          </cell>
          <cell r="C120" t="str">
            <v xml:space="preserve"> ТРЭЙДИНГ ИНК.) ИМАТРА ФИНЛЯНДИЯ</v>
          </cell>
          <cell r="D120">
            <v>824</v>
          </cell>
          <cell r="E120">
            <v>85</v>
          </cell>
          <cell r="F120" t="str">
            <v>ДАФ -СВЕТОГОРСК</v>
          </cell>
        </row>
        <row r="121">
          <cell r="A121" t="str">
            <v>ТУРЦИЯ</v>
          </cell>
          <cell r="B121" t="str">
            <v>"КРАМКО  АГ"</v>
          </cell>
          <cell r="C121" t="str">
            <v>ЛИХТЕНШТЕЙН ПО БОКС 83-9490,ВАДУЦ ТРИЕЗЕН</v>
          </cell>
          <cell r="D121">
            <v>815</v>
          </cell>
          <cell r="E121">
            <v>80</v>
          </cell>
          <cell r="F121" t="str">
            <v>ФАС ЕЙСК</v>
          </cell>
        </row>
        <row r="122">
          <cell r="A122" t="str">
            <v>МОЛДАВИЯ</v>
          </cell>
          <cell r="B122" t="str">
            <v>МОЛДАВСКИЙ МЕТАЛЛУРГИЧЕСКИЙ ЗАВОД</v>
          </cell>
          <cell r="C122" t="str">
            <v>279000 МОЛДОВА Г.РЫБНИЦА УЛ.ИНДУСТРИАЛЬНАЯ 1</v>
          </cell>
          <cell r="D122">
            <v>811</v>
          </cell>
          <cell r="E122">
            <v>77</v>
          </cell>
          <cell r="F122" t="str">
            <v>ФСА БАТАЙСК</v>
          </cell>
        </row>
        <row r="123">
          <cell r="A123" t="str">
            <v>ТУРЦИЯ</v>
          </cell>
          <cell r="B123" t="str">
            <v>САЛТОМ ЛИМИТЕД</v>
          </cell>
          <cell r="C123" t="str">
            <v>БАГАМСКИЕ О-ВА НАССАУ ШИРЛЕЙ СТРИТ 50</v>
          </cell>
          <cell r="D123">
            <v>800</v>
          </cell>
          <cell r="E123">
            <v>75</v>
          </cell>
          <cell r="F123" t="str">
            <v>СИП НОВОРОССИЙСК</v>
          </cell>
        </row>
        <row r="124">
          <cell r="A124" t="str">
            <v>ЭСТОНИЯ</v>
          </cell>
          <cell r="B124" t="str">
            <v>АО КУУСАМЕТ</v>
          </cell>
          <cell r="C124" t="str">
            <v>ОЛИ-1,ВИИМСИ,ХАРЬЮМАА ЭСТОНИЯ</v>
          </cell>
          <cell r="D124">
            <v>800</v>
          </cell>
          <cell r="E124">
            <v>64</v>
          </cell>
          <cell r="F124" t="str">
            <v>ФСА Г.ИВАНОВО</v>
          </cell>
        </row>
        <row r="125">
          <cell r="A125" t="str">
            <v>ГРЕЦИЯ</v>
          </cell>
          <cell r="B125" t="str">
            <v>ФИРМА"СЭЛТОМ ЛИМИТЕД"</v>
          </cell>
          <cell r="C125" t="str">
            <v>БАГАМСКИЕ О-ВА НАССАУ 50, ШИРЛЕЙ СТРИТ, П.О.БОКС СБ 13937</v>
          </cell>
          <cell r="D125">
            <v>786</v>
          </cell>
          <cell r="E125">
            <v>69</v>
          </cell>
          <cell r="F125" t="str">
            <v>ФСА ТУЛА</v>
          </cell>
        </row>
        <row r="126">
          <cell r="A126" t="str">
            <v>ФИНЛЯНДИЯ</v>
          </cell>
          <cell r="B126" t="str">
            <v>ФИРМА "ОУТОКУМПУ РОССИЯ ОЮ"</v>
          </cell>
          <cell r="C126" t="str">
            <v>П.О.БОКС 280,ФИН-02201 ЭСПОО,ФИНЛЯНДИЯ</v>
          </cell>
          <cell r="D126">
            <v>780</v>
          </cell>
          <cell r="E126">
            <v>187</v>
          </cell>
          <cell r="F126" t="str">
            <v>ДАФ -ВЯРТСИЛЯ</v>
          </cell>
        </row>
        <row r="127">
          <cell r="A127" t="str">
            <v>ВЬЕТНАМ</v>
          </cell>
          <cell r="B127" t="str">
            <v>"ТРЕЙДИМЕКСКО"</v>
          </cell>
          <cell r="C127" t="str">
            <v>Г.ХАЙФОH УЛ.КИКОH 19 ВЬЕТHАМ</v>
          </cell>
          <cell r="D127">
            <v>772</v>
          </cell>
          <cell r="E127">
            <v>70</v>
          </cell>
          <cell r="F127" t="str">
            <v>ФОБ ВЛАДИВОСТОК</v>
          </cell>
        </row>
        <row r="128">
          <cell r="A128" t="str">
            <v>ЭСТОНИЯ</v>
          </cell>
          <cell r="B128" t="str">
            <v>ГАО "ЭМЕКС"</v>
          </cell>
          <cell r="C128" t="str">
            <v>ЭСТОНИЯ ЕЕ0014 Г.ТАЛЛИНН, УЛ.БЕТОНИ 12</v>
          </cell>
          <cell r="D128">
            <v>770</v>
          </cell>
          <cell r="E128">
            <v>72</v>
          </cell>
          <cell r="F128" t="str">
            <v>ДАФ ПЕЧОРЫ</v>
          </cell>
        </row>
        <row r="129">
          <cell r="A129" t="str">
            <v>БАГАМСКИЕ ОСТРОВА</v>
          </cell>
          <cell r="B129" t="str">
            <v>"SALTOME LIMITED" ,50,SHIRLEY STREET, БАГАМСКИЕ ОСТРОВА</v>
          </cell>
          <cell r="C129" t="str">
            <v>ЧЕРЕЗ БЕРДЯНСКИЙ МОРСКОЙ ПОРТ,332440 Г.БЕРДЯНСК,ЗАПОРОЖСК.ОБЛ.,УКРАИНА</v>
          </cell>
          <cell r="D129">
            <v>765</v>
          </cell>
          <cell r="E129">
            <v>54</v>
          </cell>
          <cell r="F129" t="str">
            <v>ФСА ВОРОНЕЖ</v>
          </cell>
        </row>
        <row r="130">
          <cell r="A130" t="str">
            <v>МОЛДАВИЯ</v>
          </cell>
          <cell r="B130" t="str">
            <v>МОЛДАВСКИЙ МЕТАЛЛУPГИЧЕСКИЙ КОМБИHАТ</v>
          </cell>
          <cell r="C130" t="str">
            <v>PЫБHИЦА ИHДУСТPИАЛЬHАЯ 1 5500 МОЛДОВА</v>
          </cell>
          <cell r="D130">
            <v>750</v>
          </cell>
          <cell r="E130">
            <v>70</v>
          </cell>
          <cell r="F130" t="str">
            <v>ФСА ДИМИТРОВГРАД</v>
          </cell>
        </row>
        <row r="131">
          <cell r="A131" t="str">
            <v>РЕСПУБЛИКА КОРЕЯ</v>
          </cell>
          <cell r="B131" t="str">
            <v>ДОНГ ХЕУНГ НАМ КАЙУНГ Т ЕНД КО.,ЛТД,</v>
          </cell>
          <cell r="C131" t="str">
            <v>3-Ф,91 НАМ ДАЕ МУН-РО 3-КАЧУНГ-КУ,СЕУЛ,КОРЕЯ РЕСПУБЛИКА</v>
          </cell>
          <cell r="D131">
            <v>750</v>
          </cell>
          <cell r="E131">
            <v>150</v>
          </cell>
          <cell r="F131" t="str">
            <v>ФОБ НАХОДКА</v>
          </cell>
        </row>
        <row r="132">
          <cell r="A132" t="str">
            <v>ТУРЦИЯ</v>
          </cell>
          <cell r="B132" t="str">
            <v>ИЗМИР ДЕМИР СЕЛИК САНАЙИ А.С.</v>
          </cell>
          <cell r="C132" t="str">
            <v>35210  ТУРЦИЯ ИЗМИР САИР ЭСРЕФ БУЛВАРИ, 23/3</v>
          </cell>
          <cell r="D132">
            <v>720</v>
          </cell>
          <cell r="E132">
            <v>50</v>
          </cell>
          <cell r="F132" t="str">
            <v>ФСА ТЮМЕНЬ</v>
          </cell>
        </row>
        <row r="133">
          <cell r="A133" t="str">
            <v>КИТАЙ</v>
          </cell>
          <cell r="B133" t="str">
            <v>МАНЬЧЖУРСКАЯ ТОРГ-ЭКОНОМ.КОМПАНИЯ "ХУА ЮОН"</v>
          </cell>
          <cell r="C133" t="str">
            <v>Г.МАНЬЧЖУРИЯ УЛ.ВТОРАЯ 44 КИТАЙ</v>
          </cell>
          <cell r="D133">
            <v>719</v>
          </cell>
          <cell r="E133">
            <v>60</v>
          </cell>
          <cell r="F133" t="str">
            <v>ДАФ ЗАБАЙКАЛЬСК</v>
          </cell>
        </row>
        <row r="134">
          <cell r="A134" t="str">
            <v>БЕЛЬГИЯ</v>
          </cell>
          <cell r="B134" t="str">
            <v>"САЛТОМЕ ЛИМИТЕД"</v>
          </cell>
          <cell r="C134" t="str">
            <v>HАССАУ ШИPЛИ СТPИТ 50 , БАГАМСKИЕ ОСТPОВА</v>
          </cell>
          <cell r="D134">
            <v>713</v>
          </cell>
          <cell r="E134">
            <v>72</v>
          </cell>
          <cell r="F134" t="str">
            <v>ФАС ГОPСKАЯ</v>
          </cell>
        </row>
        <row r="135">
          <cell r="A135" t="str">
            <v>ГЕРМАНИЯ</v>
          </cell>
          <cell r="B135" t="str">
            <v>ФИРМА "ЕВЕРТ ХЕЕРЕН ГМБХ"</v>
          </cell>
          <cell r="C135" t="str">
            <v>ГЕРМАНИЯ,Г.ЛЕЕР,ЗЕГЕМЮЛНШТРАССЕ,102</v>
          </cell>
          <cell r="D135">
            <v>706</v>
          </cell>
          <cell r="E135">
            <v>49</v>
          </cell>
          <cell r="F135" t="str">
            <v>ФСА ЯРОСЛАВЛЬ</v>
          </cell>
        </row>
        <row r="136">
          <cell r="A136" t="str">
            <v>ФИНЛЯНДИЯ</v>
          </cell>
          <cell r="B136" t="str">
            <v>"КУУСАКОСКИ OY"</v>
          </cell>
          <cell r="C136" t="str">
            <v>ИМАТРА,ФИНЛЯНДИЯ ПО ПОРУЧЕНИЮ,"МЕКОМ ЛЛС"ГРИНВИЧ,США</v>
          </cell>
          <cell r="D136">
            <v>703</v>
          </cell>
          <cell r="E136">
            <v>73</v>
          </cell>
          <cell r="F136" t="str">
            <v>ФСА  СПБ</v>
          </cell>
        </row>
        <row r="137">
          <cell r="A137" t="str">
            <v>РЕСПУБЛИКА КОРЕЯ</v>
          </cell>
          <cell r="B137" t="str">
            <v>ТАЙГУМ ШИППИНГ КО ЛТД</v>
          </cell>
          <cell r="C137" t="str">
            <v>РЕСПУБЛИКА КОРЕЯ ПУСАН</v>
          </cell>
          <cell r="D137">
            <v>700</v>
          </cell>
          <cell r="E137">
            <v>125</v>
          </cell>
          <cell r="F137" t="str">
            <v>ФОБ БОЛЬШОЙ КАМЕНЬ</v>
          </cell>
        </row>
        <row r="138">
          <cell r="A138" t="str">
            <v>ТУРЦИЯ</v>
          </cell>
          <cell r="B138" t="str">
            <v>"СЕЛЛКОП ИНТЕРПРАЙСИЗ ЛТД"</v>
          </cell>
          <cell r="C138" t="str">
            <v>США ВИЛМИНГТОН</v>
          </cell>
          <cell r="D138">
            <v>700</v>
          </cell>
          <cell r="E138">
            <v>65</v>
          </cell>
          <cell r="F138" t="str">
            <v>ФСА МАЙКОП</v>
          </cell>
        </row>
        <row r="139">
          <cell r="A139" t="str">
            <v>РЕСПУБЛИКА КОРЕЯ</v>
          </cell>
          <cell r="B139" t="str">
            <v>EAST &amp; NORTH METAL CORPORATION, ЮЖ.КОРЕЯ</v>
          </cell>
          <cell r="C139" t="str">
            <v>H/OFFICE 69 SUNGSAN-DONG,CHANGWON-CITY KYONG NAM,KOREA</v>
          </cell>
          <cell r="D139">
            <v>699</v>
          </cell>
          <cell r="E139">
            <v>90</v>
          </cell>
          <cell r="F139" t="str">
            <v>ФОБ СЛАВЯНКА</v>
          </cell>
        </row>
        <row r="140">
          <cell r="A140" t="str">
            <v>ИСПАНИЯ</v>
          </cell>
          <cell r="B140" t="str">
            <v>"ОРБЕЛ ТРЕЙДЕРС С.А."</v>
          </cell>
          <cell r="C140" t="str">
            <v>ГЭВЕН АГЕНСИ,Б-2000,ОУДЕ ЛИУВЕУРУИ 6А П.В. АНТВЕРПЕН,БЕЛЬГИЯ</v>
          </cell>
          <cell r="D140">
            <v>696</v>
          </cell>
          <cell r="E140">
            <v>78</v>
          </cell>
          <cell r="F140" t="str">
            <v>СПТ С-ПЕТЕРБУРГ</v>
          </cell>
        </row>
        <row r="141">
          <cell r="A141" t="str">
            <v>БЕЛЬГИЯ</v>
          </cell>
          <cell r="B141" t="str">
            <v>"ОРБЭЛ ТРАЙДЕРС С.А."</v>
          </cell>
          <cell r="C141" t="str">
            <v>ХАВЕН АГЕНС В-2000 ОУД ЛИВЕРИ 6А,П.Б.619(220/673) АНТВЕРПЕНБЕЛЬГИЯ</v>
          </cell>
          <cell r="D141">
            <v>683</v>
          </cell>
          <cell r="E141">
            <v>77</v>
          </cell>
          <cell r="F141" t="str">
            <v>СПТ ПОРТ С-ПЕТЕРБУРГ</v>
          </cell>
        </row>
        <row r="142">
          <cell r="A142" t="str">
            <v>МОЛДАВИЯ</v>
          </cell>
          <cell r="B142" t="str">
            <v>МОЛДАВСКИЙ МЕТАЛЛУРГИЧЕСКИЙ З-Д</v>
          </cell>
          <cell r="C142" t="str">
            <v>279000 МОЛДАВИЯ Г.РЫБНИЦА УЛ.ИНДУСТРИАЛЬНАЯ 1.</v>
          </cell>
          <cell r="D142">
            <v>683</v>
          </cell>
          <cell r="E142">
            <v>78</v>
          </cell>
          <cell r="F142" t="str">
            <v>ФСА БАТАЙСК</v>
          </cell>
        </row>
        <row r="143">
          <cell r="A143" t="str">
            <v>ЭСТОНИЯ</v>
          </cell>
          <cell r="B143" t="str">
            <v>ГАО"ЭМЕКС" ЕЕ0014,Г.ТАЛЛИН</v>
          </cell>
          <cell r="C143" t="str">
            <v>УЛ.БЕТООНИ 12,ЭСТОНИЯ ДЛЯ"HKS GMBH" ГЕРМАНИЯ</v>
          </cell>
          <cell r="D143">
            <v>675</v>
          </cell>
          <cell r="E143">
            <v>75</v>
          </cell>
          <cell r="F143" t="str">
            <v>ДАФ ИВАНГОРОД</v>
          </cell>
        </row>
        <row r="144">
          <cell r="A144" t="str">
            <v>ЭСТОНИЯ</v>
          </cell>
          <cell r="B144" t="str">
            <v>АО"КУУСАМЕТ"ОЛИ,1</v>
          </cell>
          <cell r="C144" t="str">
            <v>ВИИМЕЙ ХАРЬЮМАА ДЛЯ АО"КУУСАКОСКИ" ЭСТОНИЯ</v>
          </cell>
          <cell r="D144">
            <v>669</v>
          </cell>
          <cell r="E144">
            <v>90</v>
          </cell>
          <cell r="F144" t="str">
            <v>ДАФ ИВАНГОРОД</v>
          </cell>
        </row>
        <row r="145">
          <cell r="A145" t="str">
            <v>ТУРЦИЯ</v>
          </cell>
          <cell r="B145" t="str">
            <v>KROMAN CELIK SANAYII A.S.</v>
          </cell>
          <cell r="C145" t="str">
            <v>ISTANBUL/TURKEY  TURKEY / HEREKE OR DILISKELESI</v>
          </cell>
          <cell r="D145">
            <v>659</v>
          </cell>
          <cell r="E145">
            <v>97</v>
          </cell>
          <cell r="F145" t="str">
            <v>ФАС АЗОВ</v>
          </cell>
        </row>
        <row r="146">
          <cell r="A146" t="str">
            <v>МОЛДАВИЯ</v>
          </cell>
          <cell r="B146" t="str">
            <v>МОЛДАВСКИЙ МЕТАЛЛУРГИЧЕСКИЙ ЗАВОД</v>
          </cell>
          <cell r="C146" t="str">
            <v>МОЛДОВА,Г.РЫБНИЦА,УЛ.ИНДУСТРИАЛЬНАЯ,1</v>
          </cell>
          <cell r="D146">
            <v>655</v>
          </cell>
          <cell r="E146">
            <v>64</v>
          </cell>
          <cell r="F146" t="str">
            <v>ФСА Г.ВЛАДИКАВКАЗ</v>
          </cell>
        </row>
        <row r="147">
          <cell r="A147" t="str">
            <v>ФИНЛЯНДИЯ</v>
          </cell>
          <cell r="B147" t="str">
            <v>ФИРМА "ИМАТРА СТИЛ ОУ" (ДЛЯ "ОСЮСКУНТА ТЕОЛИСЮДЕН РОМУ")</v>
          </cell>
          <cell r="C147" t="str">
            <v>55100 ИМАТРА,ФИНЛЯНДИЯ</v>
          </cell>
          <cell r="D147">
            <v>645</v>
          </cell>
          <cell r="E147">
            <v>73</v>
          </cell>
          <cell r="F147" t="str">
            <v>ДАФ -СТ.СВЕТОГОРСК</v>
          </cell>
        </row>
        <row r="148">
          <cell r="A148" t="str">
            <v>ТУРЦИЯ</v>
          </cell>
          <cell r="B148" t="str">
            <v>KROMAN CELIK SANAYII A.S.</v>
          </cell>
          <cell r="C148" t="str">
            <v>ISTANBUL,TURKEY ТУРЦИЯ, ДИЛЕСКЕЛЕСИ / ХЕРЕКЕ</v>
          </cell>
          <cell r="D148">
            <v>641</v>
          </cell>
          <cell r="E148">
            <v>83</v>
          </cell>
          <cell r="F148" t="str">
            <v>ФСА МАЙКОП</v>
          </cell>
        </row>
        <row r="149">
          <cell r="A149" t="str">
            <v>ЛАТВИЯ</v>
          </cell>
          <cell r="B149" t="str">
            <v>ЗАВОД "ЛИЕПАЯС МЕТАЛЛУРГС"</v>
          </cell>
          <cell r="C149" t="str">
            <v>ЛВ-3401 Г.ЛИЕПАЯ,БРИВАБАС,93,ЛАТВИЯ</v>
          </cell>
          <cell r="D149">
            <v>640</v>
          </cell>
          <cell r="E149">
            <v>67</v>
          </cell>
          <cell r="F149" t="str">
            <v>ФСА  САНКТ-ПЕТЕРБУРГ</v>
          </cell>
        </row>
        <row r="150">
          <cell r="A150" t="str">
            <v>ФИНЛЯНДИЯ</v>
          </cell>
          <cell r="B150" t="str">
            <v>А/О КУУСАКОСКИ</v>
          </cell>
          <cell r="C150" t="str">
            <v>ФИНЛЯНДИЯ 02780 ЕСПОО,Г.КОТКА,МУССАЛО</v>
          </cell>
          <cell r="D150">
            <v>630</v>
          </cell>
          <cell r="E150">
            <v>78</v>
          </cell>
          <cell r="F150" t="str">
            <v>ДАФ  СТ.БУСЛОВСКАЯ</v>
          </cell>
        </row>
        <row r="151">
          <cell r="A151" t="str">
            <v>КИТАЙ</v>
          </cell>
          <cell r="B151" t="str">
            <v>ХЭЙХЭЙСКАЯ КОМПАНИЯ МЕСТНОГО ЖЕЛЕЗНО-</v>
          </cell>
          <cell r="C151" t="str">
            <v>ДОРОЖНОГО УПРАВЛЕНИЯ Г ХЭЙХЭ УЛ ТУНДЗЯН 1 КНР</v>
          </cell>
          <cell r="D151">
            <v>612</v>
          </cell>
          <cell r="E151">
            <v>89</v>
          </cell>
          <cell r="F151" t="str">
            <v>ЕХВ БЛАГОВЕЩЕНСК</v>
          </cell>
        </row>
        <row r="152">
          <cell r="A152" t="str">
            <v>ФИНЛЯНДИЯ</v>
          </cell>
          <cell r="B152" t="str">
            <v>"ОУТОКУМПУ ПОЛАРИТ ОЙ"/"ФИHЕHКО ОУ"</v>
          </cell>
          <cell r="C152" t="str">
            <v xml:space="preserve"> ВЕЛИКОБРИТАНИЯ ТУРКУ, ФИHЛЯHДИЯ  ЧЕРЕЗ "MAKERY DEVELOPMENT CORP"SUITE 1C1ST.FLO</v>
          </cell>
          <cell r="D152">
            <v>610</v>
          </cell>
          <cell r="E152">
            <v>820</v>
          </cell>
          <cell r="F152" t="str">
            <v>ДАФ ВЯРТСИЛЯ</v>
          </cell>
        </row>
        <row r="153">
          <cell r="A153" t="str">
            <v>РЕСПУБЛИКА КОРЕЯ</v>
          </cell>
          <cell r="B153" t="str">
            <v>ЕАСТ ЭНД НОРД МЕТАЛЛ КО.</v>
          </cell>
          <cell r="C153" t="str">
            <v>69 СУНГСАН ДОНГ ЧАНГ ВОН ГУОНГ САНГ НАМ-ДО КОРЕЯ</v>
          </cell>
          <cell r="D153">
            <v>607</v>
          </cell>
          <cell r="E153">
            <v>100</v>
          </cell>
          <cell r="F153" t="str">
            <v>ФОБ КОЗЬМИНО</v>
          </cell>
        </row>
        <row r="154">
          <cell r="A154" t="str">
            <v>ТУРЦИЯ</v>
          </cell>
          <cell r="B154" t="str">
            <v>"ЭЛЬВЕКО МЕТАЛЗ ЛТД"</v>
          </cell>
          <cell r="C154" t="str">
            <v>НИКОЗИЯ КИПР</v>
          </cell>
          <cell r="D154">
            <v>606</v>
          </cell>
          <cell r="E154">
            <v>92</v>
          </cell>
          <cell r="F154" t="str">
            <v>ФСА  Г.САРАТОВ</v>
          </cell>
        </row>
        <row r="155">
          <cell r="A155" t="str">
            <v>ГРЕЦИЯ</v>
          </cell>
          <cell r="B155" t="str">
            <v>ФИРМА"СЭЛТОМ ЛИМИТЕД"</v>
          </cell>
          <cell r="C155" t="str">
            <v xml:space="preserve"> БАГАМСКИЕ О-ВА НАССАУ 50, ШИРЛЕЙ СТР.П.О.БОКС СБ 13937</v>
          </cell>
          <cell r="D155">
            <v>600</v>
          </cell>
          <cell r="E155">
            <v>66</v>
          </cell>
          <cell r="F155" t="str">
            <v>ФСА ПЕНЗА</v>
          </cell>
        </row>
        <row r="156">
          <cell r="A156" t="str">
            <v>ИТАЛИЯ</v>
          </cell>
          <cell r="B156" t="str">
            <v>БРИДЖИГЕЙТ АССОШИЭЙТЕС ЭНД КО</v>
          </cell>
          <cell r="C156" t="str">
            <v>ВЕЛИКОБРИТАНИЯ ЛОНДОН</v>
          </cell>
          <cell r="D156">
            <v>595</v>
          </cell>
          <cell r="E156">
            <v>79</v>
          </cell>
          <cell r="F156" t="str">
            <v>СПТ НОВОРОССИЙСК</v>
          </cell>
        </row>
        <row r="157">
          <cell r="A157" t="str">
            <v>ИСПАНИЯ</v>
          </cell>
          <cell r="B157" t="str">
            <v>КОМПАНИЯ"PARKLANE INTERNATIONAL" (ЧЕРЕЗ ООО"ВИГ И КО")</v>
          </cell>
          <cell r="C157" t="str">
            <v>ИСПАНИЯ БИЛЬБАО (ЛАТВИЯ РИГА, УЛ.САЛНАС,24-43)</v>
          </cell>
          <cell r="D157">
            <v>594</v>
          </cell>
          <cell r="E157">
            <v>60</v>
          </cell>
          <cell r="F157" t="str">
            <v>ДАФ СЕБЕЖ</v>
          </cell>
        </row>
        <row r="158">
          <cell r="A158" t="str">
            <v>РЕСПУБЛИКА КОРЕЯ</v>
          </cell>
          <cell r="B158" t="str">
            <v>ЕАСТ ЭНД НОРТ МЕТАЛ КО.</v>
          </cell>
          <cell r="C158" t="str">
            <v>69 СУНГ САН ДОНГ ЧАНГ ВОН ГУОНГ СНГ НАМ-ДО КОРЕЯ</v>
          </cell>
          <cell r="D158">
            <v>592</v>
          </cell>
          <cell r="E158">
            <v>108</v>
          </cell>
          <cell r="F158" t="str">
            <v>ФОБ КОЗЬМИНО</v>
          </cell>
        </row>
        <row r="159">
          <cell r="A159" t="str">
            <v>ЭСТОНИЯ</v>
          </cell>
          <cell r="B159" t="str">
            <v>АО "КУУСАМЕТ" ДЛЯ "ЙОНАКОР ОЙ"</v>
          </cell>
          <cell r="C159" t="str">
            <v>ОЛИ 1,ВИИМСИ,ХАРЬЮМАА,ЭСТОНИЯ</v>
          </cell>
          <cell r="D159">
            <v>584</v>
          </cell>
          <cell r="E159">
            <v>42</v>
          </cell>
          <cell r="F159" t="str">
            <v>ДАФ  СТ.ИВАНГОРОД-НАРВСКИЙ</v>
          </cell>
        </row>
        <row r="160">
          <cell r="A160" t="str">
            <v>ЭСТОНИЯ</v>
          </cell>
          <cell r="B160" t="str">
            <v>АО КУУСАМЕТ</v>
          </cell>
          <cell r="C160" t="str">
            <v>ЭСТОНИЯ ОЛИ-1.ВИИМСИ.ХАРЬЮМАА.2088 СТ.МУУГА</v>
          </cell>
          <cell r="D160">
            <v>580</v>
          </cell>
          <cell r="E160">
            <v>89</v>
          </cell>
          <cell r="F160" t="str">
            <v>ФСА БРЯНСК</v>
          </cell>
        </row>
        <row r="161">
          <cell r="A161" t="str">
            <v>ЭСТОНИЯ</v>
          </cell>
          <cell r="B161" t="str">
            <v>АО "ЭМЕКС"</v>
          </cell>
          <cell r="C161" t="str">
            <v>ЕЕ0014,УЛ.БЕТООНИ,12 Г.ТАЛЛИН,ЭСТОНИЯ</v>
          </cell>
          <cell r="D161">
            <v>573</v>
          </cell>
          <cell r="E161">
            <v>58</v>
          </cell>
          <cell r="F161" t="str">
            <v>ДАФ  ГРАНИЦА РФ</v>
          </cell>
        </row>
        <row r="162">
          <cell r="A162" t="str">
            <v>МОЛДАВИЯ</v>
          </cell>
          <cell r="B162" t="str">
            <v>МОЛДАВСКИЙ МЕТАЛЛУРГИЧЕСКИЙ ЗАВОД</v>
          </cell>
          <cell r="C162" t="str">
            <v>279700,Г.РЫБНИЦА,УЛ.ИНДУСТРИАЛЬНАЯ,1, МОЛДАВИЯ</v>
          </cell>
          <cell r="D162">
            <v>567</v>
          </cell>
          <cell r="E162">
            <v>62</v>
          </cell>
          <cell r="F162" t="str">
            <v>ФСА СТАВРОПОЛЬ</v>
          </cell>
        </row>
        <row r="163">
          <cell r="A163" t="str">
            <v>ФИНЛЯНДИЯ</v>
          </cell>
          <cell r="B163" t="str">
            <v>РОМУКЕСКУС ОЮ</v>
          </cell>
          <cell r="C163" t="str">
            <v>00730,ХЕЛЬСИНКИ,ПАЙВОЛАНТИЕ,31,ФИНЛЯНДИЯ</v>
          </cell>
          <cell r="D163">
            <v>566</v>
          </cell>
          <cell r="E163">
            <v>82</v>
          </cell>
          <cell r="F163" t="str">
            <v>ДАФ  СТ.СВЕТОГОРСК</v>
          </cell>
        </row>
        <row r="164">
          <cell r="A164" t="str">
            <v>КИТАЙ</v>
          </cell>
          <cell r="B164" t="str">
            <v>КОМПАНИЯ ПО МЕЖДУНАРОДНОМУ ТЕХНИЧЕСКОМУ СОТРУДНИЧЕСТВУ</v>
          </cell>
          <cell r="C164" t="str">
            <v>Г.СУЙФЭНЬХЭ УЛ.ЛИ ШУ ЦЗЕ 45</v>
          </cell>
          <cell r="D164">
            <v>557</v>
          </cell>
          <cell r="E164">
            <v>65</v>
          </cell>
          <cell r="F164" t="str">
            <v>ДАФ ГРОДЕКОВО</v>
          </cell>
        </row>
        <row r="165">
          <cell r="A165" t="str">
            <v>ЛАТВИЯ</v>
          </cell>
          <cell r="B165" t="str">
            <v>ЛИЕПАЙСКИЙ МЕТАЛЛУРГИЧЕСКИЙ ЗАВОД</v>
          </cell>
          <cell r="C165" t="str">
            <v>ЛВ-3400,Г.ЛИЕПАЯ,УЛ.БРИВИБАС,93 ЛАТВИЯ</v>
          </cell>
          <cell r="D165">
            <v>555</v>
          </cell>
          <cell r="E165">
            <v>90</v>
          </cell>
          <cell r="F165" t="str">
            <v>ФСА ТАМБОВ</v>
          </cell>
        </row>
        <row r="166">
          <cell r="A166" t="str">
            <v>ЛАТВИЯ</v>
          </cell>
          <cell r="B166" t="str">
            <v>ГОСУДАРСТВЕННОЕ АКЦИОНЕРНОЕ ОБ-ВО "ЛИЕПАЯ МЕТАЛЛУРГ"</v>
          </cell>
          <cell r="C166" t="str">
            <v>ЛАТВИЯ, ЛВ-3401, Г.ЛИЕПАЯ, УЛ.БРИВИБАС, 93</v>
          </cell>
          <cell r="D166">
            <v>550</v>
          </cell>
          <cell r="E166">
            <v>88</v>
          </cell>
          <cell r="F166" t="str">
            <v>ФСА ЛИПЕЦК</v>
          </cell>
        </row>
        <row r="167">
          <cell r="A167" t="str">
            <v>МОЛДАВИЯ</v>
          </cell>
          <cell r="B167" t="str">
            <v>МОЛДАВСКИЙ МЕТАЛЛУРГИЧЕСКИЙ ЗАВОД,</v>
          </cell>
          <cell r="C167" t="str">
            <v>МОЛДОВА,279700,Г.РЫБНИЦА,УЛ.ИНДУСТРИАЛЬНАЯ ДОМ 1</v>
          </cell>
          <cell r="D167">
            <v>547</v>
          </cell>
          <cell r="E167">
            <v>48</v>
          </cell>
          <cell r="F167" t="str">
            <v>ФСА СТ.ДЯГИЛЕВО</v>
          </cell>
        </row>
        <row r="168">
          <cell r="A168" t="str">
            <v>МОЛДАВИЯ</v>
          </cell>
          <cell r="B168" t="str">
            <v>АП "МОЛДАВСКИЙ МЕТАЛЛУРГИЧЕСКИЙ ЗАВОД"</v>
          </cell>
          <cell r="C168" t="str">
            <v>РЫБНИЦА, ИНДУСТРИАЛЬНАЯ,1  МОЛДАВИЯ</v>
          </cell>
          <cell r="D168">
            <v>541</v>
          </cell>
          <cell r="E168">
            <v>68</v>
          </cell>
          <cell r="F168" t="str">
            <v>ФСА СКАЧКИ С-КАВ</v>
          </cell>
        </row>
        <row r="169">
          <cell r="A169" t="str">
            <v>КИТАЙ</v>
          </cell>
          <cell r="B169" t="str">
            <v>СУЙФЭНЬХЭСКАЯ ТОРГОВО-ЭКОНОМИЧЕСКАЯ КОМПАНИЯ</v>
          </cell>
          <cell r="C169" t="str">
            <v>"ЛУН-ЦАЙ" Г.СУЙФЭНЬХЭ УЛ.ВОКЗАЛЬНАЯ,24 КИТАЙ</v>
          </cell>
          <cell r="D169">
            <v>533</v>
          </cell>
          <cell r="E169">
            <v>55</v>
          </cell>
          <cell r="F169" t="str">
            <v>ДАФ ГРОДЕКОВО</v>
          </cell>
        </row>
        <row r="170">
          <cell r="A170" t="str">
            <v>ИСПАНИЯ</v>
          </cell>
          <cell r="B170" t="str">
            <v>ПОРТ ВИЛЬБАО,ИСПАНИЯ</v>
          </cell>
          <cell r="C170" t="str">
            <v>"ТРАНСМЕТАЛЛ ИНК."(ПАНАМА) ЭДИФИШИО ПАДИЛЛА И АСШИЭЙДОС КАЛЛЕ,32 ЭСТЕ КАУДАД ДЕ</v>
          </cell>
          <cell r="D170">
            <v>532</v>
          </cell>
          <cell r="E170">
            <v>68</v>
          </cell>
          <cell r="F170" t="str">
            <v>ФОБ САНКТ-ПЕТЕРБУРГ</v>
          </cell>
        </row>
        <row r="171">
          <cell r="A171" t="str">
            <v>ЛИТВА</v>
          </cell>
          <cell r="B171" t="str">
            <v>ЗАО "ИКРОВА"</v>
          </cell>
          <cell r="C171" t="str">
            <v>3023 Г.КАУНАС,ПЛ.АТЕЙТЕС 34 ЛИТВА</v>
          </cell>
          <cell r="D171">
            <v>525</v>
          </cell>
          <cell r="E171">
            <v>34</v>
          </cell>
          <cell r="F171" t="str">
            <v>ДАФ СКАНГАЛИ</v>
          </cell>
        </row>
        <row r="172">
          <cell r="A172" t="str">
            <v>ТУРЦИЯ</v>
          </cell>
          <cell r="B172" t="str">
            <v>"КРАМКО АГ"</v>
          </cell>
          <cell r="C172" t="str">
            <v>ТРИЕЗЕН ПО ВОХ 83-9490 ВАДУЦ ЛИХТЕНШТЕЙН</v>
          </cell>
          <cell r="D172">
            <v>508</v>
          </cell>
          <cell r="E172">
            <v>70</v>
          </cell>
          <cell r="F172" t="str">
            <v>ФАС ЕЙСК</v>
          </cell>
        </row>
        <row r="173">
          <cell r="A173" t="str">
            <v>МОЛДАВИЯ</v>
          </cell>
          <cell r="B173" t="str">
            <v>АП "МОЛДАВСКИЙ МЕТАЛЛУРГИЧЕСКИЙ ЗАВОД"</v>
          </cell>
          <cell r="C173" t="str">
            <v>279700,Г.РЫБНИЦА,УЛ.ИНДУСТРИАЛЬНАЯ,1,МОЛДОВА</v>
          </cell>
          <cell r="D173">
            <v>503</v>
          </cell>
          <cell r="E173">
            <v>83</v>
          </cell>
          <cell r="F173" t="str">
            <v>ДАФ КРАСНЫЙ ХУТОР</v>
          </cell>
        </row>
        <row r="174">
          <cell r="A174" t="str">
            <v>ГРЕЦИЯ</v>
          </cell>
          <cell r="B174" t="str">
            <v>ALEXIADIIS VOLOS - GREECE</v>
          </cell>
          <cell r="C174" t="str">
            <v>VOLOS, GREECE</v>
          </cell>
          <cell r="D174">
            <v>500</v>
          </cell>
          <cell r="E174">
            <v>85</v>
          </cell>
          <cell r="F174" t="str">
            <v>ФСА БАЛМОШНАЯ</v>
          </cell>
        </row>
        <row r="175">
          <cell r="A175" t="str">
            <v>МОЛДАВИЯ</v>
          </cell>
          <cell r="B175" t="str">
            <v>АП МОЛДАВСКИЙ МЕТАЛЛУРГИЧЕСКИЙ З-Д</v>
          </cell>
          <cell r="C175" t="str">
            <v>Г.РЫБНИЦА УЛ.ИНДУСТРИАЛЬНАЯ 1  МОЛДАВИЯ</v>
          </cell>
          <cell r="D175">
            <v>500</v>
          </cell>
          <cell r="E175">
            <v>63</v>
          </cell>
          <cell r="F175" t="str">
            <v>ФСА СТ.ПОХВИСТНЕВО</v>
          </cell>
        </row>
        <row r="176">
          <cell r="A176" t="str">
            <v>ТУРЦИЯ</v>
          </cell>
          <cell r="B176" t="str">
            <v>САЛТОМ ЛИМИТЕД</v>
          </cell>
          <cell r="C176" t="str">
            <v>БАГАМСКИЕ О-ВА НАССАУ 50 ШИРЛЕЙ СТРИТ Р.О.БОКС СВ 13937</v>
          </cell>
          <cell r="D176">
            <v>500</v>
          </cell>
          <cell r="E176">
            <v>45</v>
          </cell>
          <cell r="F176" t="str">
            <v>ФСА ТУЛА</v>
          </cell>
        </row>
        <row r="177">
          <cell r="A177" t="str">
            <v>ТУРЦИЯ</v>
          </cell>
          <cell r="B177" t="str">
            <v>CUKUROVA CELIK ENDUSTRISI A.S.</v>
          </cell>
          <cell r="C177" t="str">
            <v>TURKEY, NEMRUT BAY</v>
          </cell>
          <cell r="D177">
            <v>500</v>
          </cell>
          <cell r="E177">
            <v>85</v>
          </cell>
          <cell r="F177" t="str">
            <v>ФСА УЛЬЯНОВСК 3</v>
          </cell>
        </row>
        <row r="178">
          <cell r="A178" t="str">
            <v>ЭСТОНИЯ</v>
          </cell>
          <cell r="B178" t="str">
            <v>АО "ЭСТМА" УЛ.САДАМА 17,ТАЛЛИНН</v>
          </cell>
          <cell r="C178" t="str">
            <v>ЕЕ 0001 ЭСТОНИЯ КОД 0970</v>
          </cell>
          <cell r="D178">
            <v>500</v>
          </cell>
          <cell r="E178">
            <v>800</v>
          </cell>
          <cell r="F178" t="str">
            <v>ДАФ ПЕЧОРЫ-ПСКОВСКИЕ</v>
          </cell>
        </row>
        <row r="179">
          <cell r="A179" t="str">
            <v>ЭСТОНИЯ</v>
          </cell>
          <cell r="B179" t="str">
            <v>АО"ЭМЕКС" ЕЕ0014,Г.ТАЛЛИН</v>
          </cell>
          <cell r="C179" t="str">
            <v>УЛ.БЕТООНИ 12,ЭСТОНИЯ ДЛЯ"HKS GMBH" ГЕРМАНИЯ</v>
          </cell>
          <cell r="D179">
            <v>499</v>
          </cell>
          <cell r="E179">
            <v>85</v>
          </cell>
          <cell r="F179" t="str">
            <v>ДАФ ИВАНГОРОД</v>
          </cell>
        </row>
        <row r="180">
          <cell r="A180" t="str">
            <v>КИТАЙ</v>
          </cell>
          <cell r="B180" t="str">
            <v>КОМПАНИЯ ПО ПРОМЫШЛЕННОСТИ СТРОИТ.МАТЕРИАЛОВ</v>
          </cell>
          <cell r="C180" t="str">
            <v>Г.МАНЬЧЖУРИЯ УЛ.ТРЕТЬЯ 10 КИТАЙ</v>
          </cell>
          <cell r="D180">
            <v>495</v>
          </cell>
          <cell r="E180">
            <v>60</v>
          </cell>
          <cell r="F180" t="str">
            <v>ДАФ ЗАБАЙКАЛЬСК</v>
          </cell>
        </row>
        <row r="181">
          <cell r="A181" t="str">
            <v>КИТАЙ</v>
          </cell>
          <cell r="B181" t="str">
            <v>ХАЙЛАРСКАЯ ЭКОНОМИЧЕСКАЯ КОМПАНИЯ  "ЛЯН - ТУН".</v>
          </cell>
          <cell r="C181" t="str">
            <v>КНР, Г. МАНЬЧЖУРИЯ, УЛ. ТРЕТЬЯ 10.</v>
          </cell>
          <cell r="D181">
            <v>490</v>
          </cell>
          <cell r="E181">
            <v>80</v>
          </cell>
          <cell r="F181" t="str">
            <v>ДАФ Г. МАНЬЧЖУРИЯ.</v>
          </cell>
        </row>
        <row r="182">
          <cell r="A182" t="str">
            <v>ФИНЛЯНДИЯ</v>
          </cell>
          <cell r="B182" t="str">
            <v>"АНСИЕН ТРЕЙДИНГ ОУ"</v>
          </cell>
          <cell r="C182" t="str">
            <v>ПЯЙВАКУММУНТИЕ 2В6, 02210 ЭСПОО,ФИНЛЯНДИЯ</v>
          </cell>
          <cell r="D182">
            <v>486</v>
          </cell>
          <cell r="E182">
            <v>75</v>
          </cell>
          <cell r="F182" t="str">
            <v>ДАФ  СТ.СВЕТОГОРСК</v>
          </cell>
        </row>
        <row r="183">
          <cell r="A183" t="str">
            <v>ЛАТВИЯ</v>
          </cell>
          <cell r="B183" t="str">
            <v>ООО "ВИГ И КО"</v>
          </cell>
          <cell r="C183" t="str">
            <v>ЛАТВИЯ Г.РИГА,УЛ.САЛНАС 24-43 (ДЛЯ "ПАРКЛАЙН ИНТЕРНЕЙШЕНЛ")</v>
          </cell>
          <cell r="D183">
            <v>480</v>
          </cell>
          <cell r="E183">
            <v>51</v>
          </cell>
          <cell r="F183" t="str">
            <v>ДАФ ПЕЧОРЫ</v>
          </cell>
        </row>
        <row r="184">
          <cell r="A184" t="str">
            <v>ФИНЛЯНДИЯ</v>
          </cell>
          <cell r="B184" t="str">
            <v>ФИРМА"КУУСАКОСКИ ОУ"</v>
          </cell>
          <cell r="C184" t="str">
            <v>ЛАСИХЮТТИ 4, 02781 ЕСПООФИНЛЯНДИЯ</v>
          </cell>
          <cell r="D184">
            <v>474</v>
          </cell>
          <cell r="E184">
            <v>58</v>
          </cell>
          <cell r="F184" t="str">
            <v>ДАФ ПЕЧОРА-ПСКОВСКАЯ</v>
          </cell>
        </row>
        <row r="185">
          <cell r="A185" t="str">
            <v>ЭСТОНИЯ</v>
          </cell>
          <cell r="B185" t="str">
            <v>АО "КУУСАМЕТ"</v>
          </cell>
          <cell r="C185" t="str">
            <v>ХАРЬЮМА,ЭСТОНИЯ</v>
          </cell>
          <cell r="D185">
            <v>471</v>
          </cell>
          <cell r="E185">
            <v>45</v>
          </cell>
          <cell r="F185" t="str">
            <v>ФСА ЯРОСЛАВЛЬ</v>
          </cell>
        </row>
        <row r="186">
          <cell r="A186" t="str">
            <v>ФИНЛЯНДИЯ</v>
          </cell>
          <cell r="B186" t="str">
            <v>АКЦИОНЕРНОЕ ОБЩЕСТВО "КУУСАКОСКИ"</v>
          </cell>
          <cell r="C186" t="str">
            <v>Г.ЕСПОО, ЛАСИХЮТТИ 4 02781,ФИНЛЯНДИЯ</v>
          </cell>
          <cell r="D186">
            <v>466</v>
          </cell>
          <cell r="E186">
            <v>78</v>
          </cell>
          <cell r="F186" t="str">
            <v>ДАФ -ВЯРТСИЛЯ</v>
          </cell>
        </row>
        <row r="187">
          <cell r="A187" t="str">
            <v>ЭСТОНИЯ</v>
          </cell>
          <cell r="B187" t="str">
            <v>"MEKOM LLC" ДЛЯ АО "МУУГАФЕРТЕК"</v>
          </cell>
          <cell r="C187" t="str">
            <v>КООРМА,1,ВИИМСИ,ХАРЬЮМАА ЭСТОНИЯ</v>
          </cell>
          <cell r="D187">
            <v>466</v>
          </cell>
          <cell r="E187">
            <v>66</v>
          </cell>
          <cell r="F187" t="str">
            <v>ФСА ТИХВИН</v>
          </cell>
        </row>
        <row r="188">
          <cell r="A188" t="str">
            <v>ЭСТОНИЯ</v>
          </cell>
          <cell r="B188" t="str">
            <v>АО МУУГАФЕРТЕК</v>
          </cell>
          <cell r="C188" t="str">
            <v>ЭСТОНИЯ СТ.МУУГА</v>
          </cell>
          <cell r="D188">
            <v>455</v>
          </cell>
          <cell r="E188">
            <v>93</v>
          </cell>
          <cell r="F188" t="str">
            <v>ФСА БРЯНСК</v>
          </cell>
        </row>
        <row r="189">
          <cell r="A189" t="str">
            <v>ТУРЦИЯ</v>
          </cell>
          <cell r="B189" t="str">
            <v>"ЭЛЬВЕКО МЕТАЛЗ ЛТД"</v>
          </cell>
          <cell r="C189" t="str">
            <v>НИКОЗИЯ КИПР</v>
          </cell>
          <cell r="D189">
            <v>452</v>
          </cell>
          <cell r="E189">
            <v>79</v>
          </cell>
          <cell r="F189" t="str">
            <v>ФСА Г ВОЛГОГРАД</v>
          </cell>
        </row>
        <row r="190">
          <cell r="A190" t="str">
            <v>ЛАТВИЯ</v>
          </cell>
          <cell r="B190" t="str">
            <v>ФИРМА "INTRANSMETAL" LTD</v>
          </cell>
          <cell r="C190" t="str">
            <v>Г.РИГА УЛ.АВИАЦИЯС 1-22 ЛАТВИЯ</v>
          </cell>
          <cell r="D190">
            <v>450</v>
          </cell>
          <cell r="E190">
            <v>56</v>
          </cell>
          <cell r="F190" t="str">
            <v>ДАФ ПОСЕНЬ</v>
          </cell>
        </row>
        <row r="191">
          <cell r="A191" t="str">
            <v>МОЛДАВИЯ</v>
          </cell>
          <cell r="B191" t="str">
            <v>АП МОЛДОВСКИЙ МЕТАЛЛУРГИЧЕСКИЙ ЗАВОД</v>
          </cell>
          <cell r="C191" t="str">
            <v xml:space="preserve"> МОЛДОВА Г.РЫБНИЦА УЛ.ИНДУСТРИАЛЬНАЯ,1</v>
          </cell>
          <cell r="D191">
            <v>450</v>
          </cell>
          <cell r="E191">
            <v>81</v>
          </cell>
          <cell r="F191" t="str">
            <v>ФСА СЫЗРАНЬ</v>
          </cell>
        </row>
        <row r="192">
          <cell r="A192" t="str">
            <v>ФИНЛЯНДИЯ</v>
          </cell>
          <cell r="B192" t="str">
            <v>КУУСАКОСКИ ОУ</v>
          </cell>
          <cell r="C192" t="str">
            <v>МУССАЛО НАКИНТИЕ КОТКА ФИНЛЯНДИЯ</v>
          </cell>
          <cell r="D192">
            <v>450</v>
          </cell>
          <cell r="E192">
            <v>800</v>
          </cell>
          <cell r="F192" t="str">
            <v>ДАФ ВЫБОРГ</v>
          </cell>
        </row>
        <row r="193">
          <cell r="A193" t="str">
            <v>ЛАТВИЯ</v>
          </cell>
          <cell r="B193" t="str">
            <v>ООО"ФРОДИС"</v>
          </cell>
          <cell r="C193" t="str">
            <v>1039 Г.РИГА,УЛ.УНИЯС,25  ЛАТВИЯ</v>
          </cell>
          <cell r="D193">
            <v>437</v>
          </cell>
          <cell r="E193">
            <v>58</v>
          </cell>
          <cell r="F193" t="str">
            <v>ДАФ ПЫТАЛОВ</v>
          </cell>
        </row>
        <row r="194">
          <cell r="A194" t="str">
            <v>ГЕРМАНИЯ</v>
          </cell>
          <cell r="B194" t="str">
            <v>"ИНТЕРЗЕРОХЕНИНГС ГМБХ"   ПО ПОРУЧЕНИЮ</v>
          </cell>
          <cell r="C194" t="str">
            <v xml:space="preserve"> ГЕРМАНИЯ "АСКО-ТРЕЙД ГМБХ" Г.ЛЮБЕК</v>
          </cell>
          <cell r="D194">
            <v>431</v>
          </cell>
          <cell r="E194">
            <v>60</v>
          </cell>
          <cell r="F194" t="str">
            <v>ДАФ ПОСИНЬ</v>
          </cell>
        </row>
        <row r="195">
          <cell r="A195" t="str">
            <v>ТУРЦИЯ</v>
          </cell>
          <cell r="B195" t="str">
            <v>KROMAN CELIK SANAYII A.S.</v>
          </cell>
          <cell r="C195" t="str">
            <v>ТУРЦИЯ, ХЕРЕКЕ-ДИЛЕСКЕЛЕСИ</v>
          </cell>
          <cell r="D195">
            <v>424</v>
          </cell>
          <cell r="E195">
            <v>88</v>
          </cell>
          <cell r="F195" t="str">
            <v>ФСА ИГУМНОВО</v>
          </cell>
        </row>
        <row r="196">
          <cell r="A196" t="str">
            <v>ЛАТВИЯ</v>
          </cell>
          <cell r="B196" t="str">
            <v>ООО"ФРОДИС"</v>
          </cell>
          <cell r="C196" t="str">
            <v>РИГА,УНИЯС,25 ЛАТВИЯ (ДЛЯ ФИРМЫ"ИНТЕРСЕРОН ХЕННИГС ГМБХ"ГЕРМАНИЯ)</v>
          </cell>
          <cell r="D196">
            <v>420</v>
          </cell>
          <cell r="E196">
            <v>78</v>
          </cell>
          <cell r="F196" t="str">
            <v>ДАФ ПОСИНЬ</v>
          </cell>
        </row>
        <row r="197">
          <cell r="A197" t="str">
            <v>МОЛДАВИЯ</v>
          </cell>
          <cell r="B197" t="str">
            <v>МОЛДАВСКИЙ МЕТАЛЛУРГИЧЕСКИЙ ЗАВОД</v>
          </cell>
          <cell r="C197" t="str">
            <v>МОЛДОВА,Г.РЫБНИЦА,УЛ.ИНДУСТРИАЛЬНАЯ,1</v>
          </cell>
          <cell r="D197">
            <v>420</v>
          </cell>
          <cell r="E197">
            <v>71</v>
          </cell>
          <cell r="F197" t="str">
            <v>ФСА ОРЕЛ</v>
          </cell>
        </row>
        <row r="198">
          <cell r="A198" t="str">
            <v>МОЛДАВИЯ</v>
          </cell>
          <cell r="B198" t="str">
            <v>МОЛДАВСКИЙ МЕТ.ЗАВОД</v>
          </cell>
          <cell r="C198" t="str">
            <v>279000 Г.РЫБНИЦА УЛ.ИНДУСТРИАЛЬНАЯ 1 МОЛДАВИЯ</v>
          </cell>
          <cell r="D198">
            <v>418</v>
          </cell>
          <cell r="E198">
            <v>75</v>
          </cell>
          <cell r="F198" t="str">
            <v>ФСА ПЕНЗА</v>
          </cell>
        </row>
        <row r="199">
          <cell r="A199" t="str">
            <v>ФИНЛЯНДИЯ</v>
          </cell>
          <cell r="B199" t="str">
            <v>ЭКСПЕДИТОРСКА ФИРМА "ХАМИКО""</v>
          </cell>
          <cell r="C199" t="str">
            <v>49461  ФИНЛЯНДИЯ ХАМИНА</v>
          </cell>
          <cell r="D199">
            <v>415</v>
          </cell>
          <cell r="E199">
            <v>144</v>
          </cell>
          <cell r="F199" t="str">
            <v>ДАФ ЛУЖАЙКА</v>
          </cell>
        </row>
        <row r="200">
          <cell r="A200" t="str">
            <v>ЛАТВИЯ</v>
          </cell>
          <cell r="B200" t="str">
            <v>ЗАВОД "ЛИЕПАЯС МЕТАЛЛУРГС"</v>
          </cell>
          <cell r="C200" t="str">
            <v>ЛР-3401 Г.ЛИЕПАЯ, ЛАТВИЯ ,УЛ.БРИВИБАС 93</v>
          </cell>
          <cell r="D200">
            <v>414</v>
          </cell>
          <cell r="E200">
            <v>90</v>
          </cell>
          <cell r="F200" t="str">
            <v>ФСА КИРЖАЧ</v>
          </cell>
        </row>
        <row r="201">
          <cell r="A201" t="str">
            <v>ЛАТВИЯ</v>
          </cell>
          <cell r="B201" t="str">
            <v>АО "СЕВЕРОСТАЛЬЛАТ" ДЛЯ СИА "ЮРСИМА"</v>
          </cell>
          <cell r="C201" t="str">
            <v>Г.РИГА ,УЛ.МЕДНИЕКУ,2, ЛАТВИЯ,LV-5001</v>
          </cell>
          <cell r="D201">
            <v>410</v>
          </cell>
          <cell r="E201">
            <v>45</v>
          </cell>
          <cell r="F201" t="str">
            <v>ФСА ЯРОСЛАВЛЬ</v>
          </cell>
        </row>
        <row r="202">
          <cell r="A202" t="str">
            <v>ЛАТВИЯ</v>
          </cell>
          <cell r="B202" t="str">
            <v>"РИЖСКОЕ СУДОХОДНОЕ АГЕНТСТВО" ЛАТВИЯ,Г.РИГА,УЛ.М.ПИЛС,13</v>
          </cell>
          <cell r="C202" t="str">
            <v>(ПО ПОРУЧЕНИЮ "КОЛЛИЕРС-ТРЕДИНГ,АССОЦИАТЕС" 372 ИРЛАНДИЯ, РО БОКС 3САРК ВИА ГУЕР</v>
          </cell>
          <cell r="D202">
            <v>406</v>
          </cell>
          <cell r="E202">
            <v>77</v>
          </cell>
          <cell r="F202" t="str">
            <v>ДАФ  ПЫТАЛОВО</v>
          </cell>
        </row>
        <row r="203">
          <cell r="A203" t="str">
            <v>КИТАЙ</v>
          </cell>
          <cell r="B203" t="str">
            <v>"ХУА СЯ" ТОРГОВО-ЭКОНОМИЧЕСКАЯ КОМПАНИЯ</v>
          </cell>
          <cell r="C203" t="str">
            <v>Г.МИШАНЬ УЛ.ВЭНЬ ХУА ЛУ 7 ТЕЛ:139363-9773</v>
          </cell>
          <cell r="D203">
            <v>404</v>
          </cell>
          <cell r="E203">
            <v>80</v>
          </cell>
          <cell r="F203" t="str">
            <v>ДАФ ГРОДЕКОВО</v>
          </cell>
        </row>
        <row r="204">
          <cell r="A204" t="str">
            <v>ИТАЛИЯ</v>
          </cell>
          <cell r="B204" t="str">
            <v>"КОЕКЛЕРИЧИ КАРБОМЕТАЛ СПА"</v>
          </cell>
          <cell r="C204" t="str">
            <v>ВИАЛЕ БРЕНТА,24-20139 МИЛАН,ИТАЛИЯ</v>
          </cell>
          <cell r="D204">
            <v>403</v>
          </cell>
          <cell r="E204">
            <v>45</v>
          </cell>
          <cell r="F204" t="str">
            <v>ФСА МЦЕНСК</v>
          </cell>
        </row>
        <row r="205">
          <cell r="A205" t="str">
            <v>ЛИТВА</v>
          </cell>
          <cell r="B205" t="str">
            <v>СП "ВОЛМЕТА"</v>
          </cell>
          <cell r="C205" t="str">
            <v>2005 ВИЛЬНЮС УЛ.ЖАЛЬГИРИО 90-240,ЛИТВА</v>
          </cell>
          <cell r="D205">
            <v>402</v>
          </cell>
          <cell r="E205">
            <v>55</v>
          </cell>
          <cell r="F205" t="str">
            <v>ДАФ -СОВЕТСК</v>
          </cell>
        </row>
        <row r="206">
          <cell r="A206" t="str">
            <v>ФИНЛЯНДИЯ</v>
          </cell>
          <cell r="B206" t="str">
            <v>АКЦИОНЕРНОЕ ОБЩЕСТВО"КУУСАКОСКИ"</v>
          </cell>
          <cell r="C206" t="str">
            <v>ФИНЛЯНДИЯ,Г.ЭСПОО ,ЛАСИХЮТТИ 4</v>
          </cell>
          <cell r="D206">
            <v>401</v>
          </cell>
          <cell r="E206">
            <v>79</v>
          </cell>
          <cell r="F206" t="str">
            <v>ДАФ -ВЯРТСИЛЯ</v>
          </cell>
        </row>
        <row r="207">
          <cell r="A207" t="str">
            <v>ЛАТВИЯ</v>
          </cell>
          <cell r="B207" t="str">
            <v>"ЛИЕПАЯС МЕТАЛУРГС"</v>
          </cell>
          <cell r="C207" t="str">
            <v>ЛВ-3400,Г.ЛИЕПАЯ,УЛ.БРИВИБАС,93, ЛАТВИЯ</v>
          </cell>
          <cell r="D207">
            <v>400</v>
          </cell>
          <cell r="E207">
            <v>78</v>
          </cell>
          <cell r="F207" t="str">
            <v>ФСА САРАНСК</v>
          </cell>
        </row>
        <row r="208">
          <cell r="A208" t="str">
            <v>ТУРЦИЯ</v>
          </cell>
          <cell r="B208" t="str">
            <v>"СЕЛЛКОП ИНТЕРПРАЙСИЗ ЛТД"</v>
          </cell>
          <cell r="C208" t="str">
            <v>США ВИЛМИНГТОН</v>
          </cell>
          <cell r="D208">
            <v>400</v>
          </cell>
          <cell r="E208">
            <v>58</v>
          </cell>
          <cell r="F208" t="str">
            <v>ФСА ЭЛИСТА</v>
          </cell>
        </row>
        <row r="209">
          <cell r="A209" t="str">
            <v>ЭСТОНИЯ</v>
          </cell>
          <cell r="B209" t="str">
            <v>АО "КУУСАМЕТ"</v>
          </cell>
          <cell r="C209" t="str">
            <v>ЭСТОНИЯ,ОЛИ 1,ВИИМСИ,ХАРЬЮМАА,/ДЛЯ ФИРМЫ "КУУСАКОСКИ OY"-ФИНЛЯНДИЯ/</v>
          </cell>
          <cell r="D209">
            <v>400</v>
          </cell>
          <cell r="E209">
            <v>58</v>
          </cell>
          <cell r="F209" t="str">
            <v>ДАФ СТ.ПЕЧОРЫ-ПСКОВСКИЕ</v>
          </cell>
        </row>
        <row r="210">
          <cell r="A210" t="str">
            <v>ЛАТВИЯ</v>
          </cell>
          <cell r="B210" t="str">
            <v>АО "ЛИЕПАЯС МЕТАЛУРГС"</v>
          </cell>
          <cell r="C210" t="str">
            <v>ЛАТВИЯ,Г.ЛИЕПАЯ,УЛ.БРИВИТАС,93</v>
          </cell>
          <cell r="D210">
            <v>395</v>
          </cell>
          <cell r="E210">
            <v>91</v>
          </cell>
          <cell r="F210" t="str">
            <v>ФСА Н.НОВГОРОД</v>
          </cell>
        </row>
        <row r="211">
          <cell r="A211" t="str">
            <v>КИТАЙ</v>
          </cell>
          <cell r="B211" t="str">
            <v>МАНЬЧЖУРСКАЯ КОМПАНИЯ ХУЛУНБУИРСКО-ГО АЙМАКА ПО ИМПОРТУ-ЭКСПОРТУ</v>
          </cell>
          <cell r="C211" t="str">
            <v>КНР, Г.МАНЬЧЖУРИЯ, УЛ.4-Я, 191</v>
          </cell>
          <cell r="D211">
            <v>385</v>
          </cell>
          <cell r="E211">
            <v>48</v>
          </cell>
          <cell r="F211" t="str">
            <v>ФСА Г.ЧИТА</v>
          </cell>
        </row>
        <row r="212">
          <cell r="A212" t="str">
            <v>ФИНЛЯНДИЯ</v>
          </cell>
          <cell r="B212" t="str">
            <v>АО"КУУСАКОСКИ"</v>
          </cell>
          <cell r="C212" t="str">
            <v xml:space="preserve"> ФИНЛЯНДИЯ ЭСПОО ЛАСИХЮТТИ,4</v>
          </cell>
          <cell r="D212">
            <v>383</v>
          </cell>
          <cell r="E212">
            <v>128</v>
          </cell>
          <cell r="F212" t="str">
            <v>ДАФ ЛУЖАЙКА</v>
          </cell>
        </row>
        <row r="213">
          <cell r="A213" t="str">
            <v>ЛАТВИЯ</v>
          </cell>
          <cell r="B213" t="str">
            <v>АО"ЛИЕПАЯС МЕТАЛЛУРГС"</v>
          </cell>
          <cell r="C213" t="str">
            <v>ЛАТВИЯ,Г.ЛИЕПАЯ,УЛ.БРИВИБАС,93</v>
          </cell>
          <cell r="D213">
            <v>381</v>
          </cell>
          <cell r="E213">
            <v>61</v>
          </cell>
          <cell r="F213" t="str">
            <v>ФСА ЛИВНЫ</v>
          </cell>
        </row>
        <row r="214">
          <cell r="A214" t="str">
            <v>ЛАТВИЯ</v>
          </cell>
          <cell r="B214" t="str">
            <v>ЗАВОД "ЛИЕПАЯС МЕТАЛЛУРГС"</v>
          </cell>
          <cell r="C214" t="str">
            <v>ЛВ-3401 Г.ЛИЕПАЯ,ЛАТВИЯ  УЛ.БРИВИБАС, 93</v>
          </cell>
          <cell r="D214">
            <v>366</v>
          </cell>
          <cell r="E214">
            <v>83</v>
          </cell>
          <cell r="F214" t="str">
            <v>ФСА ВЛАДИМИР</v>
          </cell>
        </row>
        <row r="215">
          <cell r="A215" t="str">
            <v>КИТАЙ</v>
          </cell>
          <cell r="B215" t="str">
            <v>МАНЬЧЖУPСКАЯ КОМПАНИЯ ПО МЕЖДУНАPОДНОМУ ТЕХ-ЭКОН.СОТPУДНИЧЕСТВУ.</v>
          </cell>
          <cell r="C215" t="str">
            <v>КHP.АPВМ.Г.МАНЬЧЖУPИЯ.УЛ.3-Я.ДОМ  "СОТPУДHИЧЕСТВО"</v>
          </cell>
          <cell r="D215">
            <v>360</v>
          </cell>
          <cell r="E215">
            <v>84</v>
          </cell>
          <cell r="F215" t="str">
            <v>ДАФ ЗАБАЙКАЛЬСК</v>
          </cell>
        </row>
        <row r="216">
          <cell r="A216" t="str">
            <v>КИТАЙ</v>
          </cell>
          <cell r="B216" t="str">
            <v>МАНЬЧЖУРСКАЯ КОМПАНИЯ ПО МЕЖДУНАР-УТЕХНИКО-ЭКОНОМИЧЕСКОМУ СОТРУДНИЧЕСТВУ</v>
          </cell>
          <cell r="C216" t="str">
            <v>КНР, Г.МАНЬЧЖУРИЯ,УЛ.ЧЕТВЕРТАЯ 88</v>
          </cell>
          <cell r="D216">
            <v>357</v>
          </cell>
          <cell r="E216">
            <v>46</v>
          </cell>
          <cell r="F216" t="str">
            <v>ДАФ ЗАБАЙКАЛЬСК</v>
          </cell>
        </row>
        <row r="217">
          <cell r="A217" t="str">
            <v>МОЛДАВИЯ</v>
          </cell>
          <cell r="B217" t="str">
            <v>АП МЕТАЛЛУРГИЧЕСКИЙ ЗАВОД</v>
          </cell>
          <cell r="C217" t="str">
            <v>279700 Г.РЫБНИЦА УЛ.ИНДУСТРИАЛЬНАЯ Д.1 МОЛДАВИЯ</v>
          </cell>
          <cell r="D217">
            <v>340</v>
          </cell>
          <cell r="E217">
            <v>67</v>
          </cell>
          <cell r="F217" t="str">
            <v>ФСА В.ВОЛОЧЕК</v>
          </cell>
        </row>
        <row r="218">
          <cell r="A218" t="str">
            <v>ЛАТВИЯ</v>
          </cell>
          <cell r="B218" t="str">
            <v>АО "ЛИЕПАЯС МЕТАЛЛУРГС"</v>
          </cell>
          <cell r="C218" t="str">
            <v>ЛАТВИЯ, Г.ЛИЕПАЯ, УЛ.БРИВИБАС, 93</v>
          </cell>
          <cell r="D218">
            <v>337</v>
          </cell>
          <cell r="E218">
            <v>67</v>
          </cell>
          <cell r="F218" t="str">
            <v>ФСА ЛИПЕЦК</v>
          </cell>
        </row>
        <row r="219">
          <cell r="A219" t="str">
            <v>ЛАТВИЯ</v>
          </cell>
          <cell r="B219" t="str">
            <v>ГАО "ЛИЕПАЯ МЕТАЛЛУРГ"</v>
          </cell>
          <cell r="C219" t="str">
            <v>ЛВ-3401,Г.ЛИЕПАЯ,УЛ.БРИВИБАС,93 ЛАТВИЯ</v>
          </cell>
          <cell r="D219">
            <v>330</v>
          </cell>
          <cell r="E219">
            <v>72</v>
          </cell>
          <cell r="F219" t="str">
            <v>ФСА ТВЕРЬ</v>
          </cell>
        </row>
        <row r="220">
          <cell r="A220" t="str">
            <v>ЛАТВИЯ</v>
          </cell>
          <cell r="B220" t="str">
            <v>АО"СЕВЕРОСТАЛЬЛАТ"</v>
          </cell>
          <cell r="C220" t="str">
            <v>ЛФ-5001,ЛАТВИЯ,Г.РИГА,УЛ.МЕДНИЕКУ 2</v>
          </cell>
          <cell r="D220">
            <v>325</v>
          </cell>
          <cell r="E220">
            <v>40</v>
          </cell>
          <cell r="F220" t="str">
            <v>ФСА ОРЕЛ</v>
          </cell>
        </row>
        <row r="221">
          <cell r="A221" t="str">
            <v>НОРВЕГИЯ</v>
          </cell>
          <cell r="B221" t="str">
            <v>"БРОДРЕН ЛОНДОН ТРЕЙД А.С."</v>
          </cell>
          <cell r="C221" t="str">
            <v>НОРВЕГИЯ,ДЛЯ "КЕЛЬВИН МЕНЕДЖМЕНТ ИНК" ПАРАИСТЕНТИЕ 7С,53650 ЛАППЕЕНРАНТА,ФИНЛЯНД</v>
          </cell>
          <cell r="D221">
            <v>320</v>
          </cell>
          <cell r="E221">
            <v>53</v>
          </cell>
          <cell r="F221" t="str">
            <v>ФСА ЛЫСЬВА</v>
          </cell>
        </row>
        <row r="222">
          <cell r="A222" t="str">
            <v>ЭСТОНИЯ</v>
          </cell>
          <cell r="B222" t="str">
            <v>АЛЬБАТРОС ЭЭСТИ АС ТАМОЖЕННЫЙ СКЛАД МЕТК</v>
          </cell>
          <cell r="C222" t="str">
            <v>ПАЛЬЯССААРЕ 28, ТАЛЛИННЭСТОНИЯ</v>
          </cell>
          <cell r="D222">
            <v>317</v>
          </cell>
          <cell r="E222">
            <v>52</v>
          </cell>
          <cell r="F222" t="str">
            <v>ДАФ ИВАНГОРОД-НАРВСКИЙ</v>
          </cell>
        </row>
        <row r="223">
          <cell r="A223" t="str">
            <v>ФИНЛЯНДИЯ</v>
          </cell>
          <cell r="B223" t="str">
            <v>ХУОЛИНТАКЕСКУС ОЙ/КУУСАКОСКИ ОЙ ДЛЯ "ЙОНАКОР ОЙ"</v>
          </cell>
          <cell r="C223" t="str">
            <v>ФИНЛЯНДИЯ</v>
          </cell>
          <cell r="D223">
            <v>315</v>
          </cell>
          <cell r="E223">
            <v>81</v>
          </cell>
          <cell r="F223" t="str">
            <v>ФСА  СТ.САПЕРНАЯ</v>
          </cell>
        </row>
        <row r="224">
          <cell r="A224" t="str">
            <v>ФИНЛЯНДИЯ</v>
          </cell>
          <cell r="B224" t="str">
            <v>"MEKOM LLC" ДЛЯ "АНСИЕН ТРЕЙДИНГ ОЮ"</v>
          </cell>
          <cell r="C224" t="str">
            <v>ПАЙВАКУММУНТИЕ 286,02210 ЭСПОО ФИНЛЯНДИЯ</v>
          </cell>
          <cell r="D224">
            <v>315</v>
          </cell>
          <cell r="E224">
            <v>70</v>
          </cell>
          <cell r="F224" t="str">
            <v>ФСА ТИХВИН</v>
          </cell>
        </row>
        <row r="225">
          <cell r="A225" t="str">
            <v>ФИНЛЯНДИЯ</v>
          </cell>
          <cell r="B225" t="str">
            <v>ФИРМА"КУУСАКОСКИ ОУ"</v>
          </cell>
          <cell r="C225" t="str">
            <v>МЕРИТУУЛЕЫНТИЕ 700,ХАСКИЫМАА 483 КОТКА ФИНЛЯНДИЯ</v>
          </cell>
          <cell r="D225">
            <v>314</v>
          </cell>
          <cell r="E225">
            <v>831</v>
          </cell>
          <cell r="F225" t="str">
            <v>СПТ КОТКА</v>
          </cell>
        </row>
        <row r="226">
          <cell r="A226" t="str">
            <v>ЛАТВИЯ</v>
          </cell>
          <cell r="B226" t="str">
            <v>АО "ЛИЕПАЯС МЕТАЛЛУРГС"</v>
          </cell>
          <cell r="C226" t="str">
            <v>ЛИЕПАЯ БРИВИБАС 93 ЛАТВИЯ</v>
          </cell>
          <cell r="D226">
            <v>312</v>
          </cell>
          <cell r="E226">
            <v>46</v>
          </cell>
          <cell r="F226" t="str">
            <v>ФСА ТУЛА</v>
          </cell>
        </row>
        <row r="227">
          <cell r="A227" t="str">
            <v>ФИНЛЯНДИЯ</v>
          </cell>
          <cell r="B227" t="str">
            <v>КУУСАКОСКИ ОУ</v>
          </cell>
          <cell r="C227" t="str">
            <v>246 ФИНЛЯНДИЯ 02781 ЕСПОО ЛАСИХЮТТИ 4</v>
          </cell>
          <cell r="D227">
            <v>311</v>
          </cell>
          <cell r="E227">
            <v>86</v>
          </cell>
          <cell r="F227" t="str">
            <v>ДАФ -СВЕТОГОРСК</v>
          </cell>
        </row>
        <row r="228">
          <cell r="A228" t="str">
            <v>ЛАТВИЯ</v>
          </cell>
          <cell r="B228" t="str">
            <v>"РИЖСКОЕ СУДОХОДНОЕ АГЕНСТВО РИСАГ"</v>
          </cell>
          <cell r="C228" t="str">
            <v>ЛАТВИЯ,Г.РИГА,УЛ.МАЗА ПИЛС,13(ПО ПОРУЧЕ-НИЮ "ИНТРАНСМЕТАЛ" ЛТД,ЛАТВИЯ,Г.РИГА,УЛ.</v>
          </cell>
          <cell r="D228">
            <v>310</v>
          </cell>
          <cell r="E228">
            <v>64</v>
          </cell>
          <cell r="F228" t="str">
            <v>ДАФ  СКАНГАЛИ</v>
          </cell>
        </row>
        <row r="229">
          <cell r="A229" t="str">
            <v>ЛИТВА</v>
          </cell>
          <cell r="B229" t="str">
            <v>АО "ЛИЕПАЯС МЕТАЛЛУРГС"</v>
          </cell>
          <cell r="C229" t="str">
            <v>ЛИЕПАЯ, УЛ.БРИВИБАС, 93, LV-3401 ЛАТВИЯ</v>
          </cell>
          <cell r="D229">
            <v>310</v>
          </cell>
          <cell r="E229">
            <v>83</v>
          </cell>
          <cell r="F229" t="str">
            <v>ФСА МЫТИЩИ</v>
          </cell>
        </row>
        <row r="230">
          <cell r="A230" t="str">
            <v>РЕСПУБЛИКА КОРЕЯ</v>
          </cell>
          <cell r="B230" t="str">
            <v>ДАЕ ИЛЬ КО.,ЛТД.,</v>
          </cell>
          <cell r="C230" t="str">
            <v>ДАЕРА-РА,КИНДЖАНГ-АП,КИНДЖАНГ-ГУН, ПУСАН,КОРЕЯ</v>
          </cell>
          <cell r="D230">
            <v>307</v>
          </cell>
          <cell r="E230">
            <v>45</v>
          </cell>
          <cell r="F230" t="str">
            <v>ФОБ П-КАМЧАТСКИЙ</v>
          </cell>
        </row>
        <row r="231">
          <cell r="A231" t="str">
            <v>КИТАЙ</v>
          </cell>
          <cell r="B231" t="str">
            <v>МАНЬЧЖУРСКАЯ КОМПАНИЯ"ХУА ЮНЬ"ПО ЭКОНОМИЧЕСКОЙ ТОРГОВЛЕ</v>
          </cell>
          <cell r="C231" t="str">
            <v>КИТАЙ Г.МАНЬЧЖУРИЯ, УЛ.ПЕРВАЯ, 47</v>
          </cell>
          <cell r="D231">
            <v>304</v>
          </cell>
          <cell r="E231">
            <v>75</v>
          </cell>
          <cell r="F231" t="str">
            <v>ДАФ ЗАБАЙКАЛЬСК</v>
          </cell>
        </row>
        <row r="232">
          <cell r="A232" t="str">
            <v>ЛАТВИЯ</v>
          </cell>
          <cell r="B232" t="str">
            <v>АО "ЛИЕПАЯС  МЕТАЛЛУРГС"</v>
          </cell>
          <cell r="C232" t="str">
            <v>LV-3401,Г.ЛИЕПАЯ,УЛ.БРИВИБАС,93   ЛАТВИЯ</v>
          </cell>
          <cell r="D232">
            <v>300</v>
          </cell>
          <cell r="E232">
            <v>62</v>
          </cell>
          <cell r="F232" t="str">
            <v>ФСА КУРСК</v>
          </cell>
        </row>
        <row r="233">
          <cell r="A233" t="str">
            <v>ЛАТВИЯ</v>
          </cell>
          <cell r="B233" t="str">
            <v>АО "ЛИЕПАЯС МЕТАЛУРГС"</v>
          </cell>
          <cell r="C233" t="str">
            <v xml:space="preserve"> ЛАТВИЯ ЛИЕПАЯ БРИВИБАС 93</v>
          </cell>
          <cell r="D233">
            <v>300</v>
          </cell>
          <cell r="E233">
            <v>79</v>
          </cell>
          <cell r="F233" t="str">
            <v>ФСА КАЗАНЬ</v>
          </cell>
        </row>
        <row r="234">
          <cell r="A234" t="str">
            <v>ЛАТВИЯ</v>
          </cell>
          <cell r="B234" t="str">
            <v>АО"ЛИЕПАЯС МЕТАЛЛУРГС"</v>
          </cell>
          <cell r="C234" t="str">
            <v>ЛАТВИЯ,Г.ЛИЕПАЯ,УЛ.БРИВИБАС,93</v>
          </cell>
          <cell r="D234">
            <v>300</v>
          </cell>
          <cell r="E234">
            <v>59</v>
          </cell>
          <cell r="F234" t="str">
            <v>ФСА ОРЕЛ</v>
          </cell>
        </row>
        <row r="235">
          <cell r="A235" t="str">
            <v>ЛИТВА</v>
          </cell>
          <cell r="B235" t="str">
            <v>"ХАНСЕН ГЕВИНДИГСИНДУСТРИ"(ПО КОНТРАКТУ С</v>
          </cell>
          <cell r="C235" t="str">
            <v>"БОНИБАН БАЛТИК")КЛАЙПЕДА,ШИЛУТЕС ПЛЯНТАС,125 ЛИТВА</v>
          </cell>
          <cell r="D235">
            <v>300</v>
          </cell>
          <cell r="E235">
            <v>55</v>
          </cell>
          <cell r="F235" t="str">
            <v>ДАФ КРАСНОЕ</v>
          </cell>
        </row>
        <row r="236">
          <cell r="A236" t="str">
            <v>РЕСПУБЛИКА КОРЕЯ</v>
          </cell>
          <cell r="B236" t="str">
            <v>"ЧУН ДЖИ СЕРВИНГ КО.,ЛТД"</v>
          </cell>
          <cell r="C236" t="str">
            <v>КОЕКС 2С-25,САМСУНГ-ДОНГ,ГАНГНАМ-ГУ, СЕУЛ,КОРЕЯ РЕСП.</v>
          </cell>
          <cell r="D236">
            <v>300</v>
          </cell>
          <cell r="E236">
            <v>83</v>
          </cell>
          <cell r="F236" t="str">
            <v>ФОБ ВЛАДИВОСТОК</v>
          </cell>
        </row>
        <row r="237">
          <cell r="A237" t="str">
            <v>ЭСТОНИЯ</v>
          </cell>
          <cell r="B237" t="str">
            <v>ГАО "ЭМЕКС" ЭСТОНИЯ,УЛ.БЕТООНИ 12,ЕЕ0014,ТАЛЛИНН</v>
          </cell>
          <cell r="C237" t="str">
            <v>(ДЛЯ "НКS ГМБХ" ГЕРМАНИЯ,ДЮССЕЛЬДОРФ,БУРГГРАФЕНШТРАССЕ,5,ХАНДЕЛЬСГЕЗЕЛЬШАФТ)</v>
          </cell>
          <cell r="D237">
            <v>300</v>
          </cell>
          <cell r="E237">
            <v>83</v>
          </cell>
          <cell r="F237" t="str">
            <v>ДАФ  ПЕЧОРЫ</v>
          </cell>
        </row>
        <row r="238">
          <cell r="A238" t="str">
            <v>ФИНЛЯНДИЯ</v>
          </cell>
          <cell r="B238" t="str">
            <v>ФИРМА "КУУСАКОСКИ ОУ"</v>
          </cell>
          <cell r="C238" t="str">
            <v>Г. ХУТТИПОЯНКУЯ 2 02780 ЕСПОО ФИНЛЯНДИЯ</v>
          </cell>
          <cell r="D238">
            <v>298</v>
          </cell>
          <cell r="E238">
            <v>600</v>
          </cell>
          <cell r="F238" t="str">
            <v>ДДУ КОТКА</v>
          </cell>
        </row>
        <row r="239">
          <cell r="A239" t="str">
            <v>ЛАТВИЯ</v>
          </cell>
          <cell r="B239" t="str">
            <v>"РИЖСКОЕ СУДОХОДНОЕ АГЕНСТВО"</v>
          </cell>
          <cell r="C239" t="str">
            <v>ЛАТВИЯ Г.РИГА УЛ.М.ПИЛС Д.13,"ИНТРАНСМЕТАЛЛ ЛТД" ЛАТВИЯ</v>
          </cell>
          <cell r="D239">
            <v>292</v>
          </cell>
          <cell r="E239">
            <v>59</v>
          </cell>
          <cell r="F239" t="str">
            <v>ДАФ  ПЫТАЛОВО</v>
          </cell>
        </row>
        <row r="240">
          <cell r="A240" t="str">
            <v>МОЛДАВИЯ</v>
          </cell>
          <cell r="B240" t="str">
            <v>АП МЕТАЛЛУРГИЧЕСКИЙ ЗАВОД</v>
          </cell>
          <cell r="C240" t="str">
            <v>279700 Г.РЫБНИЦА УЛ.ИНДУСТРИАЛЬНАЯ Д.1 МОЛДАВИЯ</v>
          </cell>
          <cell r="D240">
            <v>283</v>
          </cell>
          <cell r="E240">
            <v>63</v>
          </cell>
          <cell r="F240" t="str">
            <v>ФСА ТОРЖОК</v>
          </cell>
        </row>
        <row r="241">
          <cell r="A241" t="str">
            <v>ЛАТВИЯ</v>
          </cell>
          <cell r="B241" t="str">
            <v>ООО "ФРОДИС"</v>
          </cell>
          <cell r="C241" t="str">
            <v>Г.РИГА УЛ.УНИЯС,25 ЛАТВИЯ</v>
          </cell>
          <cell r="D241">
            <v>282</v>
          </cell>
          <cell r="E241">
            <v>45</v>
          </cell>
          <cell r="F241" t="str">
            <v>ДАФ СЕБЕЖ</v>
          </cell>
        </row>
        <row r="242">
          <cell r="A242" t="str">
            <v>КИТАЙ</v>
          </cell>
          <cell r="B242" t="str">
            <v>КОМПАНИЯ ПО ВНЕШНЕЭКОНОМИЧЕСКОМУ СОТРУДНИЧЕСТВУ ПРИ ХАРБИНСКОМ УПРАВЛЕНИИ Ж/Д "С</v>
          </cell>
          <cell r="C242" t="str">
            <v>"СОЙ ФЭН ХЭ" КИТАЙ.</v>
          </cell>
          <cell r="D242">
            <v>278</v>
          </cell>
          <cell r="E242">
            <v>63</v>
          </cell>
          <cell r="F242" t="str">
            <v>ДАФ ЗАБАЙКАЛЬСК</v>
          </cell>
        </row>
        <row r="243">
          <cell r="A243" t="str">
            <v>ЛАТВИЯ</v>
          </cell>
          <cell r="B243" t="str">
            <v>СИА "ЮРСИМА" ПО ПОРУЧЕНИЮ Ф"САЛТОМЕЛИМИТЕД" СОДРУЖ.БАГАМСКИХ ОСТРОВОВ</v>
          </cell>
          <cell r="C243" t="str">
            <v>ЛАТВИЯ,РИГА</v>
          </cell>
          <cell r="D243">
            <v>275</v>
          </cell>
          <cell r="E243">
            <v>63</v>
          </cell>
          <cell r="F243" t="str">
            <v>ФСА КАЛУГА</v>
          </cell>
        </row>
        <row r="244">
          <cell r="A244" t="str">
            <v>КИТАЙ</v>
          </cell>
          <cell r="B244" t="str">
            <v>ТОРГОВО-ЭКОНОМИЧЕСКАЯ КОМПАНИЯ</v>
          </cell>
          <cell r="C244" t="str">
            <v>ХЭЙХЭЙСКОГО МЕСТНОГО Ж/Д УПРАВЛЕНИЯ. КНР Г ХЭЙХЭ УЛ ТУН ЦЗЯН 1</v>
          </cell>
          <cell r="D244">
            <v>273</v>
          </cell>
          <cell r="E244">
            <v>90</v>
          </cell>
          <cell r="F244" t="str">
            <v>ЕХВ БЛАГОВЕЩЕНСК</v>
          </cell>
        </row>
        <row r="245">
          <cell r="A245" t="str">
            <v>ФИНЛЯНДИЯ</v>
          </cell>
          <cell r="B245" t="str">
            <v>ФИРМА "KUUSAKOSKI OY"</v>
          </cell>
          <cell r="C245" t="str">
            <v>9618111 ХЕЙНОЛА,ФИНЛЯНДИЯ</v>
          </cell>
          <cell r="D245">
            <v>273</v>
          </cell>
          <cell r="E245">
            <v>106</v>
          </cell>
          <cell r="F245" t="str">
            <v>ДАФ -БУСЛАВСКАЯ</v>
          </cell>
        </row>
        <row r="246">
          <cell r="A246" t="str">
            <v>ЭСТОНИЯ</v>
          </cell>
          <cell r="B246" t="str">
            <v>АО "ЭСТМА"</v>
          </cell>
          <cell r="C246" t="str">
            <v>САДАМА 17, ТАЛЛИННЭСТОНИЯ</v>
          </cell>
          <cell r="D246">
            <v>272</v>
          </cell>
          <cell r="E246">
            <v>635</v>
          </cell>
          <cell r="F246" t="str">
            <v>ДАФ ИВАНГОРОД-НАРВСКИЙ</v>
          </cell>
        </row>
        <row r="247">
          <cell r="A247" t="str">
            <v>ИТАЛИЯ</v>
          </cell>
          <cell r="B247" t="str">
            <v>САЛТОМ ЛИМИТЕД</v>
          </cell>
          <cell r="C247" t="str">
            <v>БАГАМСКИЕ О-ВА НАССАУ 50 ШИРЛЕЙ СТРИТ Р.О.БОКС СВ 13937</v>
          </cell>
          <cell r="D247">
            <v>270</v>
          </cell>
          <cell r="E247">
            <v>45</v>
          </cell>
          <cell r="F247" t="str">
            <v>ФСА ТУЛА</v>
          </cell>
        </row>
        <row r="248">
          <cell r="A248" t="str">
            <v>МОЛДАВИЯ</v>
          </cell>
          <cell r="B248" t="str">
            <v>АП МОЛДАВСКИЙ МЕТАЛЛУРГИЧЕСКИЙ З-Д</v>
          </cell>
          <cell r="C248" t="str">
            <v>Г.РЫБНИЦА УЛ.ИНДУСТРИАЛЬНАЯ 1  МОЛДАВИЯ</v>
          </cell>
          <cell r="D248">
            <v>270</v>
          </cell>
          <cell r="E248">
            <v>60</v>
          </cell>
          <cell r="F248" t="str">
            <v>ФСА СТ.НОВООТРАДНАЯ</v>
          </cell>
        </row>
        <row r="249">
          <cell r="A249" t="str">
            <v>ГЕРМАНИЯ</v>
          </cell>
          <cell r="B249" t="str">
            <v>"РТВ РОШТОФФХАНДЕЛЬ ГМБХ"</v>
          </cell>
          <cell r="C249" t="str">
            <v>ГЕРМАНИЯ, 52525, ХАЙНСБЕРГ, ХОХШТРАССЕ, 95 ТЕЛ.:01713732084,0203579935</v>
          </cell>
          <cell r="D249">
            <v>268</v>
          </cell>
          <cell r="E249">
            <v>4113</v>
          </cell>
          <cell r="F249" t="str">
            <v>СИП ДЮЙСБУРГ</v>
          </cell>
        </row>
        <row r="250">
          <cell r="A250" t="str">
            <v>ЛАТВИЯ</v>
          </cell>
          <cell r="B250" t="str">
            <v>ЗАВОД "ЛИЕПАЯС МЕТАЛЛУРГС"</v>
          </cell>
          <cell r="C250" t="str">
            <v>ЛАТВИЯ,Г.ЛИЕПАЯ,УЛ.БРИВИБАС,93</v>
          </cell>
          <cell r="D250">
            <v>262</v>
          </cell>
          <cell r="E250">
            <v>82</v>
          </cell>
          <cell r="F250" t="str">
            <v>ФСА МОСКВА</v>
          </cell>
        </row>
        <row r="251">
          <cell r="A251" t="str">
            <v>ЛАТВИЯ</v>
          </cell>
          <cell r="B251" t="str">
            <v>ФИРМА "INTRANSMETAL"</v>
          </cell>
          <cell r="C251" t="str">
            <v>Г.РИГА УЛ.АВИАЦИЯС 1-22 ЛАТВИЯ</v>
          </cell>
          <cell r="D251">
            <v>260</v>
          </cell>
          <cell r="E251">
            <v>46</v>
          </cell>
          <cell r="F251" t="str">
            <v>ДАФ СКАНГАЛИ</v>
          </cell>
        </row>
        <row r="252">
          <cell r="A252" t="str">
            <v>ЭСТОНИЯ</v>
          </cell>
          <cell r="B252" t="str">
            <v>ГАО "ЭМЕКС"</v>
          </cell>
          <cell r="C252" t="str">
            <v>Г ТАЛЛИНН УЛ.БЕТОНИ 12 ЕЕ0014</v>
          </cell>
          <cell r="D252">
            <v>260</v>
          </cell>
          <cell r="E252">
            <v>22</v>
          </cell>
          <cell r="F252" t="str">
            <v>ФСА ТУЛА</v>
          </cell>
        </row>
        <row r="253">
          <cell r="A253" t="str">
            <v>КИТАЙ</v>
          </cell>
          <cell r="B253" t="str">
            <v>МАНЬЧЖУРСКАЯ КОМПАНИЯ "ХУА ЮНЬ"</v>
          </cell>
          <cell r="C253" t="str">
            <v>КНР, Г.МАНЬЧЖУРИЯ,                 УЛ.2-Я МАНЬЧЖУРСКАЯ 40</v>
          </cell>
          <cell r="D253">
            <v>255</v>
          </cell>
          <cell r="E253">
            <v>75</v>
          </cell>
          <cell r="F253" t="str">
            <v>ДАФ МАНЬЧЖУРИЯ</v>
          </cell>
        </row>
        <row r="254">
          <cell r="A254" t="str">
            <v>ЭСТОНИЯ</v>
          </cell>
          <cell r="B254" t="str">
            <v>АО"КУУСАМЕТ"</v>
          </cell>
          <cell r="C254" t="str">
            <v>ОЛИ-1,ВИИМСИ,ХАРЬЮМАА,СТ.МУУГА, ЭСТОНИЯ</v>
          </cell>
          <cell r="D254">
            <v>255</v>
          </cell>
          <cell r="E254">
            <v>88</v>
          </cell>
          <cell r="F254" t="str">
            <v>ДАФ МУУГА</v>
          </cell>
        </row>
        <row r="255">
          <cell r="A255" t="str">
            <v>ЛАТВИЯ</v>
          </cell>
          <cell r="B255" t="str">
            <v>ООО "ФРОДИС" ДЛЯ INTERSEROH-HENNINGS GMBH(ГЕРМАНИЯ)</v>
          </cell>
          <cell r="C255" t="str">
            <v>Г.РИГА,УЛ.УНИЯС,25,ЛАТВИЯ</v>
          </cell>
          <cell r="D255">
            <v>254</v>
          </cell>
          <cell r="E255">
            <v>73</v>
          </cell>
          <cell r="F255" t="str">
            <v>ДАФ   ГРАНИЦА РФ</v>
          </cell>
        </row>
        <row r="256">
          <cell r="A256" t="str">
            <v>ЭСТОНИЯ</v>
          </cell>
          <cell r="B256" t="str">
            <v>АО"КУУСАМЕТ"</v>
          </cell>
          <cell r="C256" t="str">
            <v>ЭСТОНИЯ,ОЛИ-1,ВИИМСИ,ХАРЬЮМАА</v>
          </cell>
          <cell r="D256">
            <v>250</v>
          </cell>
          <cell r="E256">
            <v>64</v>
          </cell>
          <cell r="F256" t="str">
            <v>ФСА ИВАНОВО</v>
          </cell>
        </row>
        <row r="257">
          <cell r="A257" t="str">
            <v>ТУРЦИЯ</v>
          </cell>
          <cell r="B257" t="str">
            <v>DILER DEMIR CELIK END.VE TIC.A.S.</v>
          </cell>
          <cell r="C257" t="str">
            <v>TERSANE CAD.NO.46-48 DILER HAN 8000 KARAKOY ISTANBUL/TURKEY DILER OK PORT,TURKEY</v>
          </cell>
          <cell r="D257">
            <v>248</v>
          </cell>
          <cell r="E257">
            <v>95</v>
          </cell>
          <cell r="F257" t="str">
            <v>ФАС АЗОВ</v>
          </cell>
        </row>
        <row r="258">
          <cell r="A258" t="str">
            <v>ЭСТОНИЯ</v>
          </cell>
          <cell r="B258" t="str">
            <v>АО"КУУСАМЕТ"</v>
          </cell>
          <cell r="C258" t="str">
            <v>ОЛИ-1,ВИИМСИ,ХАРЬЮМАА.ЭСТОНИЯ.</v>
          </cell>
          <cell r="D258">
            <v>247</v>
          </cell>
          <cell r="E258">
            <v>72</v>
          </cell>
          <cell r="F258" t="str">
            <v>ДАФ ПЕЧОРЫ</v>
          </cell>
        </row>
        <row r="259">
          <cell r="A259" t="str">
            <v>ФИНЛЯНДИЯ</v>
          </cell>
          <cell r="B259" t="str">
            <v>"ИМАТРА СТИЛ ОУ" (ДЛЯ МЕТАЛ ОВЕРСИЗ ТРЕЙДИНГ ИНК.)</v>
          </cell>
          <cell r="C259" t="str">
            <v>ИМАТРА, ФИНЛЯНДИЯ</v>
          </cell>
          <cell r="D259">
            <v>245</v>
          </cell>
          <cell r="E259">
            <v>85</v>
          </cell>
          <cell r="F259" t="str">
            <v>ДАФ -СВЕТОГОРСК</v>
          </cell>
        </row>
        <row r="260">
          <cell r="A260" t="str">
            <v>МОЛДАВИЯ</v>
          </cell>
          <cell r="B260" t="str">
            <v>АП"МОЛДАВСКИЙ МЕТАЛЛУРГИЧЕСКИЙ ЗАВОД"</v>
          </cell>
          <cell r="C260" t="str">
            <v>279700 МОЛДАВИЯ РЫБНИЦА ИНДУСТРИАЛЬНАЯ 1</v>
          </cell>
          <cell r="D260">
            <v>242</v>
          </cell>
          <cell r="E260">
            <v>71</v>
          </cell>
          <cell r="F260" t="str">
            <v>ФСА НАЛЬЧИК</v>
          </cell>
        </row>
        <row r="261">
          <cell r="A261" t="str">
            <v>КИТАЙ</v>
          </cell>
          <cell r="B261" t="str">
            <v>ХАРБИНСКАЯ КОМПАНИЯ ВНЕШНЕЭКОНОМИЧСКИХ СВЯЗЕЙ И ВНЕШНЕЙ ТОРГОВЛИ КНР</v>
          </cell>
          <cell r="C261" t="str">
            <v>КИТАЙ Г.ХАРБИН</v>
          </cell>
          <cell r="D261">
            <v>240</v>
          </cell>
          <cell r="E261">
            <v>75</v>
          </cell>
          <cell r="F261" t="str">
            <v>ДАФ ЗАБАЙКАЛЬСК</v>
          </cell>
        </row>
        <row r="262">
          <cell r="A262" t="str">
            <v>КИТАЙ</v>
          </cell>
          <cell r="B262" t="str">
            <v>МАНЬЧЖУРСКАЯ КОМПАНИЯ ПО МЕЖДУН.ТЭС</v>
          </cell>
          <cell r="C262" t="str">
            <v>КИТАЙ Г МАHЬЧЖУРИЯ УЛ ПЯТАЯ 26</v>
          </cell>
          <cell r="D262">
            <v>240</v>
          </cell>
          <cell r="E262">
            <v>70</v>
          </cell>
          <cell r="F262" t="str">
            <v>ДАФ ЗАБАЙКАЛЬСК</v>
          </cell>
        </row>
        <row r="263">
          <cell r="A263" t="str">
            <v>МОЛДАВИЯ</v>
          </cell>
          <cell r="B263" t="str">
            <v>АП МЕТАЛЛУРГИЧЕСКИЙ ЗАВОД</v>
          </cell>
          <cell r="C263" t="str">
            <v>279700 Г.РЫБНИЦА УЛ.ИНДУСТРИАЛЬНАЯ Д.1 МОЛДАВИЯ</v>
          </cell>
          <cell r="D263">
            <v>240</v>
          </cell>
          <cell r="E263">
            <v>59</v>
          </cell>
          <cell r="F263" t="str">
            <v>ФСА РЖЕВ</v>
          </cell>
        </row>
        <row r="264">
          <cell r="A264" t="str">
            <v>МОЛДАВИЯ</v>
          </cell>
          <cell r="B264" t="str">
            <v>АП МЕТАЛЛУРГИЧЕСКИЙ ЗАВОД</v>
          </cell>
          <cell r="C264" t="str">
            <v>279700 Г.РЫБНИЦА УЛ.ИНДУСТРИАЛЬНАЯ Д.1 МОЛДАВИЯ</v>
          </cell>
          <cell r="D264">
            <v>234</v>
          </cell>
          <cell r="E264">
            <v>54</v>
          </cell>
          <cell r="F264" t="str">
            <v>ФСА БЕЖЕЦК</v>
          </cell>
        </row>
        <row r="265">
          <cell r="A265" t="str">
            <v>ФИНЛЯНДИЯ</v>
          </cell>
          <cell r="B265" t="str">
            <v>ХОВИНСААРИ Р.ОУ/РК/ГЛЕНДОРА ПЛ.12</v>
          </cell>
          <cell r="C265" t="str">
            <v>48401 Г.КОТКА,ФИНЛЯНДИЯ ДЛЯ "ГЛЕНДОРА ИНТЕРНАТИОНАЛЬ ЛТД"</v>
          </cell>
          <cell r="D265">
            <v>230</v>
          </cell>
          <cell r="E265">
            <v>68</v>
          </cell>
          <cell r="F265" t="str">
            <v>ФСА КУЗНЕЦК</v>
          </cell>
        </row>
        <row r="266">
          <cell r="A266" t="str">
            <v>ФИНЛЯНДИЯ</v>
          </cell>
          <cell r="B266" t="str">
            <v>"OUTOKUMPU ROSSIJA OY"</v>
          </cell>
          <cell r="C266" t="str">
            <v>P.O.BOX 280,FIN-02201,ESPOO ФИНЛЯНДИЯ</v>
          </cell>
          <cell r="D266">
            <v>230</v>
          </cell>
          <cell r="E266">
            <v>649</v>
          </cell>
          <cell r="F266" t="str">
            <v>ДАФ ЛУЖАЙКА</v>
          </cell>
        </row>
        <row r="267">
          <cell r="A267" t="str">
            <v>ЭСТОНИЯ</v>
          </cell>
          <cell r="B267" t="str">
            <v>АО "КУУСАМЕТ"</v>
          </cell>
          <cell r="C267" t="str">
            <v>ОЛИ-Л, ВИИМСИ, ХАРЬЮМАА ЭСТОНИЯ</v>
          </cell>
          <cell r="D267">
            <v>230</v>
          </cell>
          <cell r="E267">
            <v>52</v>
          </cell>
          <cell r="F267" t="str">
            <v>ДАФ ПЕЧОРЫ</v>
          </cell>
        </row>
        <row r="268">
          <cell r="A268" t="str">
            <v>ЛИТВА</v>
          </cell>
          <cell r="B268" t="str">
            <v>СП "ВОЛМЕТА" 2005 ВИЛЬНЮС,УЛ.ЖАЛЬГИРИО 90-240</v>
          </cell>
          <cell r="C268" t="str">
            <v>ЛИТВА</v>
          </cell>
          <cell r="D268">
            <v>228</v>
          </cell>
          <cell r="E268">
            <v>53</v>
          </cell>
          <cell r="F268" t="str">
            <v>ДАФ -ПАГЕГЯЙ</v>
          </cell>
        </row>
        <row r="269">
          <cell r="A269" t="str">
            <v>КИТАЙ</v>
          </cell>
          <cell r="B269" t="str">
            <v>РАДИОТЕЛЕВИЗИОННАЯ КОМПАНИЯ-149 ОТДЕЛ КО МПАНИИ ПРИГРАНИЧНОЙ ТОРГОВЛИ</v>
          </cell>
          <cell r="C269" t="str">
            <v>КНР,АРВМ,Г.МАНЬЧЖУРИЯ</v>
          </cell>
          <cell r="D269">
            <v>226</v>
          </cell>
          <cell r="E269">
            <v>20</v>
          </cell>
          <cell r="F269" t="str">
            <v>ДАФ МАНЬЧЖУРИЯ</v>
          </cell>
        </row>
        <row r="270">
          <cell r="A270" t="str">
            <v>ЛАТВИЯ</v>
          </cell>
          <cell r="B270" t="str">
            <v>РИЖСКОЕ СУДОХОДНОЕ АГЕНСТВО /ПО ПОРУЧ."ИНТРАНСМЕТАЛ ЛТД" ЛАТВИЯ,Г.РИГА/</v>
          </cell>
          <cell r="C270" t="str">
            <v>ЛАТВИЯ,Г.РИГА,УЛ.АВИАЦИЯС,1-22</v>
          </cell>
          <cell r="D270">
            <v>226</v>
          </cell>
          <cell r="E270">
            <v>62</v>
          </cell>
          <cell r="F270" t="str">
            <v>ДАФ  ПЫТАЛОВО</v>
          </cell>
        </row>
        <row r="271">
          <cell r="A271" t="str">
            <v>ЛАТВИЯ</v>
          </cell>
          <cell r="B271" t="str">
            <v>АО"ЛИЕПАЯС МЕТАЛЛУРГС" ПО ПОРУЧ.Ф"САЛТОМЕ ЛИМИТЕД" СОДРУЖЕСТВО БАГАМСКИХ ОСТРОВО</v>
          </cell>
          <cell r="C271" t="str">
            <v>ЛАТВИЯ,Г.ЛИЕПАЯ,УЛ.БРИВИБАС,93</v>
          </cell>
          <cell r="D271">
            <v>222</v>
          </cell>
          <cell r="E271">
            <v>64</v>
          </cell>
          <cell r="F271" t="str">
            <v>ФСА КАЛУГА</v>
          </cell>
        </row>
        <row r="272">
          <cell r="A272" t="str">
            <v>ЛАТВИЯ</v>
          </cell>
          <cell r="B272" t="str">
            <v>СИА"ЮРСИМА" ПО ПОРУЧ.Ф"САЛТОМЕ ЛИМИТЕД" СОДРУЖЕСТВО БАГАМСКИХ ОСТРОВОВ</v>
          </cell>
          <cell r="C272" t="str">
            <v>ЛАТВИЯ, РИГА</v>
          </cell>
          <cell r="D272">
            <v>220</v>
          </cell>
          <cell r="E272">
            <v>63</v>
          </cell>
          <cell r="F272" t="str">
            <v>ФСА КАЛУГА</v>
          </cell>
        </row>
        <row r="273">
          <cell r="A273" t="str">
            <v>ФИНЛЯНДИЯ</v>
          </cell>
          <cell r="B273" t="str">
            <v>"КЕЛЬВИН МЭНЭДЖМЕНТ ИНК"</v>
          </cell>
          <cell r="C273" t="str">
            <v>ПАРАИСТЕНТИЕ 7С,53650 ЛАПЕЕНРАНТА. ФИНЛЯНДИЯ.ЧЕРЕЗ ИМАТРА СТИЛ ОЮ</v>
          </cell>
          <cell r="D273">
            <v>220</v>
          </cell>
          <cell r="E273">
            <v>88</v>
          </cell>
          <cell r="F273" t="str">
            <v>ДАФ СВЕТОГОРСК-ИМАТРАНКОСКИ</v>
          </cell>
        </row>
        <row r="274">
          <cell r="A274" t="str">
            <v>ФИНЛЯНДИЯ</v>
          </cell>
          <cell r="B274" t="str">
            <v>ФИРМА "ОЙ САЙМА ЛАНС ЛТД"</v>
          </cell>
          <cell r="C274" t="str">
            <v>48101  ФИНЛЯНДИЯ КОТКА ПО БОКС 123</v>
          </cell>
          <cell r="D274">
            <v>220</v>
          </cell>
          <cell r="E274">
            <v>650</v>
          </cell>
          <cell r="F274" t="str">
            <v>ДАФ БУСЛОВСКАЯ</v>
          </cell>
        </row>
        <row r="275">
          <cell r="A275" t="str">
            <v>МОЛДАВИЯ</v>
          </cell>
          <cell r="B275" t="str">
            <v>МОЛДАВСКИЙ МЕТАЛЛУРГИЧЕСКИЙ ЗАВОД</v>
          </cell>
          <cell r="C275" t="str">
            <v>МОЛДОВА.279700,Г.РЫБНИЦА,УЛ.ИНДУСТРИАЛЬНАЯ, 1</v>
          </cell>
          <cell r="D275">
            <v>217</v>
          </cell>
          <cell r="E275">
            <v>87</v>
          </cell>
          <cell r="F275" t="str">
            <v>ФСА КЛИНЦЫ</v>
          </cell>
        </row>
        <row r="276">
          <cell r="A276" t="str">
            <v>НОРВЕГИЯ</v>
          </cell>
          <cell r="B276" t="str">
            <v>ФИРМА "БРОДР.ЛОНДОН ТРЕЙДИНГ А/С"</v>
          </cell>
          <cell r="C276" t="str">
            <v>0602 ОСЛО,МАЛЕРХАУГВН,19-23.ЧЕРЕЗ КАЛИНИНГРАДСКИЙ МОРСКОЙ ТОРГОВЫЙ ПОРТ НОРВЕГИЯ</v>
          </cell>
          <cell r="D276">
            <v>214</v>
          </cell>
          <cell r="E276">
            <v>58</v>
          </cell>
          <cell r="F276" t="str">
            <v>ФАС Г.КАЛИНИНГРАД</v>
          </cell>
        </row>
        <row r="277">
          <cell r="A277" t="str">
            <v>ФИНЛЯНДИЯ</v>
          </cell>
          <cell r="B277" t="str">
            <v>"ОУТОКУМПУ РОССИЯ ОЮ"/"ОУТОКУМПУ ПОЛАРИТ ОЮ"</v>
          </cell>
          <cell r="C277" t="str">
            <v>ФИНЛЯНДИЯ ДЛЯ КЕЛЬВИН МЭНЭДЖМЕНТ ИН ТОРНИО ПАРАИСТЕНТИЕ 7С, 53650 ЛАППЕЕНРАНТА</v>
          </cell>
          <cell r="D277">
            <v>210</v>
          </cell>
          <cell r="E277">
            <v>461</v>
          </cell>
          <cell r="F277" t="str">
            <v>ДАФ ВЯРТСИЛЯ-НИИРАЛА</v>
          </cell>
        </row>
        <row r="278">
          <cell r="A278" t="str">
            <v>ЭСТОНИЯ</v>
          </cell>
          <cell r="B278" t="str">
            <v>АО КУУСАМЕТ,ОЛИ-1,ВИИМСИ,ХАРЬЮМАА,</v>
          </cell>
          <cell r="C278" t="str">
            <v>СТ.МУУГА, ЭСТОНИЯ /ДЛЯ "КУУСАКОСКИ"/ ESPOO LASIHYTTI,4 FINLAND</v>
          </cell>
          <cell r="D278">
            <v>210</v>
          </cell>
          <cell r="E278">
            <v>86</v>
          </cell>
          <cell r="F278" t="str">
            <v>ДАФ ИВАНГОРОД</v>
          </cell>
        </row>
        <row r="279">
          <cell r="A279" t="str">
            <v>ГЕРМАНИЯ</v>
          </cell>
          <cell r="B279" t="str">
            <v>"ИНТЕРЗЕРОХЕНИНГС ГМБХ"</v>
          </cell>
          <cell r="C279" t="str">
            <v>Г.ЛЮБЕК  ГЕРМАНИЯ</v>
          </cell>
          <cell r="D279">
            <v>207</v>
          </cell>
          <cell r="E279">
            <v>60</v>
          </cell>
          <cell r="F279" t="str">
            <v>ДАФ ПОСИНЬ</v>
          </cell>
        </row>
        <row r="280">
          <cell r="A280" t="str">
            <v>ЭСТОНИЯ</v>
          </cell>
          <cell r="B280" t="str">
            <v>ГАО "ЭМЕКС" ДЛЯ "HKS GMBH"</v>
          </cell>
          <cell r="C280" t="str">
            <v>ЕЕ0014, ТАЛЛИНН, УЛ.БЕТОНИ, 12, ЭСТОНИЯ</v>
          </cell>
          <cell r="D280">
            <v>206</v>
          </cell>
          <cell r="E280">
            <v>82</v>
          </cell>
          <cell r="F280" t="str">
            <v>ДАФ ИВАНГОРОД</v>
          </cell>
        </row>
        <row r="281">
          <cell r="A281" t="str">
            <v>ФИНЛЯНДИЯ</v>
          </cell>
          <cell r="B281" t="str">
            <v>ФИРМА "КУУСАКОСКИ ОЙ"              ХУОЛИНТАКЕСКУС ОУ,МУССАЛО</v>
          </cell>
          <cell r="C281" t="str">
            <v>КОТКА, ФИНЛЯНДИЯ (ДЛЯ ФИРМЫ "ДЖЕНЕ-РАЛ ЭНТЕРПРАЙСЕЗ ЛИМИТЕД" ИРЛАНДИЯ)</v>
          </cell>
          <cell r="D281">
            <v>205</v>
          </cell>
          <cell r="E281">
            <v>1120</v>
          </cell>
          <cell r="F281" t="str">
            <v>ДАФ ВЫБОРГ</v>
          </cell>
        </row>
        <row r="282">
          <cell r="A282" t="str">
            <v>ФИНЛЯНДИЯ</v>
          </cell>
          <cell r="B282" t="str">
            <v>"НОВА АЛЛОЙС АГ"</v>
          </cell>
          <cell r="C282" t="str">
            <v>ФИНЛЯНДИЯ Г.ЛОВИСА</v>
          </cell>
          <cell r="D282">
            <v>205</v>
          </cell>
          <cell r="E282">
            <v>664</v>
          </cell>
          <cell r="F282" t="str">
            <v>ДАФ ЛУЖАЙКА</v>
          </cell>
        </row>
        <row r="283">
          <cell r="A283" t="str">
            <v>ЛАТВИЯ</v>
          </cell>
          <cell r="B283" t="str">
            <v>СИА "ЮРСИМА"(ПО ПОРУЧЕНИЮ "АНДОРРА БИЗНЕС КОММУНИКЕЙШН",АНДОРРА)</v>
          </cell>
          <cell r="C283" t="str">
            <v>ЛАТВИЯ Г.РИГА</v>
          </cell>
          <cell r="D283">
            <v>204</v>
          </cell>
          <cell r="E283">
            <v>41</v>
          </cell>
          <cell r="F283" t="str">
            <v>ФСА Г.КАЛУГА</v>
          </cell>
        </row>
        <row r="284">
          <cell r="A284" t="str">
            <v>ЛАТВИЯ</v>
          </cell>
          <cell r="B284" t="str">
            <v>ООО"ВИК И КО"</v>
          </cell>
          <cell r="C284" t="str">
            <v>РИГА САЛНАС 24-43 ЛАТВИЯ</v>
          </cell>
          <cell r="D284">
            <v>204</v>
          </cell>
          <cell r="E284">
            <v>69</v>
          </cell>
          <cell r="F284" t="str">
            <v>ФСА НОГИНСК</v>
          </cell>
        </row>
        <row r="285">
          <cell r="A285" t="str">
            <v>ЛАТВИЯ</v>
          </cell>
          <cell r="B285" t="str">
            <v>ООО "ФРОДИС"</v>
          </cell>
          <cell r="C285" t="str">
            <v>ЛАТВИЯ, Г.РИГА, УЛ.УНИЯС 25 ДЛЯ "МЕТАЛ ДИСТРИБЬЮШЕН КОМПАНИ" ИРЛАНДИЯ</v>
          </cell>
          <cell r="D285">
            <v>204</v>
          </cell>
          <cell r="E285">
            <v>72</v>
          </cell>
          <cell r="F285" t="str">
            <v>ДАФ ПОСИНЬ</v>
          </cell>
        </row>
        <row r="286">
          <cell r="A286" t="str">
            <v>МОЛДАВИЯ</v>
          </cell>
          <cell r="B286" t="str">
            <v>АП МЕТАЛЛУРГИЧЕСКИЙ ЗАВОД</v>
          </cell>
          <cell r="C286" t="str">
            <v>279700 Г.РЫБНИЦА УЛ.ИНДУСТРИАЛЬНАЯ Д.1 МОЛДАВИЯ</v>
          </cell>
          <cell r="D286">
            <v>204</v>
          </cell>
          <cell r="E286">
            <v>52</v>
          </cell>
          <cell r="F286" t="str">
            <v>ФСА КИМРЫ</v>
          </cell>
        </row>
        <row r="287">
          <cell r="A287" t="str">
            <v>ФИНЛЯНДИЯ</v>
          </cell>
          <cell r="B287" t="str">
            <v>"БРОДРЕН ЛОНДОН ТРЭЙДИНГ А.С.",  НОРВЕГИЯ, ДЛЯ "КЕЛЬВИН МЭНЭДЖМЕНТ ИНК"</v>
          </cell>
          <cell r="C287" t="str">
            <v>ФИНЛЯНДИЯ ПАРАИСТЕНТИЕ 7С, 53650 ЛАППЕЕНРАНТА</v>
          </cell>
          <cell r="D287">
            <v>204</v>
          </cell>
          <cell r="E287">
            <v>54</v>
          </cell>
          <cell r="F287" t="str">
            <v>ФСА СОЛИКАМСК</v>
          </cell>
        </row>
        <row r="288">
          <cell r="A288" t="str">
            <v>ЭСТОНИЯ</v>
          </cell>
          <cell r="B288" t="str">
            <v>ГАО "ЭМЕКС" ЭСТОНИЯ,Г.ТАЛЛИНН,УЛ.БЕТООНИ 12,ЕЕ0014</v>
          </cell>
          <cell r="C288" t="str">
            <v>(ПО ПОРУЧЕНИЮ ФИРМЫ "ХКС ГМБХ",ГЕРМАНИЯ,40545,ДЮССЕЛЬДОРФ,ХАНДЕЛЬГЕЗЕЛЬШАФТ, БУР</v>
          </cell>
          <cell r="D288">
            <v>204</v>
          </cell>
          <cell r="E288">
            <v>81</v>
          </cell>
          <cell r="F288" t="str">
            <v>ДАФ  ПЕЧОРЫ</v>
          </cell>
        </row>
        <row r="289">
          <cell r="A289" t="str">
            <v>КИТАЙ</v>
          </cell>
          <cell r="B289" t="str">
            <v>"ПЭЙ-Я"ТОРГОВО-ЭКОНОМИЧЕСКАЯ ПРОИЗВОДСТВЕННАЯ КОМПАНИЯ</v>
          </cell>
          <cell r="C289" t="str">
            <v>Г.ДУНИН УЛ.ДЖУН ХУА 54</v>
          </cell>
          <cell r="D289">
            <v>203</v>
          </cell>
          <cell r="E289">
            <v>145</v>
          </cell>
          <cell r="F289" t="str">
            <v>ДАФ ДУНИН</v>
          </cell>
        </row>
        <row r="290">
          <cell r="A290" t="str">
            <v>НОРВЕГИЯ</v>
          </cell>
          <cell r="B290" t="str">
            <v>АО "КУСАКОСКИ ОУ"</v>
          </cell>
          <cell r="C290" t="str">
            <v>ЭСПОО, ФИНЛЯНДИЯ</v>
          </cell>
          <cell r="D290">
            <v>202</v>
          </cell>
          <cell r="E290">
            <v>68</v>
          </cell>
          <cell r="F290" t="str">
            <v>ФАС -АРХАНГЕЛЬСК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>
        <row r="1">
          <cell r="C1" t="str">
            <v>Примечание(!) : столбцы не вставлять, местами их не менять; формат столбца "Статус расчетов" выдерживать строго по форме (Меньше ** дней, Больше ** дней, Предоплата); строго выдерживать знаки +/- в столбце "Задолженность" и в расшифровке по дням (платежи со знаком +)</v>
          </cell>
        </row>
      </sheetData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1"/>
      <sheetName val="_Т2"/>
      <sheetName val="_Т4"/>
      <sheetName val="_Т5"/>
      <sheetName val="_Т6"/>
      <sheetName val="_Т7"/>
      <sheetName val="_Т8"/>
      <sheetName val="_Т9"/>
      <sheetName val="_Т10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Свод_(2)5"/>
      <sheetName val="Собів__ГПЗ_5"/>
      <sheetName val="адм_витр__5"/>
      <sheetName val="_BS_Stat_31-12-015"/>
      <sheetName val="Цены_СНГ5"/>
      <sheetName val="Январь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анализ"/>
      <sheetName val="0"/>
      <sheetName val="Ini"/>
    </sheetNames>
    <sheetDataSet>
      <sheetData sheetId="0" refreshError="1">
        <row r="1">
          <cell r="A1" t="str">
            <v>импорт по странам ТОНН</v>
          </cell>
          <cell r="B1" t="str">
            <v>7303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УКРАИНА</v>
          </cell>
          <cell r="B2">
            <v>344</v>
          </cell>
          <cell r="C2">
            <v>231222</v>
          </cell>
          <cell r="D2">
            <v>167000</v>
          </cell>
          <cell r="E2">
            <v>144002</v>
          </cell>
        </row>
        <row r="3">
          <cell r="A3" t="str">
            <v>ЯПОНИЯ</v>
          </cell>
          <cell r="B3">
            <v>10874</v>
          </cell>
          <cell r="C3">
            <v>10874</v>
          </cell>
          <cell r="D3">
            <v>14726</v>
          </cell>
          <cell r="E3">
            <v>884</v>
          </cell>
        </row>
        <row r="4">
          <cell r="A4" t="str">
            <v>АВСТРИЯ</v>
          </cell>
          <cell r="B4">
            <v>4</v>
          </cell>
          <cell r="C4">
            <v>18364</v>
          </cell>
          <cell r="D4">
            <v>0</v>
          </cell>
          <cell r="E4">
            <v>132</v>
          </cell>
        </row>
        <row r="5">
          <cell r="A5" t="str">
            <v>ГЕРМАНИЯ</v>
          </cell>
          <cell r="B5">
            <v>196</v>
          </cell>
          <cell r="C5">
            <v>4909</v>
          </cell>
          <cell r="D5">
            <v>11560</v>
          </cell>
          <cell r="E5">
            <v>1606</v>
          </cell>
        </row>
        <row r="6">
          <cell r="A6" t="str">
            <v>МЕКСИКА</v>
          </cell>
          <cell r="B6">
            <v>332992</v>
          </cell>
          <cell r="C6">
            <v>14661</v>
          </cell>
          <cell r="D6">
            <v>164759</v>
          </cell>
          <cell r="E6">
            <v>718042</v>
          </cell>
        </row>
        <row r="7">
          <cell r="A7" t="str">
            <v>АРГЕНТИНА</v>
          </cell>
          <cell r="B7">
            <v>245518</v>
          </cell>
          <cell r="C7">
            <v>11894</v>
          </cell>
          <cell r="D7">
            <v>148032</v>
          </cell>
          <cell r="E7">
            <v>576309</v>
          </cell>
        </row>
        <row r="8">
          <cell r="A8" t="str">
            <v>ФРАНЦИЯ</v>
          </cell>
          <cell r="B8">
            <v>5503</v>
          </cell>
          <cell r="C8">
            <v>4300</v>
          </cell>
          <cell r="D8">
            <v>16</v>
          </cell>
          <cell r="E8">
            <v>189</v>
          </cell>
        </row>
        <row r="9">
          <cell r="A9" t="str">
            <v>ДАНИЯ</v>
          </cell>
          <cell r="B9">
            <v>11081</v>
          </cell>
          <cell r="C9">
            <v>148</v>
          </cell>
          <cell r="D9">
            <v>884</v>
          </cell>
          <cell r="E9">
            <v>4292</v>
          </cell>
        </row>
        <row r="10">
          <cell r="A10" t="str">
            <v>ПОЛЬША</v>
          </cell>
          <cell r="B10">
            <v>19159</v>
          </cell>
          <cell r="C10">
            <v>3069</v>
          </cell>
          <cell r="D10">
            <v>59</v>
          </cell>
          <cell r="E10">
            <v>1294</v>
          </cell>
        </row>
        <row r="11">
          <cell r="A11" t="str">
            <v>РУМЫНИЯ</v>
          </cell>
          <cell r="B11">
            <v>7</v>
          </cell>
          <cell r="C11">
            <v>4034</v>
          </cell>
          <cell r="D11">
            <v>129</v>
          </cell>
          <cell r="E11">
            <v>129</v>
          </cell>
        </row>
        <row r="12">
          <cell r="A12" t="str">
            <v>ЧЕХИЯ</v>
          </cell>
          <cell r="B12">
            <v>17</v>
          </cell>
          <cell r="C12">
            <v>3390</v>
          </cell>
          <cell r="D12">
            <v>36</v>
          </cell>
          <cell r="E12">
            <v>36</v>
          </cell>
        </row>
        <row r="13">
          <cell r="A13" t="str">
            <v>ФИНЛЯНДИЯ</v>
          </cell>
          <cell r="B13">
            <v>6</v>
          </cell>
          <cell r="C13">
            <v>636</v>
          </cell>
          <cell r="D13">
            <v>26</v>
          </cell>
          <cell r="E13">
            <v>2034</v>
          </cell>
        </row>
        <row r="14">
          <cell r="A14" t="str">
            <v>ГРУЗИЯ</v>
          </cell>
          <cell r="B14">
            <v>167</v>
          </cell>
          <cell r="C14">
            <v>999</v>
          </cell>
          <cell r="D14">
            <v>189</v>
          </cell>
          <cell r="E14">
            <v>4505</v>
          </cell>
        </row>
        <row r="15">
          <cell r="A15" t="str">
            <v>США</v>
          </cell>
          <cell r="B15">
            <v>11</v>
          </cell>
          <cell r="C15">
            <v>801</v>
          </cell>
          <cell r="D15">
            <v>190</v>
          </cell>
          <cell r="E15">
            <v>127</v>
          </cell>
        </row>
        <row r="16">
          <cell r="A16" t="str">
            <v>ИСПАНИЯ</v>
          </cell>
          <cell r="B16">
            <v>30</v>
          </cell>
          <cell r="C16">
            <v>758</v>
          </cell>
          <cell r="D16">
            <v>1296</v>
          </cell>
          <cell r="E16">
            <v>310</v>
          </cell>
        </row>
        <row r="17">
          <cell r="A17" t="str">
            <v>ГРЕЦИЯ</v>
          </cell>
          <cell r="B17">
            <v>3392</v>
          </cell>
          <cell r="C17">
            <v>10</v>
          </cell>
          <cell r="D17">
            <v>949</v>
          </cell>
          <cell r="E17">
            <v>0</v>
          </cell>
        </row>
        <row r="18">
          <cell r="A18" t="str">
            <v>НОРВЕГИЯ</v>
          </cell>
          <cell r="B18">
            <v>0</v>
          </cell>
          <cell r="C18">
            <v>71</v>
          </cell>
          <cell r="D18">
            <v>0</v>
          </cell>
          <cell r="E18">
            <v>860</v>
          </cell>
        </row>
        <row r="19">
          <cell r="A19" t="str">
            <v>ИТАЛИЯ</v>
          </cell>
          <cell r="B19">
            <v>5</v>
          </cell>
          <cell r="C19">
            <v>289</v>
          </cell>
          <cell r="D19">
            <v>94</v>
          </cell>
          <cell r="E19">
            <v>485</v>
          </cell>
        </row>
        <row r="20">
          <cell r="A20" t="str">
            <v>ВЕЛИКОБРИТАНИЯ</v>
          </cell>
          <cell r="B20">
            <v>0</v>
          </cell>
          <cell r="C20">
            <v>744</v>
          </cell>
          <cell r="D20">
            <v>31</v>
          </cell>
          <cell r="E20">
            <v>53</v>
          </cell>
        </row>
        <row r="21">
          <cell r="A21" t="str">
            <v>ТУРЦИЯ</v>
          </cell>
          <cell r="B21">
            <v>9</v>
          </cell>
          <cell r="C21">
            <v>155</v>
          </cell>
          <cell r="D21">
            <v>16</v>
          </cell>
          <cell r="E21">
            <v>538</v>
          </cell>
        </row>
        <row r="22">
          <cell r="A22" t="str">
            <v>СИНГАПУР</v>
          </cell>
          <cell r="B22">
            <v>10</v>
          </cell>
          <cell r="C22">
            <v>712</v>
          </cell>
          <cell r="D22">
            <v>0</v>
          </cell>
          <cell r="E22">
            <v>3</v>
          </cell>
        </row>
        <row r="23">
          <cell r="A23" t="str">
            <v>НИДЕРЛАНДЫ</v>
          </cell>
          <cell r="B23">
            <v>0</v>
          </cell>
          <cell r="C23">
            <v>621</v>
          </cell>
          <cell r="D23">
            <v>819</v>
          </cell>
          <cell r="E23">
            <v>36</v>
          </cell>
        </row>
        <row r="24">
          <cell r="A24" t="str">
            <v>ЛАТВИЯ</v>
          </cell>
          <cell r="B24">
            <v>75</v>
          </cell>
          <cell r="C24">
            <v>338</v>
          </cell>
          <cell r="D24">
            <v>860</v>
          </cell>
          <cell r="E24">
            <v>255</v>
          </cell>
        </row>
        <row r="25">
          <cell r="A25" t="str">
            <v>КАЗАХСТАН</v>
          </cell>
          <cell r="B25">
            <v>309</v>
          </cell>
          <cell r="C25">
            <v>286</v>
          </cell>
          <cell r="D25">
            <v>63</v>
          </cell>
          <cell r="E25">
            <v>228</v>
          </cell>
        </row>
        <row r="26">
          <cell r="A26" t="str">
            <v>ВЕЛИКОБРИТАНИЯ</v>
          </cell>
          <cell r="B26">
            <v>73</v>
          </cell>
          <cell r="C26">
            <v>257</v>
          </cell>
          <cell r="D26">
            <v>53</v>
          </cell>
          <cell r="E26">
            <v>139</v>
          </cell>
        </row>
        <row r="27">
          <cell r="A27" t="str">
            <v>МОЛДАВИЯ</v>
          </cell>
          <cell r="B27">
            <v>159</v>
          </cell>
          <cell r="C27">
            <v>100</v>
          </cell>
          <cell r="D27">
            <v>633</v>
          </cell>
          <cell r="E27">
            <v>356</v>
          </cell>
        </row>
        <row r="28">
          <cell r="A28" t="str">
            <v>РЕСПУБЛИКА КОРЕЯ</v>
          </cell>
          <cell r="B28">
            <v>0</v>
          </cell>
          <cell r="C28">
            <v>122</v>
          </cell>
          <cell r="D28">
            <v>160</v>
          </cell>
          <cell r="E28">
            <v>128</v>
          </cell>
        </row>
        <row r="29">
          <cell r="A29" t="str">
            <v>ЛИТВА</v>
          </cell>
          <cell r="B29">
            <v>20</v>
          </cell>
          <cell r="C29">
            <v>141</v>
          </cell>
          <cell r="D29">
            <v>0</v>
          </cell>
          <cell r="E29">
            <v>215</v>
          </cell>
        </row>
        <row r="30">
          <cell r="A30" t="str">
            <v>БЕЛЬГИЯ</v>
          </cell>
          <cell r="B30">
            <v>339</v>
          </cell>
          <cell r="C30">
            <v>328</v>
          </cell>
          <cell r="D30">
            <v>257</v>
          </cell>
          <cell r="E30">
            <v>30</v>
          </cell>
        </row>
        <row r="31">
          <cell r="A31" t="str">
            <v>КАНАДА</v>
          </cell>
          <cell r="B31">
            <v>286</v>
          </cell>
          <cell r="C31">
            <v>51</v>
          </cell>
          <cell r="D31">
            <v>183</v>
          </cell>
          <cell r="E31">
            <v>67</v>
          </cell>
        </row>
        <row r="32">
          <cell r="A32" t="str">
            <v>БЕЛОРУССИЯ</v>
          </cell>
          <cell r="B32">
            <v>100</v>
          </cell>
          <cell r="C32">
            <v>131</v>
          </cell>
          <cell r="D32">
            <v>356</v>
          </cell>
          <cell r="E32">
            <v>162</v>
          </cell>
        </row>
        <row r="33">
          <cell r="A33" t="str">
            <v>ШВЕЦИЯ</v>
          </cell>
          <cell r="B33">
            <v>297</v>
          </cell>
          <cell r="C33">
            <v>43</v>
          </cell>
          <cell r="D33">
            <v>4</v>
          </cell>
          <cell r="E33">
            <v>240</v>
          </cell>
        </row>
        <row r="34">
          <cell r="A34" t="str">
            <v>ВЕНГРИЯ</v>
          </cell>
          <cell r="B34">
            <v>2</v>
          </cell>
          <cell r="C34">
            <v>249</v>
          </cell>
          <cell r="D34">
            <v>128</v>
          </cell>
          <cell r="E34">
            <v>14</v>
          </cell>
        </row>
        <row r="35">
          <cell r="A35" t="str">
            <v>АЗЕРБАЙДЖАН</v>
          </cell>
          <cell r="B35">
            <v>163</v>
          </cell>
          <cell r="C35">
            <v>260</v>
          </cell>
          <cell r="D35">
            <v>218</v>
          </cell>
          <cell r="E35">
            <v>381</v>
          </cell>
        </row>
        <row r="36">
          <cell r="A36" t="str">
            <v>ШВЕЙЦАРИЯ</v>
          </cell>
          <cell r="B36">
            <v>340</v>
          </cell>
          <cell r="C36">
            <v>8</v>
          </cell>
          <cell r="D36">
            <v>30</v>
          </cell>
          <cell r="E36">
            <v>119</v>
          </cell>
        </row>
        <row r="37">
          <cell r="A37" t="str">
            <v>СЛОВЕНИЯ</v>
          </cell>
          <cell r="B37">
            <v>43</v>
          </cell>
          <cell r="C37">
            <v>10</v>
          </cell>
          <cell r="D37">
            <v>0</v>
          </cell>
          <cell r="E37">
            <v>143</v>
          </cell>
        </row>
        <row r="38">
          <cell r="A38" t="str">
            <v>СЛОВАКИЯ</v>
          </cell>
          <cell r="B38">
            <v>1</v>
          </cell>
          <cell r="C38">
            <v>88</v>
          </cell>
          <cell r="D38">
            <v>87</v>
          </cell>
          <cell r="E38">
            <v>49</v>
          </cell>
        </row>
        <row r="39">
          <cell r="A39" t="str">
            <v>ЭСТОНИЯ</v>
          </cell>
          <cell r="B39">
            <v>259</v>
          </cell>
          <cell r="C39">
            <v>4</v>
          </cell>
          <cell r="D39">
            <v>21</v>
          </cell>
          <cell r="E39">
            <v>58</v>
          </cell>
        </row>
        <row r="40">
          <cell r="A40" t="str">
            <v>УЗБЕКИСТАН</v>
          </cell>
          <cell r="B40">
            <v>260</v>
          </cell>
          <cell r="C40">
            <v>35</v>
          </cell>
          <cell r="D40">
            <v>25</v>
          </cell>
          <cell r="E40">
            <v>25</v>
          </cell>
        </row>
        <row r="41">
          <cell r="A41" t="str">
            <v>ОБЪЕДИНЕННЫЕ АРАБ</v>
          </cell>
          <cell r="B41">
            <v>8</v>
          </cell>
          <cell r="C41">
            <v>40</v>
          </cell>
          <cell r="D41">
            <v>195</v>
          </cell>
          <cell r="E41">
            <v>2</v>
          </cell>
        </row>
        <row r="42">
          <cell r="A42" t="str">
            <v>АРМЕНИЯ</v>
          </cell>
          <cell r="B42">
            <v>10</v>
          </cell>
          <cell r="C42">
            <v>40</v>
          </cell>
          <cell r="D42">
            <v>143</v>
          </cell>
          <cell r="E42">
            <v>153</v>
          </cell>
        </row>
        <row r="43">
          <cell r="A43" t="str">
            <v>КИТАЙ</v>
          </cell>
          <cell r="B43">
            <v>0</v>
          </cell>
          <cell r="C43">
            <v>35</v>
          </cell>
          <cell r="D43">
            <v>55</v>
          </cell>
          <cell r="E43">
            <v>3</v>
          </cell>
        </row>
        <row r="44">
          <cell r="A44" t="str">
            <v>БОЛГАРИЯ</v>
          </cell>
          <cell r="B44">
            <v>4</v>
          </cell>
          <cell r="C44">
            <v>6</v>
          </cell>
          <cell r="D44">
            <v>58</v>
          </cell>
          <cell r="E44">
            <v>21</v>
          </cell>
        </row>
        <row r="45">
          <cell r="A45" t="str">
            <v>ИРЛАНДИЯ</v>
          </cell>
          <cell r="B45">
            <v>35</v>
          </cell>
          <cell r="C45">
            <v>3</v>
          </cell>
          <cell r="D45">
            <v>25</v>
          </cell>
          <cell r="E45">
            <v>11</v>
          </cell>
        </row>
        <row r="46">
          <cell r="A46" t="str">
            <v>КИРГИЗИЯ</v>
          </cell>
          <cell r="B46">
            <v>40</v>
          </cell>
          <cell r="C46">
            <v>11</v>
          </cell>
          <cell r="D46">
            <v>2</v>
          </cell>
          <cell r="E46">
            <v>42</v>
          </cell>
        </row>
        <row r="47">
          <cell r="A47" t="str">
            <v>ХОРВАТИЯ</v>
          </cell>
          <cell r="B47">
            <v>40</v>
          </cell>
          <cell r="C47">
            <v>7</v>
          </cell>
          <cell r="D47">
            <v>3</v>
          </cell>
          <cell r="E47">
            <v>3</v>
          </cell>
        </row>
        <row r="48">
          <cell r="A48" t="str">
            <v>ТАЙВАНЬ</v>
          </cell>
          <cell r="B48">
            <v>35</v>
          </cell>
          <cell r="C48">
            <v>1</v>
          </cell>
          <cell r="D48">
            <v>4</v>
          </cell>
          <cell r="E48">
            <v>7</v>
          </cell>
        </row>
        <row r="49">
          <cell r="A49" t="str">
            <v>ЮГОСЛАВИЯ</v>
          </cell>
          <cell r="B49">
            <v>6</v>
          </cell>
          <cell r="C49">
            <v>0</v>
          </cell>
          <cell r="D49">
            <v>21</v>
          </cell>
          <cell r="E49">
            <v>6</v>
          </cell>
        </row>
        <row r="50">
          <cell r="A50" t="str">
            <v>КИПР</v>
          </cell>
          <cell r="B50">
            <v>3</v>
          </cell>
          <cell r="C50">
            <v>5</v>
          </cell>
          <cell r="D50">
            <v>11</v>
          </cell>
          <cell r="E50">
            <v>14</v>
          </cell>
        </row>
        <row r="51">
          <cell r="A51" t="str">
            <v>ЕГИПЕТ</v>
          </cell>
          <cell r="B51">
            <v>11</v>
          </cell>
          <cell r="C51">
            <v>1</v>
          </cell>
          <cell r="D51">
            <v>1</v>
          </cell>
          <cell r="E51">
            <v>1</v>
          </cell>
        </row>
        <row r="52">
          <cell r="A52" t="str">
            <v>МАКЕДОНИЯ</v>
          </cell>
          <cell r="B52">
            <v>7</v>
          </cell>
          <cell r="C52">
            <v>1</v>
          </cell>
          <cell r="D52">
            <v>3</v>
          </cell>
          <cell r="E52">
            <v>0</v>
          </cell>
        </row>
        <row r="53">
          <cell r="A53" t="str">
            <v>МОНГОЛИЯ</v>
          </cell>
          <cell r="B53">
            <v>1</v>
          </cell>
          <cell r="C53">
            <v>0</v>
          </cell>
          <cell r="D53">
            <v>7</v>
          </cell>
          <cell r="E53">
            <v>1</v>
          </cell>
        </row>
        <row r="54">
          <cell r="A54" t="str">
            <v>АЛЖИР</v>
          </cell>
          <cell r="B54">
            <v>0</v>
          </cell>
          <cell r="C54">
            <v>6</v>
          </cell>
          <cell r="D54">
            <v>6</v>
          </cell>
          <cell r="E54">
            <v>0</v>
          </cell>
        </row>
        <row r="55">
          <cell r="A55" t="str">
            <v>ИЗРАИЛЬ</v>
          </cell>
          <cell r="B55">
            <v>5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ЛЮКСЕМБУРГ</v>
          </cell>
          <cell r="B56">
            <v>0</v>
          </cell>
          <cell r="C56">
            <v>0</v>
          </cell>
          <cell r="D56">
            <v>1</v>
          </cell>
          <cell r="E56">
            <v>1</v>
          </cell>
        </row>
        <row r="57">
          <cell r="A57" t="str">
            <v>СЯНГАН (ГОНКОНГ)</v>
          </cell>
          <cell r="B57">
            <v>1</v>
          </cell>
          <cell r="C57">
            <v>0</v>
          </cell>
          <cell r="D57">
            <v>1</v>
          </cell>
          <cell r="E57">
            <v>1</v>
          </cell>
        </row>
        <row r="58">
          <cell r="A58" t="str">
            <v>ТУРКМЕНИЯ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</row>
      </sheetData>
      <sheetData sheetId="1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 t="str">
            <v>ВЕНГРИЯ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9</v>
          </cell>
          <cell r="D6">
            <v>30</v>
          </cell>
          <cell r="E6">
            <v>151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13</v>
          </cell>
          <cell r="D11">
            <v>3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0</v>
          </cell>
          <cell r="D14">
            <v>0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5</v>
          </cell>
          <cell r="D17">
            <v>0</v>
          </cell>
          <cell r="E17">
            <v>3</v>
          </cell>
        </row>
        <row r="18">
          <cell r="A18" t="str">
            <v>7303</v>
          </cell>
          <cell r="B18" t="str">
            <v>КИТАЙ</v>
          </cell>
          <cell r="C18">
            <v>1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14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1</v>
          </cell>
          <cell r="D20">
            <v>5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1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1591</v>
          </cell>
          <cell r="E32">
            <v>596</v>
          </cell>
          <cell r="F32">
            <v>510</v>
          </cell>
          <cell r="G32">
            <v>117</v>
          </cell>
          <cell r="H32">
            <v>555</v>
          </cell>
          <cell r="I32">
            <v>493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0</v>
          </cell>
          <cell r="D36">
            <v>0</v>
          </cell>
          <cell r="E36">
            <v>229</v>
          </cell>
          <cell r="F36">
            <v>133</v>
          </cell>
          <cell r="G36">
            <v>0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6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 t="str">
            <v>КИРГИЗИЯ</v>
          </cell>
          <cell r="C44">
            <v>24</v>
          </cell>
          <cell r="D44">
            <v>105</v>
          </cell>
          <cell r="E44">
            <v>3</v>
          </cell>
          <cell r="F44">
            <v>3</v>
          </cell>
          <cell r="G44">
            <v>50</v>
          </cell>
          <cell r="H44">
            <v>6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8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1</v>
          </cell>
          <cell r="D49">
            <v>70</v>
          </cell>
          <cell r="E49">
            <v>1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0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68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1170</v>
          </cell>
          <cell r="E56">
            <v>15</v>
          </cell>
          <cell r="F56">
            <v>241</v>
          </cell>
          <cell r="G56">
            <v>188</v>
          </cell>
          <cell r="H56">
            <v>82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6</v>
          </cell>
          <cell r="D57">
            <v>0</v>
          </cell>
          <cell r="E57">
            <v>0</v>
          </cell>
          <cell r="F57">
            <v>36</v>
          </cell>
          <cell r="G57">
            <v>6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458</v>
          </cell>
          <cell r="D58">
            <v>847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101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229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3</v>
          </cell>
          <cell r="D60">
            <v>1</v>
          </cell>
          <cell r="E60">
            <v>7</v>
          </cell>
          <cell r="F60">
            <v>8</v>
          </cell>
          <cell r="G60">
            <v>0</v>
          </cell>
          <cell r="H60">
            <v>0</v>
          </cell>
          <cell r="I60">
            <v>10</v>
          </cell>
          <cell r="J60">
            <v>40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0</v>
          </cell>
          <cell r="D61">
            <v>2</v>
          </cell>
          <cell r="E61">
            <v>0</v>
          </cell>
          <cell r="F61">
            <v>0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15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87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43</v>
          </cell>
          <cell r="D65">
            <v>10</v>
          </cell>
          <cell r="E65">
            <v>0</v>
          </cell>
          <cell r="F65">
            <v>6</v>
          </cell>
          <cell r="G65">
            <v>42</v>
          </cell>
          <cell r="H65">
            <v>36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35</v>
          </cell>
          <cell r="D66">
            <v>5</v>
          </cell>
          <cell r="E66">
            <v>35</v>
          </cell>
          <cell r="F66">
            <v>5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15032</v>
          </cell>
          <cell r="H67">
            <v>1</v>
          </cell>
          <cell r="I67">
            <v>21997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65</v>
          </cell>
          <cell r="D68">
            <v>186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540</v>
          </cell>
          <cell r="D69">
            <v>433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2</v>
          </cell>
          <cell r="D70">
            <v>2</v>
          </cell>
          <cell r="E70">
            <v>0</v>
          </cell>
          <cell r="F70">
            <v>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30</v>
          </cell>
          <cell r="E71">
            <v>499</v>
          </cell>
          <cell r="F71">
            <v>1460</v>
          </cell>
          <cell r="G71">
            <v>0</v>
          </cell>
          <cell r="H71">
            <v>0</v>
          </cell>
          <cell r="I71">
            <v>30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949</v>
          </cell>
          <cell r="D80">
            <v>133</v>
          </cell>
          <cell r="E80">
            <v>1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94</v>
          </cell>
          <cell r="D81">
            <v>165</v>
          </cell>
          <cell r="E81">
            <v>94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43</v>
          </cell>
          <cell r="D82">
            <v>10</v>
          </cell>
          <cell r="E82">
            <v>10</v>
          </cell>
          <cell r="F82">
            <v>160</v>
          </cell>
          <cell r="G82">
            <v>43</v>
          </cell>
          <cell r="H82">
            <v>43</v>
          </cell>
          <cell r="I82">
            <v>10</v>
          </cell>
          <cell r="J82">
            <v>10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165</v>
          </cell>
          <cell r="E83">
            <v>94</v>
          </cell>
          <cell r="F83">
            <v>165</v>
          </cell>
          <cell r="G83">
            <v>18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0</v>
          </cell>
          <cell r="D84">
            <v>0</v>
          </cell>
          <cell r="E84">
            <v>43</v>
          </cell>
          <cell r="F84">
            <v>10</v>
          </cell>
          <cell r="G84">
            <v>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0</v>
          </cell>
          <cell r="E85">
            <v>0</v>
          </cell>
          <cell r="F85">
            <v>32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27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160</v>
          </cell>
          <cell r="F87">
            <v>27</v>
          </cell>
          <cell r="G87">
            <v>3</v>
          </cell>
          <cell r="H87">
            <v>160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63808</v>
          </cell>
          <cell r="D91">
            <v>40130</v>
          </cell>
          <cell r="E91">
            <v>15189</v>
          </cell>
          <cell r="F91">
            <v>19959</v>
          </cell>
          <cell r="G91">
            <v>7276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3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27</v>
          </cell>
          <cell r="G94">
            <v>0</v>
          </cell>
          <cell r="H94">
            <v>0</v>
          </cell>
          <cell r="I94">
            <v>3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10</v>
          </cell>
          <cell r="D96">
            <v>10</v>
          </cell>
          <cell r="E96">
            <v>11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1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21</v>
          </cell>
          <cell r="E103">
            <v>21</v>
          </cell>
          <cell r="F103">
            <v>2</v>
          </cell>
          <cell r="G103">
            <v>0</v>
          </cell>
          <cell r="H103">
            <v>80</v>
          </cell>
          <cell r="I103">
            <v>2</v>
          </cell>
          <cell r="J103">
            <v>778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207</v>
          </cell>
          <cell r="F106">
            <v>271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14</v>
          </cell>
          <cell r="D113">
            <v>183</v>
          </cell>
          <cell r="E113">
            <v>106</v>
          </cell>
          <cell r="F113">
            <v>32</v>
          </cell>
          <cell r="G113">
            <v>4</v>
          </cell>
          <cell r="H113">
            <v>92</v>
          </cell>
          <cell r="I113">
            <v>22</v>
          </cell>
          <cell r="J113">
            <v>104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 t="str">
            <v>КАНАДА</v>
          </cell>
          <cell r="C115">
            <v>0</v>
          </cell>
          <cell r="D115">
            <v>0</v>
          </cell>
          <cell r="E115">
            <v>60</v>
          </cell>
          <cell r="F115">
            <v>38</v>
          </cell>
          <cell r="G115">
            <v>19</v>
          </cell>
          <cell r="H115">
            <v>60</v>
          </cell>
          <cell r="I115">
            <v>13</v>
          </cell>
          <cell r="J115">
            <v>0</v>
          </cell>
          <cell r="K115">
            <v>6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1</v>
          </cell>
          <cell r="D117">
            <v>0</v>
          </cell>
          <cell r="E117">
            <v>29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27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60</v>
          </cell>
          <cell r="D121">
            <v>0</v>
          </cell>
          <cell r="E121">
            <v>38</v>
          </cell>
          <cell r="F121">
            <v>38</v>
          </cell>
          <cell r="G121">
            <v>19</v>
          </cell>
          <cell r="H121">
            <v>0</v>
          </cell>
          <cell r="I121">
            <v>59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12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2</v>
          </cell>
          <cell r="D127">
            <v>1</v>
          </cell>
          <cell r="E127">
            <v>3</v>
          </cell>
          <cell r="F127">
            <v>13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0</v>
          </cell>
          <cell r="D128">
            <v>0</v>
          </cell>
          <cell r="E128">
            <v>25</v>
          </cell>
          <cell r="F128">
            <v>29</v>
          </cell>
          <cell r="G128">
            <v>26</v>
          </cell>
          <cell r="H128">
            <v>28</v>
          </cell>
          <cell r="I128">
            <v>46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0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5</v>
          </cell>
          <cell r="E130">
            <v>4</v>
          </cell>
          <cell r="F130">
            <v>4</v>
          </cell>
          <cell r="G130">
            <v>0</v>
          </cell>
          <cell r="H130">
            <v>0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2</v>
          </cell>
          <cell r="D131">
            <v>25</v>
          </cell>
          <cell r="E131">
            <v>23</v>
          </cell>
          <cell r="F131">
            <v>21</v>
          </cell>
          <cell r="G131">
            <v>3</v>
          </cell>
          <cell r="H131">
            <v>2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0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71</v>
          </cell>
          <cell r="D135">
            <v>32</v>
          </cell>
          <cell r="E135">
            <v>7</v>
          </cell>
          <cell r="F135">
            <v>118</v>
          </cell>
          <cell r="G135">
            <v>113</v>
          </cell>
          <cell r="H135">
            <v>0</v>
          </cell>
          <cell r="I135">
            <v>23</v>
          </cell>
          <cell r="J135">
            <v>114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22229</v>
          </cell>
          <cell r="I137">
            <v>0</v>
          </cell>
          <cell r="J137">
            <v>18803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154</v>
          </cell>
          <cell r="D138">
            <v>297</v>
          </cell>
          <cell r="E138">
            <v>143</v>
          </cell>
          <cell r="F138">
            <v>197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41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8</v>
          </cell>
          <cell r="D141">
            <v>0</v>
          </cell>
          <cell r="E141">
            <v>0</v>
          </cell>
          <cell r="F141">
            <v>1</v>
          </cell>
          <cell r="G141">
            <v>0</v>
          </cell>
          <cell r="H141">
            <v>4</v>
          </cell>
          <cell r="I141">
            <v>8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15</v>
          </cell>
          <cell r="D142">
            <v>0</v>
          </cell>
          <cell r="E142">
            <v>1</v>
          </cell>
          <cell r="F142">
            <v>1</v>
          </cell>
          <cell r="G142">
            <v>2</v>
          </cell>
          <cell r="H142">
            <v>0</v>
          </cell>
          <cell r="I142">
            <v>79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61</v>
          </cell>
          <cell r="D143">
            <v>21</v>
          </cell>
          <cell r="E143">
            <v>73</v>
          </cell>
          <cell r="F143">
            <v>14</v>
          </cell>
          <cell r="G143">
            <v>28</v>
          </cell>
          <cell r="H143">
            <v>12</v>
          </cell>
          <cell r="I143">
            <v>9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2" refreshError="1">
        <row r="1">
          <cell r="A1" t="str">
            <v>Выражение3</v>
          </cell>
          <cell r="B1" t="str">
            <v>ЭКСПОРТ ПО СТРАНАМ ПОМЕСЯЧНО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</row>
        <row r="2">
          <cell r="A2" t="str">
            <v>7304</v>
          </cell>
          <cell r="B2" t="str">
            <v>ГЕРМАНИЯ</v>
          </cell>
          <cell r="C2">
            <v>1668</v>
          </cell>
          <cell r="D2">
            <v>1901</v>
          </cell>
          <cell r="E2">
            <v>2897</v>
          </cell>
          <cell r="F2">
            <v>1936</v>
          </cell>
          <cell r="G2">
            <v>1115</v>
          </cell>
          <cell r="H2">
            <v>1037</v>
          </cell>
          <cell r="I2">
            <v>1074</v>
          </cell>
          <cell r="J2">
            <v>1005</v>
          </cell>
          <cell r="K2">
            <v>2452</v>
          </cell>
        </row>
        <row r="3">
          <cell r="A3" t="str">
            <v>7304</v>
          </cell>
          <cell r="B3" t="str">
            <v>ИНДИЯ</v>
          </cell>
          <cell r="C3">
            <v>3517</v>
          </cell>
          <cell r="D3">
            <v>1158</v>
          </cell>
          <cell r="E3">
            <v>1062</v>
          </cell>
          <cell r="F3">
            <v>2806</v>
          </cell>
          <cell r="G3">
            <v>2540</v>
          </cell>
          <cell r="H3">
            <v>420</v>
          </cell>
          <cell r="I3">
            <v>1</v>
          </cell>
          <cell r="J3">
            <v>0</v>
          </cell>
          <cell r="K3">
            <v>0</v>
          </cell>
        </row>
        <row r="4">
          <cell r="A4" t="str">
            <v>7304</v>
          </cell>
          <cell r="B4" t="str">
            <v>КАЗАХСТАН</v>
          </cell>
          <cell r="C4">
            <v>502</v>
          </cell>
          <cell r="D4">
            <v>397</v>
          </cell>
          <cell r="E4">
            <v>1292</v>
          </cell>
          <cell r="F4">
            <v>1458</v>
          </cell>
          <cell r="G4">
            <v>1286</v>
          </cell>
          <cell r="H4">
            <v>1598</v>
          </cell>
          <cell r="I4">
            <v>2020</v>
          </cell>
          <cell r="J4">
            <v>2507</v>
          </cell>
          <cell r="K4">
            <v>2418</v>
          </cell>
        </row>
        <row r="5">
          <cell r="A5" t="str">
            <v>7304</v>
          </cell>
          <cell r="B5" t="str">
            <v>ИРАН</v>
          </cell>
          <cell r="C5">
            <v>36</v>
          </cell>
          <cell r="D5">
            <v>1</v>
          </cell>
          <cell r="E5">
            <v>575</v>
          </cell>
          <cell r="F5">
            <v>66</v>
          </cell>
          <cell r="G5">
            <v>0</v>
          </cell>
          <cell r="H5">
            <v>328</v>
          </cell>
          <cell r="I5">
            <v>743</v>
          </cell>
          <cell r="J5">
            <v>2918</v>
          </cell>
          <cell r="K5">
            <v>3135</v>
          </cell>
        </row>
        <row r="6">
          <cell r="A6" t="str">
            <v>7304</v>
          </cell>
          <cell r="B6" t="str">
            <v>УЗБЕКИСТАН</v>
          </cell>
          <cell r="C6">
            <v>116</v>
          </cell>
          <cell r="D6">
            <v>474</v>
          </cell>
          <cell r="E6">
            <v>47</v>
          </cell>
          <cell r="F6">
            <v>173</v>
          </cell>
          <cell r="G6">
            <v>590</v>
          </cell>
          <cell r="H6">
            <v>1851</v>
          </cell>
          <cell r="I6">
            <v>2419</v>
          </cell>
          <cell r="J6">
            <v>915</v>
          </cell>
          <cell r="K6">
            <v>616</v>
          </cell>
        </row>
        <row r="7">
          <cell r="A7" t="str">
            <v>7304</v>
          </cell>
          <cell r="B7" t="str">
            <v>ЕГИПЕТ</v>
          </cell>
          <cell r="C7" t="str">
            <v/>
          </cell>
          <cell r="D7">
            <v>1572</v>
          </cell>
          <cell r="E7">
            <v>1339</v>
          </cell>
          <cell r="F7">
            <v>796</v>
          </cell>
          <cell r="G7">
            <v>373</v>
          </cell>
          <cell r="H7">
            <v>56</v>
          </cell>
          <cell r="I7">
            <v>443</v>
          </cell>
          <cell r="J7">
            <v>743</v>
          </cell>
          <cell r="K7">
            <v>1383</v>
          </cell>
        </row>
        <row r="8">
          <cell r="A8" t="str">
            <v>7304</v>
          </cell>
          <cell r="B8" t="str">
            <v/>
          </cell>
          <cell r="C8">
            <v>162</v>
          </cell>
          <cell r="D8">
            <v>281</v>
          </cell>
          <cell r="E8">
            <v>511</v>
          </cell>
          <cell r="F8">
            <v>543</v>
          </cell>
          <cell r="G8">
            <v>622</v>
          </cell>
          <cell r="H8">
            <v>435</v>
          </cell>
          <cell r="I8">
            <v>384</v>
          </cell>
          <cell r="J8">
            <v>787</v>
          </cell>
          <cell r="K8">
            <v>451</v>
          </cell>
        </row>
        <row r="9">
          <cell r="A9" t="str">
            <v>7304</v>
          </cell>
          <cell r="B9" t="str">
            <v>УКРАИНА</v>
          </cell>
          <cell r="C9">
            <v>215</v>
          </cell>
          <cell r="D9">
            <v>144</v>
          </cell>
          <cell r="E9">
            <v>285</v>
          </cell>
          <cell r="F9">
            <v>386</v>
          </cell>
          <cell r="G9">
            <v>183</v>
          </cell>
          <cell r="H9">
            <v>780</v>
          </cell>
          <cell r="I9">
            <v>1071</v>
          </cell>
          <cell r="J9">
            <v>295</v>
          </cell>
          <cell r="K9">
            <v>502</v>
          </cell>
        </row>
        <row r="10">
          <cell r="A10" t="str">
            <v>7304</v>
          </cell>
          <cell r="B10" t="str">
            <v>ТУРЦИЯ</v>
          </cell>
          <cell r="C10">
            <v>13</v>
          </cell>
          <cell r="D10">
            <v>884</v>
          </cell>
          <cell r="E10">
            <v>26</v>
          </cell>
          <cell r="F10">
            <v>683</v>
          </cell>
          <cell r="G10">
            <v>805</v>
          </cell>
          <cell r="H10">
            <v>551</v>
          </cell>
          <cell r="I10">
            <v>675</v>
          </cell>
          <cell r="J10">
            <v>70</v>
          </cell>
          <cell r="K10">
            <v>583</v>
          </cell>
        </row>
        <row r="11">
          <cell r="A11" t="str">
            <v>7304</v>
          </cell>
          <cell r="B11" t="str">
            <v>ИТАЛИЯ</v>
          </cell>
          <cell r="C11" t="str">
            <v/>
          </cell>
          <cell r="D11">
            <v>512</v>
          </cell>
          <cell r="E11" t="str">
            <v/>
          </cell>
          <cell r="F11" t="str">
            <v/>
          </cell>
          <cell r="G11">
            <v>190</v>
          </cell>
          <cell r="H11">
            <v>888</v>
          </cell>
          <cell r="I11">
            <v>1012</v>
          </cell>
          <cell r="J11" t="str">
            <v/>
          </cell>
          <cell r="K11">
            <v>1292</v>
          </cell>
        </row>
        <row r="12">
          <cell r="A12" t="str">
            <v>7304</v>
          </cell>
          <cell r="B12" t="str">
            <v>ИЗРАИЛЬ</v>
          </cell>
          <cell r="C12" t="str">
            <v/>
          </cell>
          <cell r="D12" t="str">
            <v/>
          </cell>
          <cell r="E12">
            <v>409</v>
          </cell>
          <cell r="F12" t="str">
            <v/>
          </cell>
          <cell r="G12">
            <v>43</v>
          </cell>
          <cell r="H12">
            <v>704</v>
          </cell>
          <cell r="I12">
            <v>1138</v>
          </cell>
          <cell r="J12">
            <v>184</v>
          </cell>
          <cell r="K12">
            <v>466</v>
          </cell>
        </row>
        <row r="13">
          <cell r="A13" t="str">
            <v>7304</v>
          </cell>
          <cell r="B13" t="str">
            <v>КИТАЙ</v>
          </cell>
          <cell r="C13">
            <v>3</v>
          </cell>
          <cell r="D13">
            <v>9</v>
          </cell>
          <cell r="E13">
            <v>980</v>
          </cell>
          <cell r="F13">
            <v>50</v>
          </cell>
          <cell r="G13">
            <v>17</v>
          </cell>
          <cell r="H13" t="str">
            <v/>
          </cell>
          <cell r="I13" t="str">
            <v/>
          </cell>
          <cell r="J13">
            <v>138</v>
          </cell>
          <cell r="K13" t="str">
            <v/>
          </cell>
        </row>
        <row r="14">
          <cell r="A14" t="str">
            <v>7304</v>
          </cell>
          <cell r="B14" t="str">
            <v>ЛАТВИЯ</v>
          </cell>
          <cell r="C14">
            <v>262</v>
          </cell>
          <cell r="D14">
            <v>14</v>
          </cell>
          <cell r="E14">
            <v>68</v>
          </cell>
          <cell r="F14">
            <v>153</v>
          </cell>
          <cell r="G14">
            <v>0</v>
          </cell>
          <cell r="H14">
            <v>25</v>
          </cell>
          <cell r="I14">
            <v>35</v>
          </cell>
          <cell r="J14">
            <v>381</v>
          </cell>
          <cell r="K14">
            <v>376</v>
          </cell>
        </row>
        <row r="15">
          <cell r="A15" t="str">
            <v>7304</v>
          </cell>
          <cell r="B15" t="str">
            <v>АЗЕРБАЙДЖАН</v>
          </cell>
          <cell r="C15" t="str">
            <v/>
          </cell>
          <cell r="D15" t="str">
            <v/>
          </cell>
          <cell r="E15">
            <v>3</v>
          </cell>
          <cell r="F15">
            <v>188</v>
          </cell>
          <cell r="G15">
            <v>150</v>
          </cell>
          <cell r="H15">
            <v>170</v>
          </cell>
          <cell r="I15">
            <v>67</v>
          </cell>
          <cell r="J15">
            <v>63</v>
          </cell>
          <cell r="K15">
            <v>560</v>
          </cell>
        </row>
        <row r="16">
          <cell r="A16" t="str">
            <v>7304</v>
          </cell>
          <cell r="B16" t="str">
            <v>ЛИВИЯ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1511</v>
          </cell>
          <cell r="K16" t="str">
            <v/>
          </cell>
        </row>
        <row r="17">
          <cell r="A17" t="str">
            <v>7304</v>
          </cell>
          <cell r="B17" t="str">
            <v>МОНГОЛИЯ</v>
          </cell>
          <cell r="C17">
            <v>68</v>
          </cell>
          <cell r="D17">
            <v>187</v>
          </cell>
          <cell r="E17">
            <v>159</v>
          </cell>
          <cell r="F17">
            <v>250</v>
          </cell>
          <cell r="G17">
            <v>94</v>
          </cell>
          <cell r="H17">
            <v>342</v>
          </cell>
          <cell r="I17">
            <v>125</v>
          </cell>
          <cell r="J17">
            <v>129</v>
          </cell>
          <cell r="K17">
            <v>38</v>
          </cell>
        </row>
        <row r="18">
          <cell r="A18" t="str">
            <v>7304</v>
          </cell>
          <cell r="B18" t="str">
            <v>ТУРКМЕНИЯ</v>
          </cell>
          <cell r="C18" t="str">
            <v/>
          </cell>
          <cell r="D18">
            <v>119</v>
          </cell>
          <cell r="E18">
            <v>38</v>
          </cell>
          <cell r="F18" t="str">
            <v/>
          </cell>
          <cell r="G18">
            <v>8</v>
          </cell>
          <cell r="H18">
            <v>0</v>
          </cell>
          <cell r="I18">
            <v>199</v>
          </cell>
          <cell r="J18">
            <v>610</v>
          </cell>
          <cell r="K18" t="str">
            <v/>
          </cell>
        </row>
        <row r="19">
          <cell r="A19" t="str">
            <v>7304</v>
          </cell>
          <cell r="B19" t="str">
            <v>СЛОВАКИЯ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50</v>
          </cell>
          <cell r="J19">
            <v>149</v>
          </cell>
          <cell r="K19">
            <v>120</v>
          </cell>
        </row>
        <row r="20">
          <cell r="A20" t="str">
            <v>7304</v>
          </cell>
          <cell r="B20" t="str">
            <v>РЕСПУБЛИКА КОРЕЯ</v>
          </cell>
          <cell r="C20" t="str">
            <v/>
          </cell>
          <cell r="D20">
            <v>10</v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730</v>
          </cell>
          <cell r="K20" t="str">
            <v/>
          </cell>
        </row>
        <row r="21">
          <cell r="A21" t="str">
            <v>7304</v>
          </cell>
          <cell r="B21" t="str">
            <v>ВЬЕТНАМ</v>
          </cell>
          <cell r="C21">
            <v>0</v>
          </cell>
          <cell r="D21" t="str">
            <v/>
          </cell>
          <cell r="E21">
            <v>2</v>
          </cell>
          <cell r="F21">
            <v>52</v>
          </cell>
          <cell r="G21">
            <v>0</v>
          </cell>
          <cell r="H21">
            <v>7</v>
          </cell>
          <cell r="I21">
            <v>276</v>
          </cell>
          <cell r="J21">
            <v>67</v>
          </cell>
          <cell r="K21" t="str">
            <v/>
          </cell>
        </row>
        <row r="22">
          <cell r="A22" t="str">
            <v>7304</v>
          </cell>
          <cell r="B22" t="str">
            <v>ЭСТОНИЯ</v>
          </cell>
          <cell r="C22">
            <v>63</v>
          </cell>
          <cell r="D22" t="str">
            <v/>
          </cell>
          <cell r="E22">
            <v>21</v>
          </cell>
          <cell r="F22">
            <v>103</v>
          </cell>
          <cell r="G22">
            <v>67</v>
          </cell>
          <cell r="H22">
            <v>72</v>
          </cell>
          <cell r="I22">
            <v>55</v>
          </cell>
          <cell r="J22">
            <v>35</v>
          </cell>
          <cell r="K22">
            <v>109</v>
          </cell>
        </row>
        <row r="23">
          <cell r="A23" t="str">
            <v>7304</v>
          </cell>
          <cell r="B23" t="str">
            <v>КУБА</v>
          </cell>
          <cell r="C23" t="str">
            <v/>
          </cell>
          <cell r="D23">
            <v>401</v>
          </cell>
          <cell r="E23">
            <v>50</v>
          </cell>
          <cell r="F23" t="str">
            <v/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A24" t="str">
            <v>7304</v>
          </cell>
          <cell r="B24" t="str">
            <v>ВЕНГРИЯ</v>
          </cell>
          <cell r="C24">
            <v>3</v>
          </cell>
          <cell r="D24">
            <v>0</v>
          </cell>
          <cell r="E24">
            <v>41</v>
          </cell>
          <cell r="F24" t="str">
            <v/>
          </cell>
          <cell r="G24">
            <v>37</v>
          </cell>
          <cell r="H24">
            <v>134</v>
          </cell>
          <cell r="I24">
            <v>197</v>
          </cell>
          <cell r="J24">
            <v>37</v>
          </cell>
          <cell r="K24" t="str">
            <v/>
          </cell>
        </row>
        <row r="25">
          <cell r="A25" t="str">
            <v>7304</v>
          </cell>
          <cell r="B25" t="str">
            <v>США</v>
          </cell>
          <cell r="C25">
            <v>0</v>
          </cell>
          <cell r="D25">
            <v>189</v>
          </cell>
          <cell r="E25">
            <v>102</v>
          </cell>
          <cell r="F25">
            <v>0</v>
          </cell>
          <cell r="G25">
            <v>19</v>
          </cell>
          <cell r="H25" t="str">
            <v/>
          </cell>
          <cell r="I25">
            <v>0</v>
          </cell>
          <cell r="J25" t="str">
            <v/>
          </cell>
          <cell r="K25">
            <v>0</v>
          </cell>
        </row>
        <row r="26">
          <cell r="A26" t="str">
            <v>7304</v>
          </cell>
          <cell r="B26" t="str">
            <v>ЛИТВА</v>
          </cell>
          <cell r="C26">
            <v>74</v>
          </cell>
          <cell r="D26">
            <v>0</v>
          </cell>
          <cell r="E26">
            <v>0</v>
          </cell>
          <cell r="F26">
            <v>66</v>
          </cell>
          <cell r="G26">
            <v>2</v>
          </cell>
          <cell r="H26">
            <v>56</v>
          </cell>
          <cell r="I26" t="str">
            <v/>
          </cell>
          <cell r="J26">
            <v>0</v>
          </cell>
          <cell r="K26">
            <v>8</v>
          </cell>
        </row>
        <row r="27">
          <cell r="A27" t="str">
            <v>7304</v>
          </cell>
          <cell r="B27" t="str">
            <v>БОЛГАРИЯ</v>
          </cell>
          <cell r="C27" t="str">
            <v/>
          </cell>
          <cell r="D27" t="str">
            <v/>
          </cell>
          <cell r="E27">
            <v>20</v>
          </cell>
          <cell r="F27" t="str">
            <v/>
          </cell>
          <cell r="G27">
            <v>0</v>
          </cell>
          <cell r="H27">
            <v>58</v>
          </cell>
          <cell r="I27">
            <v>20</v>
          </cell>
          <cell r="J27">
            <v>32</v>
          </cell>
          <cell r="K27" t="str">
            <v/>
          </cell>
        </row>
        <row r="28">
          <cell r="A28" t="str">
            <v>7304</v>
          </cell>
          <cell r="B28" t="str">
            <v>КИРГИЗИЯ</v>
          </cell>
          <cell r="C28">
            <v>40</v>
          </cell>
          <cell r="D28" t="str">
            <v/>
          </cell>
          <cell r="E28">
            <v>20</v>
          </cell>
          <cell r="F28" t="str">
            <v/>
          </cell>
          <cell r="G28">
            <v>15</v>
          </cell>
          <cell r="H28" t="str">
            <v/>
          </cell>
          <cell r="I28">
            <v>15</v>
          </cell>
          <cell r="J28">
            <v>29</v>
          </cell>
          <cell r="K28">
            <v>9</v>
          </cell>
        </row>
        <row r="29">
          <cell r="A29" t="str">
            <v>7304</v>
          </cell>
          <cell r="B29" t="str">
            <v>ТАЙВАНЬ</v>
          </cell>
          <cell r="C29">
            <v>146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>7304</v>
          </cell>
          <cell r="B30" t="str">
            <v>ТАДЖИКИСТАН</v>
          </cell>
          <cell r="C30">
            <v>47</v>
          </cell>
          <cell r="D30" t="str">
            <v/>
          </cell>
          <cell r="E30">
            <v>0</v>
          </cell>
          <cell r="F30">
            <v>25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A31" t="str">
            <v>7304</v>
          </cell>
          <cell r="B31" t="str">
            <v>ЛИВАН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>
            <v>134</v>
          </cell>
          <cell r="J31" t="str">
            <v/>
          </cell>
          <cell r="K31" t="str">
            <v/>
          </cell>
        </row>
        <row r="32">
          <cell r="A32" t="str">
            <v>7304</v>
          </cell>
          <cell r="B32" t="str">
            <v>ИНДОНЕЗИЯ</v>
          </cell>
          <cell r="C32" t="str">
            <v/>
          </cell>
          <cell r="D32" t="str">
            <v/>
          </cell>
          <cell r="E32" t="str">
            <v/>
          </cell>
          <cell r="F32">
            <v>114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A33" t="str">
            <v>7304</v>
          </cell>
          <cell r="B33" t="str">
            <v>ПАКИСТАН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>
            <v>107</v>
          </cell>
          <cell r="I33" t="str">
            <v/>
          </cell>
          <cell r="J33" t="str">
            <v/>
          </cell>
          <cell r="K33" t="str">
            <v/>
          </cell>
        </row>
        <row r="34">
          <cell r="A34" t="str">
            <v>7304</v>
          </cell>
          <cell r="B34" t="str">
            <v>МОЛДАВИЯ</v>
          </cell>
          <cell r="C34" t="str">
            <v/>
          </cell>
          <cell r="D34" t="str">
            <v/>
          </cell>
          <cell r="E34">
            <v>63</v>
          </cell>
          <cell r="F34" t="str">
            <v/>
          </cell>
          <cell r="G34" t="str">
            <v/>
          </cell>
          <cell r="H34" t="str">
            <v/>
          </cell>
          <cell r="I34">
            <v>2</v>
          </cell>
          <cell r="J34" t="str">
            <v/>
          </cell>
          <cell r="K34">
            <v>0</v>
          </cell>
        </row>
        <row r="35">
          <cell r="A35" t="str">
            <v>7304</v>
          </cell>
          <cell r="B35" t="str">
            <v>ПОЛЬША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>
            <v>36</v>
          </cell>
          <cell r="H35" t="str">
            <v/>
          </cell>
          <cell r="I35" t="str">
            <v/>
          </cell>
          <cell r="J35">
            <v>1</v>
          </cell>
          <cell r="K35">
            <v>0</v>
          </cell>
        </row>
        <row r="36">
          <cell r="A36" t="str">
            <v>7304</v>
          </cell>
          <cell r="B36" t="str">
            <v>РУМЫНИЯ</v>
          </cell>
          <cell r="C36" t="str">
            <v/>
          </cell>
          <cell r="D36" t="str">
            <v/>
          </cell>
          <cell r="E36" t="str">
            <v/>
          </cell>
          <cell r="F36">
            <v>0</v>
          </cell>
          <cell r="G36" t="str">
            <v/>
          </cell>
          <cell r="H36">
            <v>0</v>
          </cell>
          <cell r="I36">
            <v>3</v>
          </cell>
          <cell r="J36" t="str">
            <v/>
          </cell>
          <cell r="K36">
            <v>23</v>
          </cell>
        </row>
        <row r="37">
          <cell r="A37" t="str">
            <v>7304</v>
          </cell>
          <cell r="B37" t="str">
            <v>ИРАК</v>
          </cell>
          <cell r="C37" t="str">
            <v/>
          </cell>
          <cell r="D37" t="str">
            <v/>
          </cell>
          <cell r="E37">
            <v>1</v>
          </cell>
          <cell r="F37">
            <v>13</v>
          </cell>
          <cell r="G37" t="str">
            <v/>
          </cell>
          <cell r="H37" t="str">
            <v/>
          </cell>
          <cell r="I37">
            <v>10</v>
          </cell>
          <cell r="J37" t="str">
            <v/>
          </cell>
          <cell r="K37" t="str">
            <v/>
          </cell>
        </row>
        <row r="38">
          <cell r="A38" t="str">
            <v>7304</v>
          </cell>
          <cell r="B38" t="str">
            <v>СИНГАПУР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3</v>
          </cell>
          <cell r="J38" t="str">
            <v/>
          </cell>
          <cell r="K38" t="str">
            <v/>
          </cell>
        </row>
        <row r="39">
          <cell r="A39" t="str">
            <v>7304</v>
          </cell>
          <cell r="B39" t="str">
            <v>БАХРЕЙН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>
            <v>18</v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7304</v>
          </cell>
          <cell r="B40" t="str">
            <v>МАЛИ</v>
          </cell>
          <cell r="C40" t="str">
            <v/>
          </cell>
          <cell r="D40" t="str">
            <v/>
          </cell>
          <cell r="E40" t="str">
            <v/>
          </cell>
          <cell r="F40">
            <v>17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A41" t="str">
            <v>7304</v>
          </cell>
          <cell r="B41" t="str">
            <v>АНГОЛА</v>
          </cell>
          <cell r="C41" t="str">
            <v/>
          </cell>
          <cell r="D41" t="str">
            <v/>
          </cell>
          <cell r="E41" t="str">
            <v/>
          </cell>
          <cell r="F41">
            <v>9</v>
          </cell>
          <cell r="G41" t="str">
            <v/>
          </cell>
          <cell r="H41" t="str">
            <v/>
          </cell>
          <cell r="I41">
            <v>1</v>
          </cell>
          <cell r="J41" t="str">
            <v/>
          </cell>
          <cell r="K41" t="str">
            <v/>
          </cell>
        </row>
        <row r="42">
          <cell r="A42" t="str">
            <v>7304</v>
          </cell>
          <cell r="B42" t="str">
            <v>АРМЕНИЯ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 t="str">
            <v/>
          </cell>
          <cell r="J42">
            <v>8</v>
          </cell>
          <cell r="K42" t="str">
            <v/>
          </cell>
        </row>
        <row r="43">
          <cell r="A43" t="str">
            <v>7304</v>
          </cell>
          <cell r="B43" t="str">
            <v>НИДЕРЛАНДЫ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3</v>
          </cell>
        </row>
        <row r="44">
          <cell r="A44" t="str">
            <v>7304</v>
          </cell>
          <cell r="B44" t="str">
            <v>ВЕЛИКОБРИТАНИЯ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>
            <v>5</v>
          </cell>
          <cell r="H44" t="str">
            <v/>
          </cell>
          <cell r="I44" t="str">
            <v/>
          </cell>
          <cell r="J44">
            <v>0</v>
          </cell>
          <cell r="K44">
            <v>0</v>
          </cell>
        </row>
        <row r="45">
          <cell r="A45" t="str">
            <v>7304</v>
          </cell>
          <cell r="B45" t="str">
            <v>СИРИЯ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>
            <v>5</v>
          </cell>
          <cell r="H45" t="str">
            <v/>
          </cell>
          <cell r="I45" t="str">
            <v/>
          </cell>
          <cell r="J45" t="str">
            <v/>
          </cell>
          <cell r="K45">
            <v>0</v>
          </cell>
        </row>
        <row r="46">
          <cell r="A46" t="str">
            <v>7304</v>
          </cell>
          <cell r="B46" t="str">
            <v>БАНГЛАДЕШ</v>
          </cell>
          <cell r="C46">
            <v>4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A47" t="str">
            <v>7304</v>
          </cell>
          <cell r="B47" t="str">
            <v>КОРЕЯ (КНДР)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>
            <v>4</v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>7304</v>
          </cell>
          <cell r="B48" t="str">
            <v>ЧЕХИЯ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>
            <v>0</v>
          </cell>
          <cell r="I48" t="str">
            <v/>
          </cell>
          <cell r="J48" t="str">
            <v/>
          </cell>
          <cell r="K48">
            <v>0</v>
          </cell>
        </row>
        <row r="49">
          <cell r="A49" t="str">
            <v>7304</v>
          </cell>
          <cell r="B49" t="str">
            <v>ЗАМБИЯ</v>
          </cell>
          <cell r="C49" t="str">
            <v/>
          </cell>
          <cell r="D49" t="str">
            <v/>
          </cell>
          <cell r="E49">
            <v>2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A50" t="str">
            <v>7304</v>
          </cell>
          <cell r="B50" t="str">
            <v>КАНАДА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2</v>
          </cell>
        </row>
        <row r="51">
          <cell r="A51" t="str">
            <v>7304</v>
          </cell>
          <cell r="B51" t="str">
            <v>АВСТРИЯ</v>
          </cell>
          <cell r="C51" t="str">
            <v/>
          </cell>
          <cell r="D51" t="str">
            <v/>
          </cell>
          <cell r="E51">
            <v>1</v>
          </cell>
          <cell r="F51" t="str">
            <v/>
          </cell>
          <cell r="G51" t="str">
            <v/>
          </cell>
          <cell r="H51" t="str">
            <v/>
          </cell>
          <cell r="I51">
            <v>0</v>
          </cell>
          <cell r="J51" t="str">
            <v/>
          </cell>
          <cell r="K51" t="str">
            <v/>
          </cell>
        </row>
        <row r="52">
          <cell r="A52" t="str">
            <v>7304</v>
          </cell>
          <cell r="B52" t="str">
            <v>РОССИЯ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>
            <v>1</v>
          </cell>
          <cell r="J52" t="str">
            <v/>
          </cell>
          <cell r="K52" t="str">
            <v/>
          </cell>
        </row>
        <row r="53">
          <cell r="A53" t="str">
            <v>7304</v>
          </cell>
          <cell r="B53" t="str">
            <v>ГРЕЦИЯ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7304</v>
          </cell>
          <cell r="B54" t="str">
            <v>ГРУЗИЯ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0</v>
          </cell>
        </row>
        <row r="55">
          <cell r="A55" t="str">
            <v>7304</v>
          </cell>
          <cell r="B55" t="str">
            <v>ДАНИЯ</v>
          </cell>
          <cell r="C55" t="str">
            <v/>
          </cell>
          <cell r="D55" t="str">
            <v/>
          </cell>
          <cell r="E55">
            <v>0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>7304</v>
          </cell>
          <cell r="B56" t="str">
            <v>ИОРДАНИЯ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>
            <v>0</v>
          </cell>
          <cell r="I56" t="str">
            <v/>
          </cell>
          <cell r="J56" t="str">
            <v/>
          </cell>
          <cell r="K56" t="str">
            <v/>
          </cell>
        </row>
        <row r="57">
          <cell r="A57" t="str">
            <v>7304</v>
          </cell>
          <cell r="B57" t="str">
            <v>ИСПАНИЯ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>7304</v>
          </cell>
          <cell r="B58" t="str">
            <v>ЙЕМЕН</v>
          </cell>
          <cell r="C58" t="str">
            <v/>
          </cell>
          <cell r="D58" t="str">
            <v/>
          </cell>
          <cell r="E58" t="str">
            <v/>
          </cell>
          <cell r="F58">
            <v>0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A59" t="str">
            <v>7304</v>
          </cell>
          <cell r="B59" t="str">
            <v>кипр</v>
          </cell>
          <cell r="C59" t="str">
            <v/>
          </cell>
          <cell r="D59" t="str">
            <v/>
          </cell>
          <cell r="E59">
            <v>0</v>
          </cell>
          <cell r="F59" t="str">
            <v/>
          </cell>
          <cell r="G59">
            <v>0</v>
          </cell>
          <cell r="H59" t="str">
            <v/>
          </cell>
          <cell r="I59">
            <v>0</v>
          </cell>
          <cell r="J59">
            <v>0</v>
          </cell>
          <cell r="K59" t="str">
            <v/>
          </cell>
        </row>
        <row r="60">
          <cell r="A60" t="str">
            <v>7304</v>
          </cell>
          <cell r="B60" t="str">
            <v>КОЛУМБИЯ</v>
          </cell>
          <cell r="C60" t="str">
            <v/>
          </cell>
          <cell r="D60" t="str">
            <v/>
          </cell>
          <cell r="E60" t="str">
            <v/>
          </cell>
          <cell r="F60">
            <v>0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A61" t="str">
            <v>7304</v>
          </cell>
          <cell r="B61" t="str">
            <v>ЛЕСОТО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>
            <v>0</v>
          </cell>
          <cell r="K61" t="str">
            <v/>
          </cell>
        </row>
        <row r="62">
          <cell r="A62" t="str">
            <v>7304</v>
          </cell>
          <cell r="B62" t="str">
            <v>МАЛЬТА</v>
          </cell>
          <cell r="C62" t="str">
            <v/>
          </cell>
          <cell r="D62" t="str">
            <v/>
          </cell>
          <cell r="E62">
            <v>0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A63" t="str">
            <v>7304</v>
          </cell>
          <cell r="B63" t="str">
            <v>НОВАЯ ЗЕЛАНДИЯ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A64" t="str">
            <v>7304</v>
          </cell>
          <cell r="B64" t="str">
            <v>ПАНАМА</v>
          </cell>
          <cell r="C64" t="str">
            <v/>
          </cell>
          <cell r="D64" t="str">
            <v/>
          </cell>
          <cell r="E64">
            <v>0</v>
          </cell>
          <cell r="F64">
            <v>0</v>
          </cell>
          <cell r="G64" t="str">
            <v/>
          </cell>
          <cell r="H64" t="str">
            <v/>
          </cell>
          <cell r="I64" t="str">
            <v/>
          </cell>
          <cell r="J64">
            <v>0</v>
          </cell>
          <cell r="K64">
            <v>0</v>
          </cell>
        </row>
        <row r="65">
          <cell r="A65" t="str">
            <v>7304</v>
          </cell>
          <cell r="B65" t="str">
            <v>ФИНЛЯНДИЯ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7304</v>
          </cell>
          <cell r="B66" t="str">
            <v>ФРАНЦИЯ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A67" t="str">
            <v>7304</v>
          </cell>
          <cell r="B67" t="str">
            <v>ХОРВАТИЯ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>
            <v>0</v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>7304</v>
          </cell>
          <cell r="B68" t="str">
            <v>ШРИ-ЛАНКА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A69" t="str">
            <v>7304</v>
          </cell>
          <cell r="B69" t="str">
            <v>ЭФИОПИЯ</v>
          </cell>
          <cell r="C69" t="str">
            <v/>
          </cell>
          <cell r="D69">
            <v>0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A70" t="str">
            <v>7304</v>
          </cell>
          <cell r="B70" t="str">
            <v>ЮГОСЛАВИЯ</v>
          </cell>
          <cell r="C70">
            <v>0</v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A71" t="str">
            <v>7305</v>
          </cell>
          <cell r="B71" t="str">
            <v>КАЗАХСТАН</v>
          </cell>
          <cell r="C71">
            <v>908</v>
          </cell>
          <cell r="D71">
            <v>97</v>
          </cell>
          <cell r="E71">
            <v>1032</v>
          </cell>
          <cell r="F71">
            <v>1215</v>
          </cell>
          <cell r="G71">
            <v>23</v>
          </cell>
          <cell r="H71">
            <v>541</v>
          </cell>
          <cell r="I71">
            <v>1775</v>
          </cell>
          <cell r="J71">
            <v>97</v>
          </cell>
          <cell r="K71">
            <v>3483</v>
          </cell>
        </row>
        <row r="72">
          <cell r="A72" t="str">
            <v>7305</v>
          </cell>
          <cell r="B72" t="str">
            <v>УЗБЕКИСТАН</v>
          </cell>
          <cell r="C72" t="str">
            <v/>
          </cell>
          <cell r="D72">
            <v>47</v>
          </cell>
          <cell r="E72">
            <v>77</v>
          </cell>
          <cell r="F72">
            <v>573</v>
          </cell>
          <cell r="G72">
            <v>580</v>
          </cell>
          <cell r="H72">
            <v>127</v>
          </cell>
          <cell r="I72">
            <v>656</v>
          </cell>
          <cell r="J72">
            <v>1576</v>
          </cell>
          <cell r="K72">
            <v>674</v>
          </cell>
        </row>
        <row r="73">
          <cell r="A73" t="str">
            <v>7305</v>
          </cell>
          <cell r="B73" t="str">
            <v>УКРАИНА</v>
          </cell>
          <cell r="C73" t="str">
            <v/>
          </cell>
          <cell r="D73">
            <v>0</v>
          </cell>
          <cell r="E73">
            <v>37</v>
          </cell>
          <cell r="F73" t="str">
            <v/>
          </cell>
          <cell r="G73" t="str">
            <v/>
          </cell>
          <cell r="H73">
            <v>141</v>
          </cell>
          <cell r="I73">
            <v>65</v>
          </cell>
          <cell r="J73">
            <v>1977</v>
          </cell>
          <cell r="K73">
            <v>200</v>
          </cell>
        </row>
        <row r="74">
          <cell r="A74" t="str">
            <v>7305</v>
          </cell>
          <cell r="B74" t="str">
            <v/>
          </cell>
          <cell r="C74" t="str">
            <v/>
          </cell>
          <cell r="D74" t="str">
            <v/>
          </cell>
          <cell r="E74">
            <v>135</v>
          </cell>
          <cell r="F74">
            <v>72</v>
          </cell>
          <cell r="G74" t="str">
            <v/>
          </cell>
          <cell r="H74">
            <v>57</v>
          </cell>
          <cell r="I74">
            <v>120</v>
          </cell>
          <cell r="J74">
            <v>1</v>
          </cell>
          <cell r="K74">
            <v>892</v>
          </cell>
        </row>
        <row r="75">
          <cell r="A75" t="str">
            <v>7305</v>
          </cell>
          <cell r="B75" t="str">
            <v>КУБА</v>
          </cell>
          <cell r="C75" t="str">
            <v/>
          </cell>
          <cell r="D75" t="str">
            <v/>
          </cell>
          <cell r="E75" t="str">
            <v/>
          </cell>
          <cell r="F75">
            <v>497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A76" t="str">
            <v>7305</v>
          </cell>
          <cell r="B76" t="str">
            <v>ЛАТВИЯ</v>
          </cell>
          <cell r="C76" t="str">
            <v/>
          </cell>
          <cell r="D76" t="str">
            <v/>
          </cell>
          <cell r="E76" t="str">
            <v/>
          </cell>
          <cell r="F76">
            <v>42</v>
          </cell>
          <cell r="G76">
            <v>43</v>
          </cell>
          <cell r="H76">
            <v>99</v>
          </cell>
          <cell r="I76">
            <v>16</v>
          </cell>
          <cell r="J76" t="str">
            <v/>
          </cell>
          <cell r="K76" t="str">
            <v/>
          </cell>
        </row>
        <row r="77">
          <cell r="A77" t="str">
            <v>7305</v>
          </cell>
          <cell r="B77" t="str">
            <v>АЗЕРБАЙДЖАН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433</v>
          </cell>
        </row>
        <row r="78">
          <cell r="A78" t="str">
            <v>7305</v>
          </cell>
          <cell r="B78" t="str">
            <v>ЛИТВА</v>
          </cell>
          <cell r="C78" t="str">
            <v/>
          </cell>
          <cell r="D78">
            <v>23</v>
          </cell>
          <cell r="E78">
            <v>139</v>
          </cell>
          <cell r="F78">
            <v>4</v>
          </cell>
          <cell r="G78">
            <v>57</v>
          </cell>
          <cell r="H78" t="str">
            <v/>
          </cell>
          <cell r="I78">
            <v>36</v>
          </cell>
          <cell r="J78" t="str">
            <v/>
          </cell>
          <cell r="K78" t="str">
            <v/>
          </cell>
        </row>
      </sheetData>
      <sheetData sheetId="3" refreshError="1">
        <row r="1">
          <cell r="A1" t="str">
            <v>экспорт с начала года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15173</v>
          </cell>
          <cell r="C2">
            <v>11382</v>
          </cell>
          <cell r="D2">
            <v>10387</v>
          </cell>
        </row>
        <row r="3">
          <cell r="A3" t="str">
            <v>ГЕРМАНИЯ</v>
          </cell>
          <cell r="B3">
            <v>16562</v>
          </cell>
          <cell r="C3">
            <v>0</v>
          </cell>
          <cell r="D3">
            <v>17038</v>
          </cell>
        </row>
        <row r="4">
          <cell r="A4" t="str">
            <v>УЗБЕКИСТАН</v>
          </cell>
          <cell r="B4">
            <v>7931</v>
          </cell>
          <cell r="C4">
            <v>4463</v>
          </cell>
          <cell r="D4">
            <v>7980</v>
          </cell>
        </row>
        <row r="5">
          <cell r="A5" t="str">
            <v>ИТАЛИЯ</v>
          </cell>
          <cell r="B5">
            <v>4157</v>
          </cell>
          <cell r="C5">
            <v>15739</v>
          </cell>
          <cell r="D5">
            <v>15739</v>
          </cell>
        </row>
        <row r="6">
          <cell r="A6" t="str">
            <v>ИНДИЯ</v>
          </cell>
          <cell r="B6">
            <v>15414</v>
          </cell>
          <cell r="C6">
            <v>0</v>
          </cell>
          <cell r="D6">
            <v>0</v>
          </cell>
        </row>
        <row r="7">
          <cell r="A7" t="str">
            <v>ИРАН</v>
          </cell>
          <cell r="B7">
            <v>10025</v>
          </cell>
          <cell r="C7">
            <v>88</v>
          </cell>
          <cell r="D7">
            <v>734</v>
          </cell>
        </row>
        <row r="8">
          <cell r="A8" t="str">
            <v>ИРАН</v>
          </cell>
          <cell r="B8">
            <v>5005</v>
          </cell>
          <cell r="C8">
            <v>1374</v>
          </cell>
          <cell r="D8">
            <v>4124</v>
          </cell>
        </row>
        <row r="9">
          <cell r="A9" t="str">
            <v>УКРАИНА</v>
          </cell>
          <cell r="B9">
            <v>4304</v>
          </cell>
          <cell r="C9">
            <v>2504</v>
          </cell>
          <cell r="D9">
            <v>2414</v>
          </cell>
        </row>
        <row r="10">
          <cell r="A10" t="str">
            <v>ЛАТВИЯ</v>
          </cell>
          <cell r="B10">
            <v>1780</v>
          </cell>
          <cell r="C10">
            <v>488</v>
          </cell>
          <cell r="D10">
            <v>5161</v>
          </cell>
        </row>
        <row r="11">
          <cell r="A11" t="str">
            <v>ЕГИПЕТ</v>
          </cell>
          <cell r="B11">
            <v>6705</v>
          </cell>
          <cell r="C11">
            <v>5</v>
          </cell>
          <cell r="D11">
            <v>168</v>
          </cell>
        </row>
        <row r="12">
          <cell r="A12" t="str">
            <v>ЭСТОНИЯ</v>
          </cell>
          <cell r="B12">
            <v>585</v>
          </cell>
          <cell r="C12">
            <v>51</v>
          </cell>
          <cell r="D12">
            <v>4950</v>
          </cell>
        </row>
        <row r="13">
          <cell r="A13" t="str">
            <v>ТУРЦИЯ</v>
          </cell>
          <cell r="B13">
            <v>4290</v>
          </cell>
          <cell r="C13">
            <v>9</v>
          </cell>
          <cell r="D13">
            <v>3</v>
          </cell>
        </row>
        <row r="14">
          <cell r="A14" t="str">
            <v>АЗЕРБАЙДЖАН</v>
          </cell>
          <cell r="B14">
            <v>1561</v>
          </cell>
          <cell r="C14">
            <v>433</v>
          </cell>
          <cell r="D14">
            <v>1631</v>
          </cell>
        </row>
        <row r="15">
          <cell r="A15" t="str">
            <v>ИЗРАИЛЬ</v>
          </cell>
          <cell r="B15">
            <v>3040</v>
          </cell>
          <cell r="C15">
            <v>35</v>
          </cell>
          <cell r="D15">
            <v>35</v>
          </cell>
        </row>
        <row r="16">
          <cell r="A16" t="str">
            <v>КИТАЙ</v>
          </cell>
          <cell r="B16">
            <v>2169</v>
          </cell>
          <cell r="C16">
            <v>37</v>
          </cell>
          <cell r="D16">
            <v>302</v>
          </cell>
        </row>
        <row r="17">
          <cell r="A17" t="str">
            <v>США</v>
          </cell>
          <cell r="B17">
            <v>310</v>
          </cell>
          <cell r="C17">
            <v>2091</v>
          </cell>
          <cell r="D17">
            <v>2091</v>
          </cell>
        </row>
        <row r="18">
          <cell r="A18" t="str">
            <v>ЛИВАН</v>
          </cell>
          <cell r="B18">
            <v>134</v>
          </cell>
          <cell r="C18">
            <v>1578</v>
          </cell>
          <cell r="D18">
            <v>1578</v>
          </cell>
        </row>
        <row r="19">
          <cell r="A19" t="str">
            <v>МОНГОЛИЯ</v>
          </cell>
          <cell r="B19">
            <v>1421</v>
          </cell>
          <cell r="C19">
            <v>116</v>
          </cell>
          <cell r="D19">
            <v>116</v>
          </cell>
        </row>
        <row r="20">
          <cell r="A20" t="str">
            <v>ЛИВИЯ</v>
          </cell>
          <cell r="B20">
            <v>1511</v>
          </cell>
          <cell r="C20">
            <v>114</v>
          </cell>
          <cell r="D20">
            <v>522</v>
          </cell>
        </row>
        <row r="21">
          <cell r="A21" t="str">
            <v>КИРГИЗИЯ</v>
          </cell>
          <cell r="B21">
            <v>153</v>
          </cell>
          <cell r="C21">
            <v>260</v>
          </cell>
          <cell r="D21">
            <v>1348</v>
          </cell>
        </row>
        <row r="22">
          <cell r="A22" t="str">
            <v>ТУРКМЕНИЯ</v>
          </cell>
          <cell r="B22">
            <v>1108</v>
          </cell>
          <cell r="C22">
            <v>12</v>
          </cell>
          <cell r="D22">
            <v>376</v>
          </cell>
        </row>
        <row r="23">
          <cell r="A23" t="str">
            <v>НИДЕРЛАНДЫ</v>
          </cell>
          <cell r="B23">
            <v>6</v>
          </cell>
          <cell r="C23">
            <v>1427</v>
          </cell>
          <cell r="D23">
            <v>1427</v>
          </cell>
        </row>
        <row r="24">
          <cell r="A24" t="str">
            <v>ЛИТВА</v>
          </cell>
          <cell r="B24">
            <v>206</v>
          </cell>
          <cell r="C24">
            <v>259</v>
          </cell>
          <cell r="D24">
            <v>781</v>
          </cell>
        </row>
        <row r="25">
          <cell r="A25" t="str">
            <v>ЭФИОПИЯ</v>
          </cell>
          <cell r="B25">
            <v>0</v>
          </cell>
          <cell r="C25">
            <v>1245</v>
          </cell>
          <cell r="D25">
            <v>1245</v>
          </cell>
        </row>
        <row r="26">
          <cell r="A26" t="str">
            <v>КУБА</v>
          </cell>
          <cell r="B26">
            <v>451</v>
          </cell>
          <cell r="C26">
            <v>497</v>
          </cell>
          <cell r="D26">
            <v>0</v>
          </cell>
        </row>
        <row r="27">
          <cell r="A27" t="str">
            <v>ВЬЕТНАМ</v>
          </cell>
          <cell r="B27">
            <v>588</v>
          </cell>
          <cell r="C27">
            <v>37</v>
          </cell>
          <cell r="D27">
            <v>261</v>
          </cell>
        </row>
        <row r="28">
          <cell r="A28" t="str">
            <v>ТАДЖИКИСТАН</v>
          </cell>
          <cell r="B28">
            <v>137</v>
          </cell>
          <cell r="C28">
            <v>1</v>
          </cell>
          <cell r="D28">
            <v>683</v>
          </cell>
        </row>
        <row r="29">
          <cell r="A29" t="str">
            <v>СЛОВАКИЯ</v>
          </cell>
          <cell r="B29">
            <v>766</v>
          </cell>
          <cell r="C29">
            <v>0</v>
          </cell>
          <cell r="D29">
            <v>0</v>
          </cell>
        </row>
        <row r="30">
          <cell r="A30" t="str">
            <v>РЕСПУБЛИКА КОРЕЯ</v>
          </cell>
          <cell r="B30">
            <v>740</v>
          </cell>
          <cell r="C30">
            <v>37</v>
          </cell>
          <cell r="D30">
            <v>0</v>
          </cell>
        </row>
        <row r="31">
          <cell r="A31" t="str">
            <v>ТАНЗАНИЯ</v>
          </cell>
          <cell r="B31">
            <v>137</v>
          </cell>
          <cell r="C31">
            <v>1</v>
          </cell>
          <cell r="D31">
            <v>724</v>
          </cell>
        </row>
        <row r="32">
          <cell r="A32" t="str">
            <v>БОЛГАРИЯ</v>
          </cell>
          <cell r="B32">
            <v>192</v>
          </cell>
          <cell r="C32">
            <v>418</v>
          </cell>
          <cell r="D32">
            <v>418</v>
          </cell>
        </row>
        <row r="33">
          <cell r="A33" t="str">
            <v>ВЕНГРИЯ</v>
          </cell>
          <cell r="B33">
            <v>449</v>
          </cell>
          <cell r="C33">
            <v>15</v>
          </cell>
          <cell r="D33">
            <v>0</v>
          </cell>
        </row>
        <row r="34">
          <cell r="A34" t="str">
            <v>МОЛДАВИЯ</v>
          </cell>
          <cell r="B34">
            <v>100</v>
          </cell>
          <cell r="C34">
            <v>15</v>
          </cell>
          <cell r="D34">
            <v>318</v>
          </cell>
        </row>
        <row r="35">
          <cell r="A35" t="str">
            <v>ПОЛЬША</v>
          </cell>
          <cell r="B35">
            <v>37</v>
          </cell>
          <cell r="C35">
            <v>225</v>
          </cell>
          <cell r="D35">
            <v>225</v>
          </cell>
        </row>
        <row r="36">
          <cell r="A36" t="str">
            <v>ТАЙВАНЬ</v>
          </cell>
          <cell r="B36">
            <v>146</v>
          </cell>
          <cell r="C36">
            <v>244</v>
          </cell>
          <cell r="D36">
            <v>244</v>
          </cell>
        </row>
        <row r="37">
          <cell r="A37" t="str">
            <v>ИНДОНЕЗИЯ</v>
          </cell>
          <cell r="B37">
            <v>120</v>
          </cell>
          <cell r="C37">
            <v>0</v>
          </cell>
          <cell r="D37">
            <v>0</v>
          </cell>
        </row>
        <row r="38">
          <cell r="A38" t="str">
            <v>ПАКИСТАН</v>
          </cell>
          <cell r="B38">
            <v>107</v>
          </cell>
          <cell r="C38">
            <v>134</v>
          </cell>
          <cell r="D38">
            <v>50</v>
          </cell>
        </row>
        <row r="39">
          <cell r="A39" t="str">
            <v>ЧЕХИЯ</v>
          </cell>
          <cell r="B39">
            <v>4</v>
          </cell>
          <cell r="C39">
            <v>97</v>
          </cell>
          <cell r="D39">
            <v>97</v>
          </cell>
        </row>
        <row r="40">
          <cell r="A40" t="str">
            <v>ИРАК</v>
          </cell>
          <cell r="B40">
            <v>24</v>
          </cell>
          <cell r="C40">
            <v>10</v>
          </cell>
          <cell r="D40">
            <v>10</v>
          </cell>
        </row>
        <row r="41">
          <cell r="A41" t="str">
            <v>АРМЕНИЯ</v>
          </cell>
          <cell r="B41">
            <v>8</v>
          </cell>
          <cell r="C41">
            <v>24</v>
          </cell>
          <cell r="D41">
            <v>24</v>
          </cell>
        </row>
        <row r="42">
          <cell r="A42" t="str">
            <v>РУМЫНИЯ</v>
          </cell>
          <cell r="B42">
            <v>26</v>
          </cell>
          <cell r="C42">
            <v>26</v>
          </cell>
          <cell r="D42">
            <v>26</v>
          </cell>
        </row>
        <row r="43">
          <cell r="A43" t="str">
            <v>ГРУЗИЯ</v>
          </cell>
          <cell r="B43">
            <v>0</v>
          </cell>
          <cell r="C43">
            <v>26</v>
          </cell>
          <cell r="D43">
            <v>26</v>
          </cell>
        </row>
        <row r="44">
          <cell r="A44" t="str">
            <v>СИНГАПУР</v>
          </cell>
          <cell r="B44">
            <v>21</v>
          </cell>
          <cell r="C44">
            <v>24</v>
          </cell>
          <cell r="D44">
            <v>24</v>
          </cell>
        </row>
        <row r="45">
          <cell r="A45" t="str">
            <v>БАХРЕЙН</v>
          </cell>
          <cell r="B45">
            <v>18</v>
          </cell>
          <cell r="C45">
            <v>68</v>
          </cell>
          <cell r="D45">
            <v>1</v>
          </cell>
        </row>
        <row r="46">
          <cell r="A46" t="str">
            <v>МАЛИ</v>
          </cell>
          <cell r="B46">
            <v>17</v>
          </cell>
          <cell r="C46">
            <v>0</v>
          </cell>
          <cell r="D46">
            <v>0</v>
          </cell>
        </row>
        <row r="47">
          <cell r="A47" t="str">
            <v>КИПР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АНГОЛА</v>
          </cell>
          <cell r="B48">
            <v>10</v>
          </cell>
          <cell r="C48">
            <v>13</v>
          </cell>
          <cell r="D48">
            <v>13</v>
          </cell>
        </row>
        <row r="49">
          <cell r="A49" t="str">
            <v>СИРИЯ</v>
          </cell>
          <cell r="B49">
            <v>5</v>
          </cell>
          <cell r="C49">
            <v>0</v>
          </cell>
          <cell r="D49">
            <v>1</v>
          </cell>
        </row>
        <row r="50">
          <cell r="A50" t="str">
            <v>ВЕЛИКОБРИТАНИЯ</v>
          </cell>
          <cell r="B50">
            <v>5</v>
          </cell>
          <cell r="C50">
            <v>37</v>
          </cell>
          <cell r="D50">
            <v>3</v>
          </cell>
        </row>
        <row r="51">
          <cell r="A51" t="str">
            <v>БАНГЛАДЕШ</v>
          </cell>
          <cell r="B51">
            <v>4</v>
          </cell>
          <cell r="C51">
            <v>0</v>
          </cell>
          <cell r="D51">
            <v>0</v>
          </cell>
        </row>
        <row r="52">
          <cell r="A52" t="str">
            <v>КОРЕЯ (КНДР)</v>
          </cell>
          <cell r="B52">
            <v>4</v>
          </cell>
          <cell r="C52">
            <v>0</v>
          </cell>
          <cell r="D52">
            <v>0</v>
          </cell>
        </row>
        <row r="53">
          <cell r="A53" t="str">
            <v>ЗАМБИЯ</v>
          </cell>
          <cell r="B53">
            <v>2</v>
          </cell>
          <cell r="C53">
            <v>65</v>
          </cell>
          <cell r="D53">
            <v>65</v>
          </cell>
        </row>
        <row r="54">
          <cell r="A54" t="str">
            <v>КАНАДА</v>
          </cell>
          <cell r="B54">
            <v>2</v>
          </cell>
          <cell r="C54">
            <v>9</v>
          </cell>
          <cell r="D54">
            <v>9</v>
          </cell>
        </row>
        <row r="55">
          <cell r="A55" t="str">
            <v>АВСТРИЯ</v>
          </cell>
          <cell r="B55">
            <v>1</v>
          </cell>
          <cell r="C55">
            <v>2</v>
          </cell>
          <cell r="D55">
            <v>41</v>
          </cell>
        </row>
        <row r="56">
          <cell r="A56" t="str">
            <v>РОССИЯ</v>
          </cell>
          <cell r="B56">
            <v>1</v>
          </cell>
          <cell r="C56">
            <v>0</v>
          </cell>
          <cell r="D56">
            <v>0</v>
          </cell>
        </row>
        <row r="57">
          <cell r="A57" t="str">
            <v>ГРЕЦИЯ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ДАНИЯ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ИСПАНИЯ</v>
          </cell>
          <cell r="B59">
            <v>0</v>
          </cell>
          <cell r="C59">
            <v>0</v>
          </cell>
          <cell r="D59">
            <v>0</v>
          </cell>
        </row>
        <row r="60">
          <cell r="A60" t="str">
            <v>ПАНАМА</v>
          </cell>
          <cell r="B60">
            <v>0</v>
          </cell>
          <cell r="C60">
            <v>0</v>
          </cell>
          <cell r="D60">
            <v>0</v>
          </cell>
        </row>
        <row r="61">
          <cell r="A61" t="str">
            <v>ФИНЛЯНДИЯ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ФРАНЦИЯ</v>
          </cell>
          <cell r="B62">
            <v>0</v>
          </cell>
          <cell r="C62">
            <v>0</v>
          </cell>
          <cell r="D62">
            <v>0</v>
          </cell>
        </row>
        <row r="63">
          <cell r="A63" t="str">
            <v>ШРИ-ЛАНКА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ИОРДАНИЯ</v>
          </cell>
          <cell r="B64">
            <v>0</v>
          </cell>
          <cell r="C64">
            <v>0</v>
          </cell>
          <cell r="D64">
            <v>0</v>
          </cell>
        </row>
        <row r="65">
          <cell r="A65" t="str">
            <v>ЙЕМЕН</v>
          </cell>
          <cell r="B65">
            <v>0</v>
          </cell>
          <cell r="C65">
            <v>180</v>
          </cell>
          <cell r="D65">
            <v>80</v>
          </cell>
        </row>
        <row r="66">
          <cell r="A66" t="str">
            <v>КОЛУМБИЯ</v>
          </cell>
          <cell r="B66">
            <v>0</v>
          </cell>
          <cell r="C66">
            <v>0</v>
          </cell>
          <cell r="D66">
            <v>0</v>
          </cell>
        </row>
        <row r="67">
          <cell r="A67" t="str">
            <v>ЛЕСОТО</v>
          </cell>
          <cell r="B67">
            <v>0</v>
          </cell>
          <cell r="C67">
            <v>60</v>
          </cell>
          <cell r="D67">
            <v>60</v>
          </cell>
        </row>
        <row r="68">
          <cell r="A68" t="str">
            <v>МАЛЬТА</v>
          </cell>
          <cell r="B68">
            <v>0</v>
          </cell>
          <cell r="C68">
            <v>1</v>
          </cell>
          <cell r="D68">
            <v>39</v>
          </cell>
        </row>
        <row r="69">
          <cell r="A69" t="str">
            <v>НОВАЯ ЗЕЛАНДИЯ</v>
          </cell>
          <cell r="B69">
            <v>0</v>
          </cell>
          <cell r="C69">
            <v>180</v>
          </cell>
          <cell r="D69">
            <v>0</v>
          </cell>
        </row>
        <row r="70">
          <cell r="A70" t="str">
            <v>ХОРВАТИЯ</v>
          </cell>
          <cell r="B70">
            <v>0</v>
          </cell>
          <cell r="C70">
            <v>71</v>
          </cell>
          <cell r="D70">
            <v>96</v>
          </cell>
        </row>
        <row r="71">
          <cell r="A71" t="str">
            <v>ЮГОСЛАВИЯ</v>
          </cell>
          <cell r="B71">
            <v>0</v>
          </cell>
          <cell r="C71">
            <v>0</v>
          </cell>
          <cell r="D71">
            <v>0</v>
          </cell>
        </row>
        <row r="72">
          <cell r="A72" t="str">
            <v>АРГЕНТИНА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БЕЛЬГИЯ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>ИСЛАНДИЯ</v>
          </cell>
          <cell r="B74">
            <v>0</v>
          </cell>
          <cell r="C74">
            <v>0</v>
          </cell>
          <cell r="D74">
            <v>0</v>
          </cell>
        </row>
        <row r="75">
          <cell r="A75" t="str">
            <v>ТАИЛАНД</v>
          </cell>
          <cell r="B75">
            <v>0</v>
          </cell>
          <cell r="C75">
            <v>0</v>
          </cell>
          <cell r="D75">
            <v>0</v>
          </cell>
        </row>
        <row r="76">
          <cell r="A76" t="str">
            <v>ШВЕЙЦАРИЯ</v>
          </cell>
          <cell r="B76">
            <v>0</v>
          </cell>
          <cell r="C76">
            <v>0</v>
          </cell>
          <cell r="D76">
            <v>0</v>
          </cell>
        </row>
        <row r="77">
          <cell r="A77" t="str">
            <v>ШВЕЦИЯ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ЯПОНИЯ</v>
          </cell>
          <cell r="B78">
            <v>0</v>
          </cell>
          <cell r="C78">
            <v>0</v>
          </cell>
          <cell r="D78">
            <v>0</v>
          </cell>
        </row>
      </sheetData>
      <sheetData sheetId="4" refreshError="1">
        <row r="1">
          <cell r="A1" t="str">
            <v>экспорт за N месяцев 1997 г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47694</v>
          </cell>
          <cell r="C2">
            <v>7634</v>
          </cell>
          <cell r="D2">
            <v>14682</v>
          </cell>
        </row>
        <row r="3">
          <cell r="A3" t="str">
            <v>Германия</v>
          </cell>
          <cell r="B3">
            <v>13640</v>
          </cell>
          <cell r="C3">
            <v>110</v>
          </cell>
          <cell r="D3">
            <v>17899</v>
          </cell>
        </row>
        <row r="4">
          <cell r="A4" t="str">
            <v>Италия</v>
          </cell>
          <cell r="B4">
            <v>12059</v>
          </cell>
          <cell r="C4">
            <v>110</v>
          </cell>
          <cell r="D4">
            <v>11459</v>
          </cell>
        </row>
        <row r="5">
          <cell r="A5" t="str">
            <v>Иран</v>
          </cell>
          <cell r="B5">
            <v>11212</v>
          </cell>
          <cell r="C5">
            <v>21</v>
          </cell>
          <cell r="D5">
            <v>164</v>
          </cell>
        </row>
        <row r="6">
          <cell r="A6" t="str">
            <v>Узбекистан</v>
          </cell>
          <cell r="B6">
            <v>10990</v>
          </cell>
          <cell r="C6">
            <v>18864</v>
          </cell>
          <cell r="D6">
            <v>18747</v>
          </cell>
        </row>
        <row r="7">
          <cell r="A7" t="str">
            <v>Китай</v>
          </cell>
          <cell r="B7">
            <v>6806</v>
          </cell>
          <cell r="C7">
            <v>37</v>
          </cell>
          <cell r="D7">
            <v>133</v>
          </cell>
        </row>
        <row r="8">
          <cell r="A8" t="str">
            <v>Украина</v>
          </cell>
          <cell r="B8">
            <v>6314</v>
          </cell>
          <cell r="C8">
            <v>298</v>
          </cell>
          <cell r="D8">
            <v>2298</v>
          </cell>
        </row>
        <row r="9">
          <cell r="A9" t="str">
            <v>Индия</v>
          </cell>
          <cell r="B9">
            <v>4204</v>
          </cell>
          <cell r="C9">
            <v>0</v>
          </cell>
          <cell r="D9">
            <v>0</v>
          </cell>
        </row>
        <row r="10">
          <cell r="A10" t="str">
            <v>Бельгия</v>
          </cell>
          <cell r="B10">
            <v>4151</v>
          </cell>
          <cell r="C10">
            <v>806</v>
          </cell>
          <cell r="D10">
            <v>3597</v>
          </cell>
        </row>
        <row r="11">
          <cell r="A11" t="str">
            <v>Турция</v>
          </cell>
          <cell r="B11">
            <v>3058</v>
          </cell>
          <cell r="C11">
            <v>62</v>
          </cell>
          <cell r="D11">
            <v>10</v>
          </cell>
        </row>
        <row r="12">
          <cell r="A12" t="str">
            <v>Израиль</v>
          </cell>
          <cell r="B12">
            <v>2468</v>
          </cell>
          <cell r="C12">
            <v>51</v>
          </cell>
          <cell r="D12">
            <v>4950</v>
          </cell>
        </row>
        <row r="13">
          <cell r="A13" t="str">
            <v>Монголия</v>
          </cell>
          <cell r="B13">
            <v>1553</v>
          </cell>
          <cell r="C13">
            <v>200</v>
          </cell>
          <cell r="D13">
            <v>815</v>
          </cell>
        </row>
        <row r="14">
          <cell r="A14" t="str">
            <v>Сша</v>
          </cell>
          <cell r="B14">
            <v>1255</v>
          </cell>
          <cell r="C14">
            <v>0</v>
          </cell>
          <cell r="D14">
            <v>0</v>
          </cell>
        </row>
        <row r="15">
          <cell r="A15" t="str">
            <v>Азербайджан</v>
          </cell>
          <cell r="B15">
            <v>1201</v>
          </cell>
          <cell r="C15">
            <v>0</v>
          </cell>
          <cell r="D15">
            <v>794</v>
          </cell>
        </row>
        <row r="16">
          <cell r="A16" t="str">
            <v>Туркменистан</v>
          </cell>
          <cell r="B16">
            <v>1122</v>
          </cell>
          <cell r="C16">
            <v>6</v>
          </cell>
          <cell r="D16">
            <v>198</v>
          </cell>
        </row>
        <row r="17">
          <cell r="A17" t="str">
            <v>Кыргызстан</v>
          </cell>
          <cell r="B17">
            <v>988</v>
          </cell>
          <cell r="C17">
            <v>0</v>
          </cell>
          <cell r="D17">
            <v>1151</v>
          </cell>
        </row>
        <row r="18">
          <cell r="A18" t="str">
            <v>Эстония</v>
          </cell>
          <cell r="B18">
            <v>960</v>
          </cell>
          <cell r="C18">
            <v>62</v>
          </cell>
          <cell r="D18">
            <v>3271</v>
          </cell>
        </row>
        <row r="19">
          <cell r="A19" t="str">
            <v>Египет</v>
          </cell>
          <cell r="B19">
            <v>846</v>
          </cell>
          <cell r="C19">
            <v>864</v>
          </cell>
          <cell r="D19">
            <v>864</v>
          </cell>
        </row>
        <row r="20">
          <cell r="A20" t="str">
            <v>Латвия</v>
          </cell>
          <cell r="B20">
            <v>576</v>
          </cell>
          <cell r="C20">
            <v>806</v>
          </cell>
          <cell r="D20">
            <v>3191</v>
          </cell>
        </row>
        <row r="21">
          <cell r="A21" t="str">
            <v>Вьетнам</v>
          </cell>
          <cell r="B21">
            <v>357</v>
          </cell>
          <cell r="C21">
            <v>18</v>
          </cell>
          <cell r="D21">
            <v>275</v>
          </cell>
        </row>
        <row r="22">
          <cell r="A22" t="str">
            <v>Литва</v>
          </cell>
          <cell r="B22">
            <v>347</v>
          </cell>
          <cell r="C22">
            <v>970</v>
          </cell>
          <cell r="D22">
            <v>571</v>
          </cell>
        </row>
        <row r="23">
          <cell r="A23" t="str">
            <v>Молдова</v>
          </cell>
          <cell r="B23">
            <v>215</v>
          </cell>
          <cell r="C23">
            <v>6</v>
          </cell>
          <cell r="D23">
            <v>445</v>
          </cell>
        </row>
        <row r="24">
          <cell r="A24" t="str">
            <v>Сингапур</v>
          </cell>
          <cell r="B24">
            <v>164</v>
          </cell>
          <cell r="C24">
            <v>0</v>
          </cell>
          <cell r="D24">
            <v>0</v>
          </cell>
        </row>
        <row r="25">
          <cell r="A25" t="str">
            <v>Финляндия</v>
          </cell>
          <cell r="B25">
            <v>152</v>
          </cell>
          <cell r="C25">
            <v>1064</v>
          </cell>
          <cell r="D25">
            <v>1064</v>
          </cell>
        </row>
        <row r="26">
          <cell r="A26" t="str">
            <v>Таджикистан</v>
          </cell>
          <cell r="B26">
            <v>138</v>
          </cell>
          <cell r="C26">
            <v>194</v>
          </cell>
          <cell r="D26">
            <v>194</v>
          </cell>
        </row>
        <row r="27">
          <cell r="A27" t="str">
            <v>Армения</v>
          </cell>
          <cell r="B27">
            <v>134</v>
          </cell>
          <cell r="C27">
            <v>18</v>
          </cell>
          <cell r="D27">
            <v>134</v>
          </cell>
        </row>
        <row r="28">
          <cell r="A28" t="str">
            <v>Болгария</v>
          </cell>
          <cell r="B28">
            <v>110</v>
          </cell>
          <cell r="C28">
            <v>2391</v>
          </cell>
          <cell r="D28">
            <v>2391</v>
          </cell>
        </row>
        <row r="29">
          <cell r="A29" t="str">
            <v>Бангладеш</v>
          </cell>
          <cell r="B29">
            <v>59</v>
          </cell>
          <cell r="C29">
            <v>1</v>
          </cell>
          <cell r="D29">
            <v>1</v>
          </cell>
        </row>
        <row r="30">
          <cell r="A30" t="str">
            <v>Малайзия</v>
          </cell>
          <cell r="B30">
            <v>20</v>
          </cell>
          <cell r="C30">
            <v>194</v>
          </cell>
          <cell r="D30">
            <v>194</v>
          </cell>
        </row>
        <row r="31">
          <cell r="A31" t="str">
            <v>Корея респ.</v>
          </cell>
          <cell r="B31">
            <v>15</v>
          </cell>
          <cell r="C31">
            <v>3</v>
          </cell>
          <cell r="D31">
            <v>3</v>
          </cell>
        </row>
        <row r="32">
          <cell r="A32" t="str">
            <v>Гвинея</v>
          </cell>
          <cell r="B32">
            <v>9</v>
          </cell>
          <cell r="C32">
            <v>29</v>
          </cell>
          <cell r="D32">
            <v>418</v>
          </cell>
        </row>
        <row r="33">
          <cell r="A33" t="str">
            <v>Швейцария</v>
          </cell>
          <cell r="B33">
            <v>6</v>
          </cell>
          <cell r="C33">
            <v>40</v>
          </cell>
          <cell r="D33">
            <v>40</v>
          </cell>
        </row>
        <row r="34">
          <cell r="A34" t="str">
            <v>Южно-афр.республ.</v>
          </cell>
          <cell r="B34">
            <v>4</v>
          </cell>
          <cell r="C34">
            <v>15</v>
          </cell>
          <cell r="D34">
            <v>318</v>
          </cell>
        </row>
        <row r="35">
          <cell r="A35" t="str">
            <v>Куба</v>
          </cell>
          <cell r="B35">
            <v>3</v>
          </cell>
          <cell r="C35">
            <v>6</v>
          </cell>
          <cell r="D35">
            <v>6</v>
          </cell>
        </row>
        <row r="36">
          <cell r="A36" t="str">
            <v>Словакия</v>
          </cell>
          <cell r="B36">
            <v>3</v>
          </cell>
          <cell r="C36">
            <v>0</v>
          </cell>
          <cell r="D36">
            <v>0</v>
          </cell>
        </row>
        <row r="37">
          <cell r="A37" t="str">
            <v>Мавритания</v>
          </cell>
          <cell r="B37">
            <v>2</v>
          </cell>
          <cell r="C37">
            <v>60</v>
          </cell>
          <cell r="D37">
            <v>60</v>
          </cell>
        </row>
        <row r="38">
          <cell r="A38" t="str">
            <v>Польша</v>
          </cell>
          <cell r="B38">
            <v>2</v>
          </cell>
          <cell r="C38">
            <v>13</v>
          </cell>
          <cell r="D38">
            <v>13</v>
          </cell>
        </row>
        <row r="39">
          <cell r="A39" t="str">
            <v>Грузия</v>
          </cell>
          <cell r="B39">
            <v>1</v>
          </cell>
          <cell r="C39">
            <v>113</v>
          </cell>
          <cell r="D39">
            <v>113</v>
          </cell>
        </row>
        <row r="40">
          <cell r="A40" t="str">
            <v>Алжир</v>
          </cell>
          <cell r="B40">
            <v>0</v>
          </cell>
          <cell r="C40">
            <v>10</v>
          </cell>
          <cell r="D40">
            <v>10</v>
          </cell>
        </row>
        <row r="41">
          <cell r="A41" t="str">
            <v>Аргентина</v>
          </cell>
          <cell r="B41">
            <v>0</v>
          </cell>
          <cell r="C41">
            <v>3</v>
          </cell>
          <cell r="D41">
            <v>3</v>
          </cell>
        </row>
        <row r="42">
          <cell r="A42" t="str">
            <v>Босния и герцог.</v>
          </cell>
          <cell r="B42">
            <v>0</v>
          </cell>
          <cell r="C42">
            <v>13</v>
          </cell>
          <cell r="D42">
            <v>13</v>
          </cell>
        </row>
        <row r="43">
          <cell r="A43" t="str">
            <v>Великобритания</v>
          </cell>
          <cell r="B43">
            <v>0</v>
          </cell>
          <cell r="C43">
            <v>13</v>
          </cell>
          <cell r="D43">
            <v>0</v>
          </cell>
        </row>
        <row r="44">
          <cell r="A44" t="str">
            <v>Венгрия</v>
          </cell>
          <cell r="B44">
            <v>0</v>
          </cell>
          <cell r="C44">
            <v>38</v>
          </cell>
          <cell r="D44">
            <v>38</v>
          </cell>
        </row>
        <row r="45">
          <cell r="A45" t="str">
            <v>Виргин.о-ва(брит)</v>
          </cell>
          <cell r="B45">
            <v>0</v>
          </cell>
          <cell r="C45">
            <v>68</v>
          </cell>
          <cell r="D45">
            <v>1</v>
          </cell>
        </row>
        <row r="46">
          <cell r="A46" t="str">
            <v>Греция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Зимбабве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Канада</v>
          </cell>
          <cell r="B48">
            <v>0</v>
          </cell>
          <cell r="C48">
            <v>1064</v>
          </cell>
          <cell r="D48">
            <v>1064</v>
          </cell>
        </row>
        <row r="49">
          <cell r="A49" t="str">
            <v>Кипр</v>
          </cell>
          <cell r="B49">
            <v>0</v>
          </cell>
          <cell r="C49">
            <v>0</v>
          </cell>
          <cell r="D49">
            <v>0</v>
          </cell>
        </row>
        <row r="50">
          <cell r="A50" t="str">
            <v>Панама</v>
          </cell>
          <cell r="B50">
            <v>0</v>
          </cell>
          <cell r="C50">
            <v>37</v>
          </cell>
          <cell r="D50">
            <v>3</v>
          </cell>
        </row>
        <row r="51">
          <cell r="A51" t="str">
            <v>Португалия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Румыния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Сирия</v>
          </cell>
          <cell r="B53">
            <v>0</v>
          </cell>
          <cell r="C53">
            <v>621</v>
          </cell>
          <cell r="D53">
            <v>621</v>
          </cell>
        </row>
        <row r="54">
          <cell r="A54" t="str">
            <v>Чехия</v>
          </cell>
          <cell r="B54">
            <v>0</v>
          </cell>
          <cell r="C54">
            <v>60</v>
          </cell>
          <cell r="D54">
            <v>60</v>
          </cell>
        </row>
        <row r="55">
          <cell r="A55" t="str">
            <v>Швеция</v>
          </cell>
          <cell r="B55">
            <v>0</v>
          </cell>
          <cell r="C55">
            <v>2</v>
          </cell>
          <cell r="D55">
            <v>41</v>
          </cell>
        </row>
        <row r="56">
          <cell r="A56" t="str">
            <v>Шри-ланка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Япония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Австрия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Дания</v>
          </cell>
          <cell r="B59">
            <v>0</v>
          </cell>
          <cell r="C59">
            <v>3</v>
          </cell>
          <cell r="D59">
            <v>3</v>
          </cell>
        </row>
        <row r="60">
          <cell r="A60" t="str">
            <v>Ливан</v>
          </cell>
          <cell r="B60">
            <v>0</v>
          </cell>
          <cell r="C60">
            <v>2079</v>
          </cell>
          <cell r="D60">
            <v>2079</v>
          </cell>
        </row>
        <row r="61">
          <cell r="A61" t="str">
            <v>Нидерланды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Саудовская аравия</v>
          </cell>
          <cell r="B62">
            <v>0</v>
          </cell>
          <cell r="C62">
            <v>1498</v>
          </cell>
          <cell r="D62">
            <v>1498</v>
          </cell>
        </row>
        <row r="63">
          <cell r="A63" t="str">
            <v>Сербия и черногор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Франция</v>
          </cell>
          <cell r="B64">
            <v>12</v>
          </cell>
          <cell r="C64">
            <v>12</v>
          </cell>
          <cell r="D64">
            <v>12</v>
          </cell>
        </row>
        <row r="65">
          <cell r="A65" t="str">
            <v>Эфиопия</v>
          </cell>
          <cell r="B65">
            <v>0</v>
          </cell>
          <cell r="C65">
            <v>543</v>
          </cell>
          <cell r="D65">
            <v>543</v>
          </cell>
        </row>
      </sheetData>
      <sheetData sheetId="5" refreshError="1">
        <row r="1">
          <cell r="A1" t="str">
            <v>крупнейшие экспортеры 98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00186619</v>
          </cell>
          <cell r="B2" t="str">
            <v>ГОРОДЖА ЛЕОНИД БОРИСОВИЧ ПАСП.IV-ТО 548254 ВЫД.ОВД Г.РУБЦОВСКА 16.01.78</v>
          </cell>
          <cell r="C2">
            <v>18</v>
          </cell>
          <cell r="D2">
            <v>334</v>
          </cell>
          <cell r="E2">
            <v>334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1012</v>
          </cell>
          <cell r="D3">
            <v>38</v>
          </cell>
          <cell r="E3">
            <v>38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1173</v>
          </cell>
          <cell r="D4">
            <v>362</v>
          </cell>
          <cell r="E4">
            <v>2471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12360</v>
          </cell>
          <cell r="D5">
            <v>10</v>
          </cell>
          <cell r="E5">
            <v>10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4</v>
          </cell>
          <cell r="D6">
            <v>33</v>
          </cell>
          <cell r="E6">
            <v>33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84</v>
          </cell>
          <cell r="D7">
            <v>4525</v>
          </cell>
          <cell r="E7">
            <v>4525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4</v>
          </cell>
          <cell r="D8">
            <v>3</v>
          </cell>
          <cell r="E8">
            <v>3800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115</v>
          </cell>
          <cell r="E9">
            <v>14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0</v>
          </cell>
          <cell r="D10">
            <v>364</v>
          </cell>
          <cell r="E10">
            <v>3023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56</v>
          </cell>
          <cell r="D11">
            <v>11</v>
          </cell>
          <cell r="E11">
            <v>11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1988</v>
          </cell>
          <cell r="E12">
            <v>1988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3</v>
          </cell>
          <cell r="D13">
            <v>1223</v>
          </cell>
          <cell r="E13">
            <v>1223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25</v>
          </cell>
          <cell r="D14">
            <v>0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36</v>
          </cell>
          <cell r="D15">
            <v>497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1153</v>
          </cell>
          <cell r="D17">
            <v>0</v>
          </cell>
          <cell r="E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0</v>
          </cell>
          <cell r="D18">
            <v>54</v>
          </cell>
          <cell r="E18">
            <v>54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75</v>
          </cell>
          <cell r="D19">
            <v>942</v>
          </cell>
          <cell r="E19">
            <v>96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46</v>
          </cell>
          <cell r="D20">
            <v>1006</v>
          </cell>
          <cell r="E20">
            <v>1006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457</v>
          </cell>
          <cell r="E21">
            <v>457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965</v>
          </cell>
          <cell r="D22">
            <v>0</v>
          </cell>
          <cell r="E22">
            <v>0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88</v>
          </cell>
          <cell r="E23">
            <v>69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609</v>
          </cell>
          <cell r="E24">
            <v>609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277</v>
          </cell>
          <cell r="D25">
            <v>1064</v>
          </cell>
        </row>
        <row r="26">
          <cell r="A26" t="str">
            <v>00186217</v>
          </cell>
          <cell r="B26" t="str">
            <v>АО "СЕВЕРСТАЛЬ"</v>
          </cell>
          <cell r="C26">
            <v>0</v>
          </cell>
          <cell r="D26">
            <v>862</v>
          </cell>
          <cell r="E26">
            <v>32918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1988</v>
          </cell>
          <cell r="D27">
            <v>1988</v>
          </cell>
          <cell r="E27">
            <v>1988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737</v>
          </cell>
          <cell r="E28">
            <v>75</v>
          </cell>
        </row>
        <row r="29">
          <cell r="A29" t="str">
            <v>00186565</v>
          </cell>
          <cell r="B29" t="str">
            <v>АООТ "ВЭСТ-МД"</v>
          </cell>
          <cell r="C29">
            <v>816</v>
          </cell>
          <cell r="D29">
            <v>190</v>
          </cell>
          <cell r="E29">
            <v>190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693</v>
          </cell>
          <cell r="D30">
            <v>497</v>
          </cell>
        </row>
        <row r="31">
          <cell r="A31" t="str">
            <v>00186588</v>
          </cell>
          <cell r="B31" t="str">
            <v>АО "ТРУБОСТАЛЬ"</v>
          </cell>
          <cell r="C31">
            <v>720</v>
          </cell>
          <cell r="D31">
            <v>448</v>
          </cell>
          <cell r="E31">
            <v>448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9071</v>
          </cell>
          <cell r="D32">
            <v>11541</v>
          </cell>
          <cell r="E32">
            <v>11541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31982</v>
          </cell>
          <cell r="D33">
            <v>2673</v>
          </cell>
          <cell r="E33">
            <v>2673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3113</v>
          </cell>
          <cell r="D34">
            <v>4096</v>
          </cell>
          <cell r="E34">
            <v>4096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3018</v>
          </cell>
          <cell r="D35">
            <v>21</v>
          </cell>
          <cell r="E35">
            <v>11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8265</v>
          </cell>
          <cell r="D36">
            <v>13485</v>
          </cell>
          <cell r="E36">
            <v>2710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1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516</v>
          </cell>
          <cell r="E38">
            <v>516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87</v>
          </cell>
          <cell r="D39">
            <v>575</v>
          </cell>
          <cell r="E39">
            <v>575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562</v>
          </cell>
          <cell r="E40">
            <v>562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3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517</v>
          </cell>
          <cell r="D42">
            <v>517</v>
          </cell>
          <cell r="E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  <cell r="D44">
            <v>38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476</v>
          </cell>
          <cell r="D45">
            <v>476</v>
          </cell>
          <cell r="E45">
            <v>0</v>
          </cell>
        </row>
        <row r="46">
          <cell r="A46" t="str">
            <v>00244676</v>
          </cell>
          <cell r="B46" t="str">
            <v>ОАО "АГРИСОВГАЗ"</v>
          </cell>
          <cell r="C46">
            <v>995</v>
          </cell>
          <cell r="D46">
            <v>995</v>
          </cell>
          <cell r="E46">
            <v>995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333</v>
          </cell>
          <cell r="E47">
            <v>333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1064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45</v>
          </cell>
          <cell r="E49">
            <v>113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379</v>
          </cell>
          <cell r="D50">
            <v>93</v>
          </cell>
          <cell r="E50">
            <v>0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368</v>
          </cell>
          <cell r="E51">
            <v>368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364</v>
          </cell>
          <cell r="D52">
            <v>5</v>
          </cell>
          <cell r="E52">
            <v>5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1</v>
          </cell>
          <cell r="D53">
            <v>63</v>
          </cell>
          <cell r="E53">
            <v>63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0</v>
          </cell>
          <cell r="D54">
            <v>334</v>
          </cell>
          <cell r="E54">
            <v>334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164</v>
          </cell>
          <cell r="D55">
            <v>164</v>
          </cell>
          <cell r="E55">
            <v>164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39</v>
          </cell>
          <cell r="E56">
            <v>39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16</v>
          </cell>
          <cell r="E57">
            <v>100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289</v>
          </cell>
          <cell r="D58">
            <v>330</v>
          </cell>
          <cell r="E58">
            <v>330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3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59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247</v>
          </cell>
          <cell r="D61">
            <v>6</v>
          </cell>
          <cell r="E61">
            <v>169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54</v>
          </cell>
          <cell r="D62">
            <v>149</v>
          </cell>
          <cell r="E62">
            <v>149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130</v>
          </cell>
          <cell r="D63">
            <v>4</v>
          </cell>
          <cell r="E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12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28</v>
          </cell>
          <cell r="D65">
            <v>58</v>
          </cell>
          <cell r="E65">
            <v>58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289</v>
          </cell>
          <cell r="D66">
            <v>291</v>
          </cell>
          <cell r="E66">
            <v>291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9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76</v>
          </cell>
          <cell r="D68">
            <v>281</v>
          </cell>
          <cell r="E68">
            <v>281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277</v>
          </cell>
          <cell r="D69">
            <v>8</v>
          </cell>
          <cell r="E69">
            <v>8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570</v>
          </cell>
          <cell r="D70">
            <v>570</v>
          </cell>
          <cell r="E70">
            <v>570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245</v>
          </cell>
          <cell r="D72">
            <v>29</v>
          </cell>
          <cell r="E72">
            <v>29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240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196</v>
          </cell>
          <cell r="E76">
            <v>196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226</v>
          </cell>
          <cell r="E77">
            <v>226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225</v>
          </cell>
          <cell r="E78">
            <v>225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223</v>
          </cell>
          <cell r="D79">
            <v>5</v>
          </cell>
          <cell r="E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28</v>
          </cell>
          <cell r="D80">
            <v>28</v>
          </cell>
          <cell r="E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56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218</v>
          </cell>
          <cell r="D82">
            <v>535</v>
          </cell>
          <cell r="E82">
            <v>535</v>
          </cell>
        </row>
        <row r="83">
          <cell r="A83" t="str">
            <v>02961287</v>
          </cell>
          <cell r="B83" t="str">
            <v>АООТ ИВОЛГА</v>
          </cell>
          <cell r="C83">
            <v>23</v>
          </cell>
          <cell r="D83">
            <v>215</v>
          </cell>
          <cell r="E83">
            <v>215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210</v>
          </cell>
          <cell r="E84">
            <v>210</v>
          </cell>
        </row>
        <row r="85">
          <cell r="A85" t="str">
            <v>03146885</v>
          </cell>
          <cell r="B85" t="str">
            <v>АОЗТ "ЭПРОН-8"</v>
          </cell>
          <cell r="C85">
            <v>210</v>
          </cell>
          <cell r="D85">
            <v>210</v>
          </cell>
          <cell r="E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164</v>
          </cell>
          <cell r="E86">
            <v>164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168</v>
          </cell>
          <cell r="E87">
            <v>168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54</v>
          </cell>
          <cell r="D88">
            <v>33</v>
          </cell>
          <cell r="E88">
            <v>33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0</v>
          </cell>
          <cell r="E91">
            <v>0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6</v>
          </cell>
          <cell r="D92">
            <v>6</v>
          </cell>
          <cell r="E92">
            <v>58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1</v>
          </cell>
          <cell r="E93">
            <v>1</v>
          </cell>
        </row>
        <row r="94">
          <cell r="A94" t="str">
            <v>04708167</v>
          </cell>
          <cell r="B94" t="str">
            <v>УГ-ПМТС /НОДХ-3/</v>
          </cell>
          <cell r="C94">
            <v>368</v>
          </cell>
          <cell r="D94">
            <v>130</v>
          </cell>
          <cell r="E94">
            <v>130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309</v>
          </cell>
          <cell r="D97">
            <v>39</v>
          </cell>
          <cell r="E97">
            <v>39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180</v>
          </cell>
          <cell r="D98">
            <v>3</v>
          </cell>
          <cell r="E98">
            <v>3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4</v>
          </cell>
          <cell r="D99">
            <v>69</v>
          </cell>
          <cell r="E99">
            <v>69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172</v>
          </cell>
          <cell r="D100">
            <v>0</v>
          </cell>
          <cell r="E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219</v>
          </cell>
          <cell r="D102">
            <v>29</v>
          </cell>
          <cell r="E102">
            <v>29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161</v>
          </cell>
          <cell r="E104">
            <v>161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157</v>
          </cell>
          <cell r="D105">
            <v>0</v>
          </cell>
          <cell r="E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157</v>
          </cell>
          <cell r="D106">
            <v>0</v>
          </cell>
          <cell r="E106">
            <v>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152</v>
          </cell>
          <cell r="D107">
            <v>5</v>
          </cell>
          <cell r="E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148</v>
          </cell>
          <cell r="E108">
            <v>148</v>
          </cell>
        </row>
        <row r="109">
          <cell r="A109" t="str">
            <v>05744656</v>
          </cell>
          <cell r="B109" t="str">
            <v>АООТ "РУМО"</v>
          </cell>
          <cell r="C109">
            <v>0</v>
          </cell>
          <cell r="D109">
            <v>145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144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31</v>
          </cell>
          <cell r="D111">
            <v>31</v>
          </cell>
          <cell r="E111">
            <v>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171</v>
          </cell>
          <cell r="D112">
            <v>64</v>
          </cell>
          <cell r="E112">
            <v>64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140</v>
          </cell>
          <cell r="E113">
            <v>140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75</v>
          </cell>
          <cell r="D114">
            <v>93</v>
          </cell>
          <cell r="E114">
            <v>93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</v>
          </cell>
          <cell r="D115">
            <v>3349</v>
          </cell>
          <cell r="E115">
            <v>3739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135</v>
          </cell>
          <cell r="D116">
            <v>633</v>
          </cell>
          <cell r="E116">
            <v>633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134</v>
          </cell>
          <cell r="E117">
            <v>1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0</v>
          </cell>
          <cell r="E118">
            <v>0</v>
          </cell>
        </row>
        <row r="119">
          <cell r="A119" t="str">
            <v>05763441</v>
          </cell>
          <cell r="B119" t="str">
            <v>ОАО "ХИМПРОМ"</v>
          </cell>
          <cell r="C119">
            <v>130</v>
          </cell>
          <cell r="D119">
            <v>0</v>
          </cell>
          <cell r="E119">
            <v>0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0</v>
          </cell>
          <cell r="D121">
            <v>37</v>
          </cell>
          <cell r="E121">
            <v>92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294</v>
          </cell>
          <cell r="D122">
            <v>127</v>
          </cell>
          <cell r="E122">
            <v>127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1</v>
          </cell>
          <cell r="D123">
            <v>125</v>
          </cell>
          <cell r="E123">
            <v>125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113</v>
          </cell>
          <cell r="E125">
            <v>113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16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60</v>
          </cell>
          <cell r="D127">
            <v>0</v>
          </cell>
          <cell r="E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50</v>
          </cell>
          <cell r="D130">
            <v>50</v>
          </cell>
          <cell r="E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5</v>
          </cell>
          <cell r="D131">
            <v>4</v>
          </cell>
          <cell r="E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120</v>
          </cell>
          <cell r="D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65</v>
          </cell>
          <cell r="D133">
            <v>65</v>
          </cell>
          <cell r="E133">
            <v>65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119</v>
          </cell>
          <cell r="E134">
            <v>119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29</v>
          </cell>
          <cell r="D135">
            <v>119</v>
          </cell>
          <cell r="E135">
            <v>119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119</v>
          </cell>
          <cell r="D136">
            <v>10</v>
          </cell>
          <cell r="E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70</v>
          </cell>
          <cell r="D137">
            <v>0</v>
          </cell>
          <cell r="E137">
            <v>0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9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118</v>
          </cell>
          <cell r="D139">
            <v>0</v>
          </cell>
          <cell r="E139">
            <v>0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108</v>
          </cell>
          <cell r="D140">
            <v>116</v>
          </cell>
          <cell r="E140">
            <v>116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104</v>
          </cell>
          <cell r="E141">
            <v>104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55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109</v>
          </cell>
          <cell r="E143">
            <v>109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109</v>
          </cell>
          <cell r="E146">
            <v>109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2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300</v>
          </cell>
          <cell r="D148">
            <v>63</v>
          </cell>
          <cell r="E148">
            <v>63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75</v>
          </cell>
          <cell r="E151">
            <v>75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4</v>
          </cell>
          <cell r="D152">
            <v>106</v>
          </cell>
          <cell r="E152">
            <v>106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106</v>
          </cell>
          <cell r="E153">
            <v>106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58</v>
          </cell>
          <cell r="E154">
            <v>58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73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36</v>
          </cell>
          <cell r="E156">
            <v>36</v>
          </cell>
        </row>
        <row r="157">
          <cell r="A157" t="str">
            <v>07539601</v>
          </cell>
          <cell r="B157" t="str">
            <v>ГП "ВНИИАЭС"</v>
          </cell>
          <cell r="C157">
            <v>102</v>
          </cell>
          <cell r="D157">
            <v>102</v>
          </cell>
          <cell r="E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1</v>
          </cell>
          <cell r="D158">
            <v>1</v>
          </cell>
          <cell r="E158">
            <v>1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100</v>
          </cell>
          <cell r="E159">
            <v>100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54</v>
          </cell>
          <cell r="E160">
            <v>54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39</v>
          </cell>
          <cell r="D161">
            <v>0</v>
          </cell>
          <cell r="E161">
            <v>59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17</v>
          </cell>
          <cell r="D162">
            <v>20</v>
          </cell>
          <cell r="E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0</v>
          </cell>
          <cell r="D163">
            <v>66</v>
          </cell>
          <cell r="E163">
            <v>66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1</v>
          </cell>
          <cell r="D164">
            <v>96</v>
          </cell>
          <cell r="E164">
            <v>96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95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425</v>
          </cell>
          <cell r="D168">
            <v>93</v>
          </cell>
          <cell r="E168">
            <v>386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93</v>
          </cell>
          <cell r="E169">
            <v>93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93</v>
          </cell>
          <cell r="E170">
            <v>93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5</v>
          </cell>
          <cell r="D172">
            <v>68</v>
          </cell>
          <cell r="E172">
            <v>68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660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69</v>
          </cell>
          <cell r="E176">
            <v>69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221</v>
          </cell>
          <cell r="D177">
            <v>16</v>
          </cell>
          <cell r="E177">
            <v>100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135</v>
          </cell>
          <cell r="D179">
            <v>86</v>
          </cell>
          <cell r="E179">
            <v>86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85</v>
          </cell>
          <cell r="D180">
            <v>0</v>
          </cell>
          <cell r="E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3</v>
          </cell>
          <cell r="E181">
            <v>3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8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84</v>
          </cell>
          <cell r="D183">
            <v>64</v>
          </cell>
          <cell r="E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83</v>
          </cell>
          <cell r="D184">
            <v>83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82</v>
          </cell>
          <cell r="D185">
            <v>14</v>
          </cell>
          <cell r="E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76</v>
          </cell>
          <cell r="D187">
            <v>102</v>
          </cell>
          <cell r="E187">
            <v>102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21</v>
          </cell>
          <cell r="D188">
            <v>95</v>
          </cell>
          <cell r="E188">
            <v>95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75</v>
          </cell>
          <cell r="E189">
            <v>75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0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0</v>
          </cell>
          <cell r="D191">
            <v>41</v>
          </cell>
          <cell r="E191">
            <v>41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11137251</v>
          </cell>
          <cell r="B194" t="str">
            <v>АОЗТ "ИНТЕК"</v>
          </cell>
          <cell r="C194">
            <v>73</v>
          </cell>
          <cell r="D194">
            <v>0</v>
          </cell>
          <cell r="E194">
            <v>0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6</v>
          </cell>
          <cell r="D197">
            <v>6</v>
          </cell>
          <cell r="E197">
            <v>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70</v>
          </cell>
          <cell r="D198">
            <v>0</v>
          </cell>
          <cell r="E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70</v>
          </cell>
          <cell r="E199">
            <v>70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74</v>
          </cell>
          <cell r="D200">
            <v>61</v>
          </cell>
          <cell r="E200">
            <v>61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11</v>
          </cell>
          <cell r="D202">
            <v>11</v>
          </cell>
          <cell r="E202">
            <v>11</v>
          </cell>
        </row>
        <row r="203">
          <cell r="A203" t="str">
            <v>11988032</v>
          </cell>
          <cell r="B203" t="str">
            <v>ТОО "АГРОТЭКС"</v>
          </cell>
          <cell r="C203">
            <v>66</v>
          </cell>
          <cell r="D203">
            <v>7</v>
          </cell>
          <cell r="E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12141734</v>
          </cell>
          <cell r="B205" t="str">
            <v>МГП "КОНТАКТ"</v>
          </cell>
          <cell r="C205">
            <v>55</v>
          </cell>
          <cell r="D205">
            <v>575</v>
          </cell>
          <cell r="E205">
            <v>575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66</v>
          </cell>
          <cell r="D206">
            <v>60</v>
          </cell>
          <cell r="E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0</v>
          </cell>
          <cell r="D207">
            <v>65</v>
          </cell>
          <cell r="E207">
            <v>65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62</v>
          </cell>
          <cell r="D209">
            <v>1065</v>
          </cell>
          <cell r="E209">
            <v>1065</v>
          </cell>
        </row>
        <row r="210">
          <cell r="A210" t="str">
            <v>12493077</v>
          </cell>
          <cell r="B210" t="str">
            <v>ЗАО "ЭЛИТ-2"</v>
          </cell>
          <cell r="C210">
            <v>6</v>
          </cell>
          <cell r="D210">
            <v>65</v>
          </cell>
          <cell r="E210">
            <v>65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95</v>
          </cell>
          <cell r="D211">
            <v>64</v>
          </cell>
          <cell r="E211">
            <v>64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376</v>
          </cell>
          <cell r="D212">
            <v>376</v>
          </cell>
          <cell r="E212">
            <v>376</v>
          </cell>
        </row>
        <row r="213">
          <cell r="A213" t="str">
            <v>12598942</v>
          </cell>
          <cell r="B213" t="str">
            <v>ООО"АНКЕР"</v>
          </cell>
          <cell r="C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63</v>
          </cell>
          <cell r="D214">
            <v>64</v>
          </cell>
          <cell r="E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107</v>
          </cell>
          <cell r="D215">
            <v>63</v>
          </cell>
          <cell r="E215">
            <v>63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3</v>
          </cell>
          <cell r="E216">
            <v>3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777</v>
          </cell>
          <cell r="D217">
            <v>62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</v>
          </cell>
          <cell r="D218">
            <v>0</v>
          </cell>
          <cell r="E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238</v>
          </cell>
          <cell r="D219">
            <v>577</v>
          </cell>
          <cell r="E219">
            <v>577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0</v>
          </cell>
          <cell r="D220">
            <v>0</v>
          </cell>
          <cell r="E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0</v>
          </cell>
          <cell r="D221">
            <v>61</v>
          </cell>
          <cell r="E221">
            <v>61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2</v>
          </cell>
          <cell r="D222">
            <v>47</v>
          </cell>
          <cell r="E222">
            <v>47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61</v>
          </cell>
          <cell r="D223">
            <v>2</v>
          </cell>
          <cell r="E223">
            <v>2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0</v>
          </cell>
          <cell r="D225">
            <v>60</v>
          </cell>
          <cell r="E225">
            <v>60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59</v>
          </cell>
          <cell r="D226">
            <v>60</v>
          </cell>
          <cell r="E226">
            <v>60</v>
          </cell>
        </row>
        <row r="227">
          <cell r="A227" t="str">
            <v>17260610</v>
          </cell>
          <cell r="B227" t="str">
            <v>ЗАО"НАФТАРОС"</v>
          </cell>
          <cell r="C227">
            <v>60</v>
          </cell>
          <cell r="D227">
            <v>0</v>
          </cell>
          <cell r="E227">
            <v>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0</v>
          </cell>
        </row>
        <row r="229">
          <cell r="A229" t="str">
            <v>17606652</v>
          </cell>
          <cell r="B229" t="str">
            <v>ТОО "ЛЕНИКС"</v>
          </cell>
          <cell r="C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0</v>
          </cell>
          <cell r="D230">
            <v>60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186</v>
          </cell>
          <cell r="D231">
            <v>60</v>
          </cell>
          <cell r="E231">
            <v>60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21</v>
          </cell>
          <cell r="D234">
            <v>59</v>
          </cell>
          <cell r="E234">
            <v>59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58</v>
          </cell>
          <cell r="D235">
            <v>0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57</v>
          </cell>
          <cell r="E237">
            <v>57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292</v>
          </cell>
          <cell r="D238">
            <v>292</v>
          </cell>
          <cell r="E238">
            <v>292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60</v>
          </cell>
          <cell r="D239">
            <v>60</v>
          </cell>
          <cell r="E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21</v>
          </cell>
          <cell r="D240">
            <v>21</v>
          </cell>
          <cell r="E240">
            <v>57</v>
          </cell>
        </row>
        <row r="241">
          <cell r="A241" t="str">
            <v>18382315</v>
          </cell>
          <cell r="B241" t="str">
            <v>ООО "ХОВЭР"</v>
          </cell>
          <cell r="C241">
            <v>0</v>
          </cell>
          <cell r="D241">
            <v>56</v>
          </cell>
          <cell r="E241">
            <v>56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14</v>
          </cell>
          <cell r="D242">
            <v>14</v>
          </cell>
          <cell r="E242">
            <v>14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55</v>
          </cell>
          <cell r="D243">
            <v>55</v>
          </cell>
          <cell r="E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24</v>
          </cell>
          <cell r="D244">
            <v>2</v>
          </cell>
          <cell r="E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55</v>
          </cell>
          <cell r="E245">
            <v>55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15</v>
          </cell>
          <cell r="D246">
            <v>15</v>
          </cell>
          <cell r="E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6</v>
          </cell>
          <cell r="D247">
            <v>6</v>
          </cell>
          <cell r="E247">
            <v>6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55</v>
          </cell>
          <cell r="D248">
            <v>18</v>
          </cell>
          <cell r="E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296</v>
          </cell>
          <cell r="D249">
            <v>4</v>
          </cell>
          <cell r="E249">
            <v>25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48</v>
          </cell>
          <cell r="D251">
            <v>64</v>
          </cell>
          <cell r="E251">
            <v>64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20</v>
          </cell>
          <cell r="E252">
            <v>20</v>
          </cell>
        </row>
        <row r="253">
          <cell r="A253" t="str">
            <v>21642889</v>
          </cell>
          <cell r="B253" t="str">
            <v>ТОО "САС"</v>
          </cell>
          <cell r="C253">
            <v>2</v>
          </cell>
          <cell r="D253">
            <v>52</v>
          </cell>
          <cell r="E253">
            <v>52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62</v>
          </cell>
          <cell r="E254">
            <v>52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0</v>
          </cell>
        </row>
        <row r="256">
          <cell r="A256" t="str">
            <v>22209025</v>
          </cell>
          <cell r="B256" t="str">
            <v>ООО "ЭКО-Т"</v>
          </cell>
          <cell r="C256">
            <v>3</v>
          </cell>
          <cell r="D256">
            <v>52</v>
          </cell>
          <cell r="E256">
            <v>52</v>
          </cell>
        </row>
        <row r="257">
          <cell r="A257" t="str">
            <v>22226199</v>
          </cell>
          <cell r="B257" t="str">
            <v>ООО"ТЕХНОКОМ"</v>
          </cell>
          <cell r="C257">
            <v>236</v>
          </cell>
          <cell r="D257">
            <v>47</v>
          </cell>
          <cell r="E257">
            <v>47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240</v>
          </cell>
          <cell r="D258">
            <v>0</v>
          </cell>
          <cell r="E258">
            <v>0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55</v>
          </cell>
          <cell r="D259">
            <v>37</v>
          </cell>
          <cell r="E259">
            <v>37</v>
          </cell>
        </row>
        <row r="260">
          <cell r="A260" t="str">
            <v>22424574</v>
          </cell>
          <cell r="B260" t="str">
            <v>ЗАО "АКРАС"</v>
          </cell>
          <cell r="C260">
            <v>125</v>
          </cell>
          <cell r="D260">
            <v>51</v>
          </cell>
          <cell r="E260">
            <v>51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45</v>
          </cell>
          <cell r="D263">
            <v>48</v>
          </cell>
          <cell r="E263">
            <v>48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48</v>
          </cell>
          <cell r="D264">
            <v>532</v>
          </cell>
          <cell r="E264">
            <v>532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0</v>
          </cell>
          <cell r="D265">
            <v>48</v>
          </cell>
          <cell r="E265">
            <v>48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1</v>
          </cell>
          <cell r="D266">
            <v>48</v>
          </cell>
          <cell r="E266">
            <v>48</v>
          </cell>
        </row>
        <row r="267">
          <cell r="A267" t="str">
            <v>23356768</v>
          </cell>
          <cell r="B267" t="str">
            <v>"СИРИУС" ЗАО</v>
          </cell>
          <cell r="C267">
            <v>37</v>
          </cell>
          <cell r="D267">
            <v>47</v>
          </cell>
          <cell r="E267">
            <v>47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47</v>
          </cell>
          <cell r="D268">
            <v>0</v>
          </cell>
          <cell r="E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0</v>
          </cell>
          <cell r="D269">
            <v>0</v>
          </cell>
          <cell r="E269">
            <v>0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46</v>
          </cell>
          <cell r="D270">
            <v>52</v>
          </cell>
          <cell r="E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25</v>
          </cell>
          <cell r="D272">
            <v>45</v>
          </cell>
          <cell r="E272">
            <v>45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10</v>
          </cell>
          <cell r="D273">
            <v>104</v>
          </cell>
          <cell r="E273">
            <v>104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</row>
        <row r="275">
          <cell r="A275" t="str">
            <v>23978240</v>
          </cell>
          <cell r="B275" t="str">
            <v>ТСОО "ССВ"</v>
          </cell>
          <cell r="C275">
            <v>70</v>
          </cell>
          <cell r="D275">
            <v>48</v>
          </cell>
          <cell r="E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130</v>
          </cell>
          <cell r="D276">
            <v>44</v>
          </cell>
          <cell r="E276">
            <v>44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44</v>
          </cell>
          <cell r="D277">
            <v>164</v>
          </cell>
          <cell r="E277">
            <v>164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20</v>
          </cell>
          <cell r="D278">
            <v>0</v>
          </cell>
          <cell r="E278">
            <v>0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</row>
        <row r="280">
          <cell r="A280" t="str">
            <v>24331279</v>
          </cell>
          <cell r="B280" t="str">
            <v>ТОО "ГОРИЗОНТ"</v>
          </cell>
          <cell r="C280">
            <v>41</v>
          </cell>
          <cell r="D280">
            <v>40</v>
          </cell>
          <cell r="E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61</v>
          </cell>
          <cell r="D281">
            <v>61</v>
          </cell>
          <cell r="E281">
            <v>61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41</v>
          </cell>
          <cell r="D282">
            <v>31</v>
          </cell>
          <cell r="E282">
            <v>31</v>
          </cell>
        </row>
        <row r="283">
          <cell r="A283" t="str">
            <v>24634152</v>
          </cell>
          <cell r="B283" t="str">
            <v>ТОО "ТРИНА"</v>
          </cell>
          <cell r="C283">
            <v>63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33</v>
          </cell>
          <cell r="D285">
            <v>33</v>
          </cell>
          <cell r="E285">
            <v>33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</row>
        <row r="287">
          <cell r="A287" t="str">
            <v>25074293</v>
          </cell>
          <cell r="B287" t="str">
            <v>ИЧП "ВИКТОРИЯ"</v>
          </cell>
          <cell r="C287">
            <v>50</v>
          </cell>
          <cell r="D287">
            <v>4</v>
          </cell>
          <cell r="E287">
            <v>40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36</v>
          </cell>
          <cell r="D289">
            <v>37</v>
          </cell>
          <cell r="E289">
            <v>37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63</v>
          </cell>
          <cell r="D291">
            <v>63</v>
          </cell>
          <cell r="E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20</v>
          </cell>
          <cell r="E293">
            <v>18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37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37</v>
          </cell>
          <cell r="E296">
            <v>37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24</v>
          </cell>
          <cell r="D297">
            <v>119</v>
          </cell>
          <cell r="E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36</v>
          </cell>
          <cell r="D298">
            <v>52</v>
          </cell>
          <cell r="E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36</v>
          </cell>
        </row>
        <row r="301">
          <cell r="A301" t="str">
            <v>27440715</v>
          </cell>
          <cell r="B301" t="str">
            <v>ЗАО "НАВИДАН"</v>
          </cell>
          <cell r="C301">
            <v>0</v>
          </cell>
          <cell r="D301">
            <v>0</v>
          </cell>
          <cell r="E301">
            <v>0</v>
          </cell>
        </row>
        <row r="302">
          <cell r="A302" t="str">
            <v>27717387</v>
          </cell>
          <cell r="B302" t="str">
            <v>ТОО "МАРСС"</v>
          </cell>
          <cell r="C302">
            <v>34</v>
          </cell>
          <cell r="D302">
            <v>15</v>
          </cell>
          <cell r="E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0</v>
          </cell>
          <cell r="D303">
            <v>11</v>
          </cell>
          <cell r="E303">
            <v>11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0</v>
          </cell>
          <cell r="D304">
            <v>0</v>
          </cell>
          <cell r="E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107</v>
          </cell>
          <cell r="D305">
            <v>69</v>
          </cell>
          <cell r="E305">
            <v>69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3</v>
          </cell>
          <cell r="D306">
            <v>33</v>
          </cell>
          <cell r="E306">
            <v>33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32</v>
          </cell>
          <cell r="D307">
            <v>0</v>
          </cell>
          <cell r="E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32</v>
          </cell>
          <cell r="E308">
            <v>32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0</v>
          </cell>
          <cell r="D309">
            <v>0</v>
          </cell>
          <cell r="E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26</v>
          </cell>
          <cell r="D310">
            <v>31</v>
          </cell>
          <cell r="E310">
            <v>31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3</v>
          </cell>
          <cell r="D311">
            <v>31</v>
          </cell>
          <cell r="E311">
            <v>31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65</v>
          </cell>
          <cell r="D312">
            <v>30</v>
          </cell>
          <cell r="E312">
            <v>30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30</v>
          </cell>
        </row>
        <row r="315">
          <cell r="A315" t="str">
            <v>31052864</v>
          </cell>
          <cell r="B315" t="str">
            <v>ЗАО "ЭКОШЕЛЬФ"</v>
          </cell>
          <cell r="C315">
            <v>29</v>
          </cell>
          <cell r="D315">
            <v>0</v>
          </cell>
        </row>
        <row r="316">
          <cell r="A316" t="str">
            <v>31182420</v>
          </cell>
          <cell r="B316" t="str">
            <v>ЗАО"СТРОЙЭКС"</v>
          </cell>
          <cell r="C316">
            <v>40</v>
          </cell>
          <cell r="D316">
            <v>29</v>
          </cell>
          <cell r="E316">
            <v>29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4</v>
          </cell>
          <cell r="D317">
            <v>57</v>
          </cell>
          <cell r="E317">
            <v>57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67</v>
          </cell>
          <cell r="D318">
            <v>28</v>
          </cell>
          <cell r="E318">
            <v>28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32</v>
          </cell>
          <cell r="D319">
            <v>27</v>
          </cell>
          <cell r="E319">
            <v>27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52</v>
          </cell>
          <cell r="E320">
            <v>52</v>
          </cell>
        </row>
        <row r="321">
          <cell r="A321" t="str">
            <v>31201614</v>
          </cell>
          <cell r="B321" t="str">
            <v>ТОО "ОРИОН-О"</v>
          </cell>
          <cell r="C321">
            <v>24</v>
          </cell>
          <cell r="D321">
            <v>107</v>
          </cell>
          <cell r="E321">
            <v>107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44</v>
          </cell>
          <cell r="D322">
            <v>74</v>
          </cell>
          <cell r="E322">
            <v>20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49</v>
          </cell>
          <cell r="D323">
            <v>28</v>
          </cell>
          <cell r="E323">
            <v>28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13</v>
          </cell>
          <cell r="D326">
            <v>9</v>
          </cell>
          <cell r="E326">
            <v>60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130</v>
          </cell>
          <cell r="D328">
            <v>86</v>
          </cell>
          <cell r="E328">
            <v>86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23</v>
          </cell>
          <cell r="D329">
            <v>23</v>
          </cell>
          <cell r="E329">
            <v>0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22</v>
          </cell>
          <cell r="D330">
            <v>0</v>
          </cell>
          <cell r="E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12</v>
          </cell>
          <cell r="D331">
            <v>81</v>
          </cell>
          <cell r="E331">
            <v>81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197</v>
          </cell>
          <cell r="D332">
            <v>59</v>
          </cell>
          <cell r="E332">
            <v>63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</row>
        <row r="334">
          <cell r="A334" t="str">
            <v>32256646</v>
          </cell>
          <cell r="B334" t="str">
            <v>ЗАО "СВ-ТЕК"</v>
          </cell>
          <cell r="C334">
            <v>5</v>
          </cell>
          <cell r="D334">
            <v>21</v>
          </cell>
          <cell r="E334">
            <v>281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32</v>
          </cell>
          <cell r="D335">
            <v>75</v>
          </cell>
          <cell r="E335">
            <v>75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33</v>
          </cell>
          <cell r="D337">
            <v>737</v>
          </cell>
          <cell r="E337">
            <v>75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120</v>
          </cell>
          <cell r="D338">
            <v>20</v>
          </cell>
        </row>
        <row r="339">
          <cell r="A339" t="str">
            <v>32785451</v>
          </cell>
          <cell r="B339" t="str">
            <v>ООО "ЮНОНА"</v>
          </cell>
          <cell r="C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20</v>
          </cell>
          <cell r="E340">
            <v>20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20</v>
          </cell>
          <cell r="D341">
            <v>0</v>
          </cell>
          <cell r="E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0</v>
          </cell>
          <cell r="D342">
            <v>20</v>
          </cell>
          <cell r="E342">
            <v>20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20</v>
          </cell>
          <cell r="E343">
            <v>20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140</v>
          </cell>
          <cell r="D344">
            <v>140</v>
          </cell>
          <cell r="E344">
            <v>140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16</v>
          </cell>
          <cell r="D345">
            <v>20</v>
          </cell>
          <cell r="E345">
            <v>20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0</v>
          </cell>
          <cell r="D347">
            <v>0</v>
          </cell>
          <cell r="E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0</v>
          </cell>
          <cell r="D349">
            <v>19</v>
          </cell>
          <cell r="E349">
            <v>19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0</v>
          </cell>
          <cell r="D350">
            <v>19</v>
          </cell>
          <cell r="E350">
            <v>19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552</v>
          </cell>
          <cell r="D351">
            <v>88</v>
          </cell>
          <cell r="E351">
            <v>66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75</v>
          </cell>
          <cell r="D353">
            <v>942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31</v>
          </cell>
          <cell r="D355">
            <v>21</v>
          </cell>
          <cell r="E355">
            <v>21</v>
          </cell>
        </row>
        <row r="356">
          <cell r="A356" t="str">
            <v>34845571</v>
          </cell>
          <cell r="B356" t="str">
            <v>ТОО "ЛАКОС"</v>
          </cell>
          <cell r="C356">
            <v>13</v>
          </cell>
          <cell r="D356">
            <v>13</v>
          </cell>
          <cell r="E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18</v>
          </cell>
          <cell r="D357">
            <v>334</v>
          </cell>
          <cell r="E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20</v>
          </cell>
          <cell r="D358">
            <v>18</v>
          </cell>
          <cell r="E358">
            <v>18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</row>
        <row r="360">
          <cell r="A360" t="str">
            <v>35308444</v>
          </cell>
          <cell r="B360" t="str">
            <v>ЗАО "ДЖИНКО"</v>
          </cell>
          <cell r="C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17</v>
          </cell>
          <cell r="D361">
            <v>0</v>
          </cell>
          <cell r="E361">
            <v>0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</row>
        <row r="363">
          <cell r="A363" t="str">
            <v>35383902</v>
          </cell>
          <cell r="B363" t="str">
            <v>АОЗТ "ВЕЙМАР"</v>
          </cell>
          <cell r="C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32</v>
          </cell>
          <cell r="D364">
            <v>32</v>
          </cell>
          <cell r="E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109</v>
          </cell>
          <cell r="D365">
            <v>109</v>
          </cell>
          <cell r="E365">
            <v>109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172</v>
          </cell>
          <cell r="D367">
            <v>15</v>
          </cell>
          <cell r="E367">
            <v>15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6</v>
          </cell>
          <cell r="D368">
            <v>15</v>
          </cell>
          <cell r="E368">
            <v>15</v>
          </cell>
        </row>
        <row r="369">
          <cell r="A369" t="str">
            <v>36247868</v>
          </cell>
          <cell r="B369" t="str">
            <v>ООО "ТО И Р"</v>
          </cell>
          <cell r="C369">
            <v>15</v>
          </cell>
          <cell r="D369">
            <v>0</v>
          </cell>
          <cell r="E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10</v>
          </cell>
          <cell r="D370">
            <v>10</v>
          </cell>
          <cell r="E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15</v>
          </cell>
          <cell r="D371">
            <v>37</v>
          </cell>
          <cell r="E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15</v>
          </cell>
          <cell r="E372">
            <v>15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7</v>
          </cell>
          <cell r="D374">
            <v>15</v>
          </cell>
          <cell r="E374">
            <v>15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15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13</v>
          </cell>
          <cell r="E376">
            <v>13</v>
          </cell>
        </row>
        <row r="377">
          <cell r="A377" t="str">
            <v>36903574</v>
          </cell>
          <cell r="B377" t="str">
            <v>ЗАО "БОН-ЛТД"</v>
          </cell>
          <cell r="C377">
            <v>134</v>
          </cell>
          <cell r="D377">
            <v>134</v>
          </cell>
          <cell r="E377">
            <v>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52</v>
          </cell>
          <cell r="E378">
            <v>52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79</v>
          </cell>
          <cell r="D379">
            <v>64</v>
          </cell>
          <cell r="E379">
            <v>64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</v>
          </cell>
          <cell r="D380">
            <v>13</v>
          </cell>
          <cell r="E380">
            <v>13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65</v>
          </cell>
          <cell r="D381">
            <v>65</v>
          </cell>
          <cell r="E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13</v>
          </cell>
          <cell r="D382">
            <v>28</v>
          </cell>
          <cell r="E382">
            <v>28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11</v>
          </cell>
          <cell r="D383">
            <v>13</v>
          </cell>
          <cell r="E383">
            <v>13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47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13</v>
          </cell>
          <cell r="E385">
            <v>13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16</v>
          </cell>
          <cell r="D386">
            <v>13</v>
          </cell>
          <cell r="E386">
            <v>13</v>
          </cell>
        </row>
        <row r="387">
          <cell r="A387" t="str">
            <v>39417503</v>
          </cell>
          <cell r="B387" t="str">
            <v>ПОО "ВИТИМ"</v>
          </cell>
          <cell r="C387">
            <v>12</v>
          </cell>
          <cell r="D387">
            <v>57</v>
          </cell>
          <cell r="E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145</v>
          </cell>
          <cell r="D388">
            <v>145</v>
          </cell>
          <cell r="E388">
            <v>12</v>
          </cell>
        </row>
        <row r="389">
          <cell r="A389" t="str">
            <v>39432106</v>
          </cell>
          <cell r="B389" t="str">
            <v>ТОО"ВИТЕП"</v>
          </cell>
          <cell r="C389">
            <v>72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0</v>
          </cell>
          <cell r="D390">
            <v>0</v>
          </cell>
          <cell r="E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4</v>
          </cell>
          <cell r="D392">
            <v>11</v>
          </cell>
          <cell r="E392">
            <v>11</v>
          </cell>
        </row>
        <row r="393">
          <cell r="A393" t="str">
            <v>39853730</v>
          </cell>
          <cell r="B393" t="str">
            <v>ООО "ОСТ-АЛКО"</v>
          </cell>
          <cell r="C393">
            <v>0</v>
          </cell>
          <cell r="D393">
            <v>11</v>
          </cell>
          <cell r="E393">
            <v>11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11</v>
          </cell>
          <cell r="D394">
            <v>165</v>
          </cell>
          <cell r="E394">
            <v>165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329</v>
          </cell>
          <cell r="D395">
            <v>205</v>
          </cell>
          <cell r="E395">
            <v>205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11</v>
          </cell>
          <cell r="D396">
            <v>19</v>
          </cell>
          <cell r="E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422</v>
          </cell>
          <cell r="D397">
            <v>11</v>
          </cell>
          <cell r="E397">
            <v>11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0</v>
          </cell>
          <cell r="D398">
            <v>10</v>
          </cell>
          <cell r="E398">
            <v>10</v>
          </cell>
        </row>
        <row r="399">
          <cell r="A399" t="str">
            <v>40376755</v>
          </cell>
          <cell r="B399" t="str">
            <v>ООО "ОКТАКАР"</v>
          </cell>
          <cell r="C399">
            <v>5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0</v>
          </cell>
          <cell r="D401">
            <v>10</v>
          </cell>
          <cell r="E401">
            <v>10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10</v>
          </cell>
          <cell r="D402">
            <v>0</v>
          </cell>
          <cell r="E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10</v>
          </cell>
          <cell r="E404">
            <v>10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10</v>
          </cell>
          <cell r="D405">
            <v>333</v>
          </cell>
          <cell r="E405">
            <v>333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86</v>
          </cell>
          <cell r="D407">
            <v>86</v>
          </cell>
          <cell r="E407">
            <v>86</v>
          </cell>
        </row>
        <row r="408">
          <cell r="A408" t="str">
            <v>40604185</v>
          </cell>
          <cell r="B408" t="str">
            <v>ТОО "АРЕАН"</v>
          </cell>
          <cell r="C408">
            <v>10</v>
          </cell>
          <cell r="D408">
            <v>61</v>
          </cell>
          <cell r="E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90</v>
          </cell>
          <cell r="D409">
            <v>10</v>
          </cell>
          <cell r="E409">
            <v>10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10</v>
          </cell>
          <cell r="E410">
            <v>10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40</v>
          </cell>
          <cell r="D411">
            <v>40</v>
          </cell>
          <cell r="E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64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12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5</v>
          </cell>
          <cell r="D415">
            <v>0</v>
          </cell>
          <cell r="E415">
            <v>0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9</v>
          </cell>
          <cell r="D416">
            <v>29</v>
          </cell>
          <cell r="E416">
            <v>29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0</v>
          </cell>
          <cell r="D418">
            <v>0</v>
          </cell>
          <cell r="E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9</v>
          </cell>
          <cell r="E420">
            <v>9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6</v>
          </cell>
          <cell r="E421">
            <v>6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893</v>
          </cell>
          <cell r="D422">
            <v>8</v>
          </cell>
          <cell r="E422">
            <v>8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364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8</v>
          </cell>
          <cell r="D428">
            <v>1006</v>
          </cell>
          <cell r="E428">
            <v>1006</v>
          </cell>
        </row>
        <row r="429">
          <cell r="A429" t="str">
            <v>41906936</v>
          </cell>
          <cell r="B429" t="str">
            <v>ООО "ДАМАР"</v>
          </cell>
          <cell r="C429">
            <v>58</v>
          </cell>
          <cell r="D429">
            <v>8</v>
          </cell>
          <cell r="E429">
            <v>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70</v>
          </cell>
          <cell r="D430">
            <v>3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119</v>
          </cell>
          <cell r="E431">
            <v>119</v>
          </cell>
        </row>
        <row r="432">
          <cell r="A432" t="str">
            <v>42025669</v>
          </cell>
          <cell r="B432" t="str">
            <v>ООО "БИНИТЕК"</v>
          </cell>
          <cell r="C432">
            <v>7</v>
          </cell>
          <cell r="D432">
            <v>0</v>
          </cell>
          <cell r="E432">
            <v>0</v>
          </cell>
        </row>
        <row r="433">
          <cell r="A433" t="str">
            <v>42036762</v>
          </cell>
          <cell r="B433" t="str">
            <v>ЗАО"СОЗВЕЗДИЯ"</v>
          </cell>
          <cell r="C433">
            <v>7</v>
          </cell>
          <cell r="D433">
            <v>10</v>
          </cell>
          <cell r="E433">
            <v>10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2</v>
          </cell>
          <cell r="D434">
            <v>6</v>
          </cell>
          <cell r="E434">
            <v>6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6</v>
          </cell>
          <cell r="D436">
            <v>0</v>
          </cell>
          <cell r="E436">
            <v>0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165</v>
          </cell>
          <cell r="D437">
            <v>15</v>
          </cell>
          <cell r="E437">
            <v>15</v>
          </cell>
        </row>
        <row r="438">
          <cell r="A438" t="str">
            <v>42484489</v>
          </cell>
          <cell r="B438" t="str">
            <v>ООО"УРАЛ-СОЮЗ"</v>
          </cell>
          <cell r="C438">
            <v>6</v>
          </cell>
          <cell r="D438">
            <v>120</v>
          </cell>
          <cell r="E438">
            <v>120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12</v>
          </cell>
          <cell r="E439">
            <v>12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6</v>
          </cell>
          <cell r="D440">
            <v>48</v>
          </cell>
          <cell r="E440">
            <v>48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6</v>
          </cell>
          <cell r="D441">
            <v>200</v>
          </cell>
          <cell r="E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116</v>
          </cell>
          <cell r="E443">
            <v>116</v>
          </cell>
        </row>
        <row r="444">
          <cell r="A444" t="str">
            <v>42908050</v>
          </cell>
          <cell r="B444" t="str">
            <v>ЗАО "ТФК ТОМПО"</v>
          </cell>
          <cell r="C444">
            <v>180</v>
          </cell>
          <cell r="D444">
            <v>5</v>
          </cell>
          <cell r="E444">
            <v>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36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118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5</v>
          </cell>
          <cell r="D447">
            <v>0</v>
          </cell>
          <cell r="E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5</v>
          </cell>
          <cell r="D448">
            <v>0</v>
          </cell>
          <cell r="E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5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5</v>
          </cell>
          <cell r="D450">
            <v>0</v>
          </cell>
          <cell r="E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1</v>
          </cell>
          <cell r="D451">
            <v>0</v>
          </cell>
          <cell r="E451">
            <v>5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5</v>
          </cell>
          <cell r="D452">
            <v>189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5</v>
          </cell>
          <cell r="D453">
            <v>96</v>
          </cell>
          <cell r="E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4</v>
          </cell>
          <cell r="D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40</v>
          </cell>
          <cell r="D456">
            <v>164</v>
          </cell>
          <cell r="E456">
            <v>164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4</v>
          </cell>
          <cell r="D457">
            <v>100</v>
          </cell>
          <cell r="E457">
            <v>100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45</v>
          </cell>
          <cell r="D458">
            <v>54</v>
          </cell>
          <cell r="E458">
            <v>54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22</v>
          </cell>
          <cell r="D460">
            <v>22</v>
          </cell>
          <cell r="E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4</v>
          </cell>
          <cell r="D461">
            <v>17</v>
          </cell>
          <cell r="E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4</v>
          </cell>
          <cell r="D462">
            <v>0</v>
          </cell>
          <cell r="E462">
            <v>0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4</v>
          </cell>
          <cell r="D463">
            <v>0</v>
          </cell>
          <cell r="E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4</v>
          </cell>
          <cell r="D464">
            <v>19</v>
          </cell>
          <cell r="E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4</v>
          </cell>
          <cell r="E465">
            <v>4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3</v>
          </cell>
          <cell r="D466">
            <v>10</v>
          </cell>
          <cell r="E466">
            <v>10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185</v>
          </cell>
          <cell r="D467">
            <v>3</v>
          </cell>
          <cell r="E467">
            <v>3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3</v>
          </cell>
          <cell r="D468">
            <v>41</v>
          </cell>
          <cell r="E468">
            <v>41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84</v>
          </cell>
          <cell r="D469">
            <v>3</v>
          </cell>
          <cell r="E469">
            <v>3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3</v>
          </cell>
          <cell r="D470">
            <v>10</v>
          </cell>
          <cell r="E470">
            <v>10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</row>
        <row r="472">
          <cell r="A472" t="str">
            <v>44768274</v>
          </cell>
          <cell r="B472" t="str">
            <v>ООО"ОБЕРОН"</v>
          </cell>
          <cell r="C472">
            <v>3</v>
          </cell>
          <cell r="D472">
            <v>0</v>
          </cell>
          <cell r="E472">
            <v>0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40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3</v>
          </cell>
          <cell r="D474">
            <v>0</v>
          </cell>
          <cell r="E474">
            <v>0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60</v>
          </cell>
          <cell r="D475">
            <v>130</v>
          </cell>
          <cell r="E475">
            <v>130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3</v>
          </cell>
          <cell r="E476">
            <v>3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3</v>
          </cell>
          <cell r="D477">
            <v>148</v>
          </cell>
          <cell r="E477">
            <v>148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3</v>
          </cell>
          <cell r="D478">
            <v>119</v>
          </cell>
          <cell r="E478">
            <v>119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6</v>
          </cell>
          <cell r="E479">
            <v>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2</v>
          </cell>
          <cell r="D482">
            <v>87</v>
          </cell>
          <cell r="E482">
            <v>87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323</v>
          </cell>
          <cell r="D484">
            <v>320</v>
          </cell>
          <cell r="E484">
            <v>320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2</v>
          </cell>
          <cell r="D486">
            <v>144</v>
          </cell>
          <cell r="E486">
            <v>0</v>
          </cell>
        </row>
        <row r="487">
          <cell r="A487" t="str">
            <v>45563373</v>
          </cell>
          <cell r="B487" t="str">
            <v>ООО"ШАРК"</v>
          </cell>
          <cell r="C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4</v>
          </cell>
          <cell r="D488">
            <v>2</v>
          </cell>
          <cell r="E488">
            <v>2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2</v>
          </cell>
          <cell r="D489">
            <v>170</v>
          </cell>
          <cell r="E489">
            <v>170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0</v>
          </cell>
          <cell r="E490">
            <v>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</v>
          </cell>
          <cell r="D491">
            <v>47</v>
          </cell>
          <cell r="E491">
            <v>47</v>
          </cell>
        </row>
        <row r="492">
          <cell r="A492" t="str">
            <v>45599773</v>
          </cell>
          <cell r="B492" t="str">
            <v>ООО " УРТЭО"</v>
          </cell>
          <cell r="C492">
            <v>2</v>
          </cell>
          <cell r="D492">
            <v>57</v>
          </cell>
          <cell r="E492">
            <v>57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1</v>
          </cell>
          <cell r="E493">
            <v>1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1</v>
          </cell>
          <cell r="D494">
            <v>10</v>
          </cell>
          <cell r="E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36</v>
          </cell>
          <cell r="D495">
            <v>111</v>
          </cell>
          <cell r="E495">
            <v>111</v>
          </cell>
        </row>
        <row r="496">
          <cell r="A496" t="str">
            <v>45642440</v>
          </cell>
          <cell r="B496" t="str">
            <v>ООО "МАЛАХИТ-II"</v>
          </cell>
          <cell r="C496">
            <v>1</v>
          </cell>
          <cell r="D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270</v>
          </cell>
          <cell r="D497">
            <v>270</v>
          </cell>
          <cell r="E497">
            <v>270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</v>
          </cell>
          <cell r="D498">
            <v>150</v>
          </cell>
          <cell r="E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1</v>
          </cell>
          <cell r="E500">
            <v>1</v>
          </cell>
        </row>
        <row r="501">
          <cell r="A501" t="str">
            <v>45809957</v>
          </cell>
          <cell r="B501" t="str">
            <v>ООО "ПОСАД"</v>
          </cell>
          <cell r="C501">
            <v>1153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1</v>
          </cell>
          <cell r="D502">
            <v>31</v>
          </cell>
          <cell r="E502">
            <v>31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20804</v>
          </cell>
          <cell r="D505">
            <v>33</v>
          </cell>
          <cell r="E505">
            <v>33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8</v>
          </cell>
        </row>
        <row r="508">
          <cell r="A508" t="str">
            <v>45950207</v>
          </cell>
          <cell r="B508" t="str">
            <v>ЗАО "ЛАНДИА-М"</v>
          </cell>
          <cell r="C508">
            <v>1</v>
          </cell>
          <cell r="D508">
            <v>61</v>
          </cell>
          <cell r="E508">
            <v>61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1</v>
          </cell>
        </row>
        <row r="512">
          <cell r="A512" t="str">
            <v>46038545</v>
          </cell>
          <cell r="B512" t="str">
            <v>ООО "ДАФ"</v>
          </cell>
          <cell r="C512">
            <v>65</v>
          </cell>
          <cell r="D512">
            <v>65</v>
          </cell>
          <cell r="E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91</v>
          </cell>
          <cell r="D513">
            <v>29</v>
          </cell>
          <cell r="E513">
            <v>29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0</v>
          </cell>
          <cell r="D514">
            <v>33</v>
          </cell>
          <cell r="E514">
            <v>33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0</v>
          </cell>
          <cell r="D515">
            <v>517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11</v>
          </cell>
          <cell r="D516">
            <v>11</v>
          </cell>
          <cell r="E516">
            <v>11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0</v>
          </cell>
          <cell r="E517">
            <v>0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0</v>
          </cell>
          <cell r="D522">
            <v>1</v>
          </cell>
          <cell r="E522">
            <v>1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29</v>
          </cell>
          <cell r="D523">
            <v>29</v>
          </cell>
          <cell r="E523">
            <v>29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0</v>
          </cell>
          <cell r="E524">
            <v>0</v>
          </cell>
        </row>
        <row r="525">
          <cell r="A525" t="str">
            <v>46740417</v>
          </cell>
          <cell r="B525" t="str">
            <v>ЗАО "СЕВЕРНОЕ"</v>
          </cell>
          <cell r="C525">
            <v>157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48</v>
          </cell>
          <cell r="D530">
            <v>5</v>
          </cell>
          <cell r="E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</row>
        <row r="532">
          <cell r="A532" t="str">
            <v>46928500</v>
          </cell>
          <cell r="B532" t="str">
            <v>ЗАО "АЛСАНТЕ"</v>
          </cell>
          <cell r="C532">
            <v>0</v>
          </cell>
          <cell r="D532">
            <v>26</v>
          </cell>
          <cell r="E532">
            <v>26</v>
          </cell>
        </row>
        <row r="533">
          <cell r="A533" t="str">
            <v>46930253</v>
          </cell>
          <cell r="B533" t="str">
            <v>ООО "ЛОТТА СПБ"</v>
          </cell>
          <cell r="C533">
            <v>10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24</v>
          </cell>
          <cell r="D535">
            <v>13</v>
          </cell>
          <cell r="E535">
            <v>13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221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0</v>
          </cell>
          <cell r="E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0</v>
          </cell>
          <cell r="D541">
            <v>130</v>
          </cell>
          <cell r="E541">
            <v>130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4</v>
          </cell>
          <cell r="E543">
            <v>4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60</v>
          </cell>
          <cell r="E544">
            <v>60</v>
          </cell>
        </row>
        <row r="545">
          <cell r="A545" t="str">
            <v>47345152</v>
          </cell>
          <cell r="B545" t="str">
            <v>ЗАО ТД "МОВЕН"</v>
          </cell>
          <cell r="C545">
            <v>28</v>
          </cell>
          <cell r="D545">
            <v>28</v>
          </cell>
          <cell r="E545">
            <v>194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20</v>
          </cell>
          <cell r="E549">
            <v>20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3</v>
          </cell>
          <cell r="D550">
            <v>0</v>
          </cell>
          <cell r="E550">
            <v>0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0</v>
          </cell>
          <cell r="D551">
            <v>55</v>
          </cell>
          <cell r="E551">
            <v>55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35</v>
          </cell>
          <cell r="D552">
            <v>146</v>
          </cell>
          <cell r="E552">
            <v>146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55</v>
          </cell>
          <cell r="E553">
            <v>55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0</v>
          </cell>
          <cell r="D556">
            <v>106</v>
          </cell>
          <cell r="E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20</v>
          </cell>
          <cell r="D557">
            <v>20</v>
          </cell>
          <cell r="E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20</v>
          </cell>
          <cell r="D561">
            <v>0</v>
          </cell>
          <cell r="E561">
            <v>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6159</v>
          </cell>
          <cell r="D562">
            <v>115</v>
          </cell>
          <cell r="E562">
            <v>14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10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8</v>
          </cell>
          <cell r="D564">
            <v>8</v>
          </cell>
          <cell r="E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177</v>
          </cell>
          <cell r="D566">
            <v>0</v>
          </cell>
          <cell r="E566">
            <v>21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60</v>
          </cell>
          <cell r="D567">
            <v>0</v>
          </cell>
          <cell r="E567">
            <v>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200</v>
          </cell>
          <cell r="D569">
            <v>0</v>
          </cell>
          <cell r="E569">
            <v>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138</v>
          </cell>
          <cell r="D570">
            <v>0</v>
          </cell>
          <cell r="E570">
            <v>0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0</v>
          </cell>
          <cell r="E571">
            <v>0</v>
          </cell>
        </row>
        <row r="572">
          <cell r="A572" t="str">
            <v>48586877</v>
          </cell>
          <cell r="B572" t="str">
            <v>ООО "АГРОПРОМ"</v>
          </cell>
          <cell r="C572">
            <v>174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20</v>
          </cell>
          <cell r="D576">
            <v>4</v>
          </cell>
          <cell r="E576">
            <v>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126</v>
          </cell>
          <cell r="E577">
            <v>126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226</v>
          </cell>
          <cell r="E578">
            <v>226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9</v>
          </cell>
          <cell r="D579">
            <v>21</v>
          </cell>
          <cell r="E579">
            <v>21</v>
          </cell>
        </row>
        <row r="580">
          <cell r="A580" t="str">
            <v>49358061</v>
          </cell>
          <cell r="B580" t="str">
            <v>ООО "ЛЕРТОН"</v>
          </cell>
          <cell r="C580">
            <v>66</v>
          </cell>
          <cell r="D580">
            <v>0</v>
          </cell>
          <cell r="E580">
            <v>0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40</v>
          </cell>
          <cell r="D581">
            <v>0</v>
          </cell>
          <cell r="E581">
            <v>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55</v>
          </cell>
          <cell r="D582">
            <v>0</v>
          </cell>
          <cell r="E582">
            <v>0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37</v>
          </cell>
          <cell r="D584">
            <v>37</v>
          </cell>
          <cell r="E584">
            <v>92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56</v>
          </cell>
          <cell r="D587">
            <v>56</v>
          </cell>
          <cell r="E587">
            <v>56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37</v>
          </cell>
          <cell r="E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10</v>
          </cell>
          <cell r="D590">
            <v>2</v>
          </cell>
          <cell r="E590">
            <v>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18</v>
          </cell>
          <cell r="D591">
            <v>18</v>
          </cell>
          <cell r="E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7</v>
          </cell>
          <cell r="D592">
            <v>0</v>
          </cell>
          <cell r="E592">
            <v>0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3</v>
          </cell>
          <cell r="D593">
            <v>6</v>
          </cell>
          <cell r="E593">
            <v>6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53</v>
          </cell>
          <cell r="E595">
            <v>53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26</v>
          </cell>
          <cell r="D596">
            <v>0</v>
          </cell>
          <cell r="E596">
            <v>0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140</v>
          </cell>
          <cell r="D597">
            <v>140</v>
          </cell>
          <cell r="E597">
            <v>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44</v>
          </cell>
          <cell r="E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0</v>
          </cell>
          <cell r="D599">
            <v>27</v>
          </cell>
          <cell r="E599">
            <v>27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15</v>
          </cell>
          <cell r="E601">
            <v>15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0</v>
          </cell>
          <cell r="D604">
            <v>12</v>
          </cell>
          <cell r="E604">
            <v>12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83</v>
          </cell>
          <cell r="D606">
            <v>83</v>
          </cell>
          <cell r="E606">
            <v>0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7</v>
          </cell>
          <cell r="D607">
            <v>7</v>
          </cell>
          <cell r="E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</row>
      </sheetData>
      <sheetData sheetId="6" refreshError="1">
        <row r="1">
          <cell r="A1" t="str">
            <v>экспорт по-месячно 98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>ГОРОДЖА ЛЕОНИД БОРИСОВИЧ ПАСП.IV-ТО 548254 ВЫД.ОВД Г.РУБЦОВСКА 16.01.78</v>
          </cell>
          <cell r="C2">
            <v>37</v>
          </cell>
          <cell r="D2">
            <v>18</v>
          </cell>
          <cell r="E2">
            <v>2</v>
          </cell>
          <cell r="F2">
            <v>163</v>
          </cell>
          <cell r="G2">
            <v>777</v>
          </cell>
          <cell r="H2">
            <v>2607</v>
          </cell>
          <cell r="I2">
            <v>2530</v>
          </cell>
          <cell r="J2">
            <v>31</v>
          </cell>
          <cell r="K2">
            <v>101</v>
          </cell>
          <cell r="L2">
            <v>3498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2907</v>
          </cell>
          <cell r="D3">
            <v>1341</v>
          </cell>
          <cell r="E3">
            <v>1977</v>
          </cell>
          <cell r="F3">
            <v>490</v>
          </cell>
          <cell r="G3">
            <v>1180</v>
          </cell>
          <cell r="H3">
            <v>2164</v>
          </cell>
          <cell r="I3">
            <v>1012</v>
          </cell>
          <cell r="J3">
            <v>1461</v>
          </cell>
          <cell r="K3">
            <v>2</v>
          </cell>
          <cell r="L3">
            <v>36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53</v>
          </cell>
          <cell r="D4">
            <v>59</v>
          </cell>
          <cell r="E4">
            <v>141</v>
          </cell>
          <cell r="F4">
            <v>205</v>
          </cell>
          <cell r="G4">
            <v>246</v>
          </cell>
          <cell r="H4">
            <v>310</v>
          </cell>
          <cell r="I4">
            <v>421</v>
          </cell>
          <cell r="J4">
            <v>619</v>
          </cell>
          <cell r="K4">
            <v>723</v>
          </cell>
          <cell r="L4">
            <v>1229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10</v>
          </cell>
          <cell r="D5">
            <v>715</v>
          </cell>
          <cell r="E5">
            <v>2440</v>
          </cell>
          <cell r="F5">
            <v>728</v>
          </cell>
          <cell r="G5">
            <v>548</v>
          </cell>
          <cell r="H5">
            <v>527</v>
          </cell>
          <cell r="I5">
            <v>495</v>
          </cell>
          <cell r="J5">
            <v>688</v>
          </cell>
          <cell r="K5">
            <v>455</v>
          </cell>
          <cell r="L5">
            <v>402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1740</v>
          </cell>
          <cell r="D6">
            <v>1</v>
          </cell>
          <cell r="E6">
            <v>3325</v>
          </cell>
          <cell r="F6">
            <v>1625</v>
          </cell>
          <cell r="G6">
            <v>3356</v>
          </cell>
          <cell r="H6">
            <v>2297</v>
          </cell>
          <cell r="I6">
            <v>2410</v>
          </cell>
          <cell r="J6">
            <v>1</v>
          </cell>
          <cell r="K6">
            <v>4230</v>
          </cell>
          <cell r="L6">
            <v>2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31</v>
          </cell>
          <cell r="D7">
            <v>53</v>
          </cell>
          <cell r="E7">
            <v>31</v>
          </cell>
          <cell r="F7">
            <v>53</v>
          </cell>
          <cell r="G7">
            <v>31</v>
          </cell>
          <cell r="H7">
            <v>53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53</v>
          </cell>
          <cell r="D8">
            <v>59</v>
          </cell>
          <cell r="E8">
            <v>141</v>
          </cell>
          <cell r="F8">
            <v>7</v>
          </cell>
          <cell r="G8">
            <v>246</v>
          </cell>
          <cell r="H8">
            <v>310</v>
          </cell>
          <cell r="I8">
            <v>421</v>
          </cell>
          <cell r="J8">
            <v>619</v>
          </cell>
          <cell r="K8">
            <v>723</v>
          </cell>
          <cell r="L8">
            <v>1229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40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40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204</v>
          </cell>
          <cell r="D10">
            <v>1662</v>
          </cell>
          <cell r="E10">
            <v>0</v>
          </cell>
          <cell r="F10">
            <v>4025</v>
          </cell>
          <cell r="G10">
            <v>204</v>
          </cell>
          <cell r="H10">
            <v>1662</v>
          </cell>
          <cell r="I10">
            <v>204</v>
          </cell>
          <cell r="J10">
            <v>1662</v>
          </cell>
          <cell r="K10">
            <v>0</v>
          </cell>
          <cell r="L10">
            <v>4025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20</v>
          </cell>
          <cell r="D11">
            <v>36</v>
          </cell>
          <cell r="E11">
            <v>107</v>
          </cell>
          <cell r="F11">
            <v>20</v>
          </cell>
          <cell r="G11">
            <v>36</v>
          </cell>
          <cell r="H11">
            <v>107</v>
          </cell>
          <cell r="I11">
            <v>20</v>
          </cell>
          <cell r="J11">
            <v>0</v>
          </cell>
          <cell r="K11">
            <v>36</v>
          </cell>
          <cell r="L11">
            <v>107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0</v>
          </cell>
          <cell r="D13">
            <v>0</v>
          </cell>
          <cell r="E13">
            <v>143</v>
          </cell>
          <cell r="F13">
            <v>0</v>
          </cell>
          <cell r="G13">
            <v>3</v>
          </cell>
          <cell r="H13">
            <v>143</v>
          </cell>
          <cell r="I13">
            <v>3</v>
          </cell>
          <cell r="J13">
            <v>0</v>
          </cell>
          <cell r="K13">
            <v>143</v>
          </cell>
          <cell r="L13">
            <v>0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18</v>
          </cell>
          <cell r="D14">
            <v>7</v>
          </cell>
          <cell r="E14">
            <v>334</v>
          </cell>
          <cell r="F14">
            <v>18</v>
          </cell>
          <cell r="G14">
            <v>7</v>
          </cell>
          <cell r="H14">
            <v>334</v>
          </cell>
          <cell r="I14">
            <v>18</v>
          </cell>
          <cell r="J14">
            <v>0</v>
          </cell>
          <cell r="K14">
            <v>7</v>
          </cell>
          <cell r="L14">
            <v>334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100</v>
          </cell>
          <cell r="D15">
            <v>500</v>
          </cell>
          <cell r="E15">
            <v>500</v>
          </cell>
          <cell r="F15">
            <v>79</v>
          </cell>
          <cell r="G15">
            <v>0</v>
          </cell>
          <cell r="H15">
            <v>27</v>
          </cell>
          <cell r="I15">
            <v>36</v>
          </cell>
          <cell r="J15">
            <v>27</v>
          </cell>
          <cell r="K15">
            <v>27</v>
          </cell>
          <cell r="L15">
            <v>0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1</v>
          </cell>
          <cell r="D18">
            <v>132</v>
          </cell>
          <cell r="E18">
            <v>71</v>
          </cell>
          <cell r="F18">
            <v>67</v>
          </cell>
          <cell r="G18">
            <v>0</v>
          </cell>
          <cell r="H18">
            <v>1</v>
          </cell>
          <cell r="I18">
            <v>60</v>
          </cell>
          <cell r="J18">
            <v>31</v>
          </cell>
          <cell r="K18">
            <v>31</v>
          </cell>
          <cell r="L18">
            <v>149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96</v>
          </cell>
          <cell r="D19">
            <v>150</v>
          </cell>
          <cell r="E19">
            <v>96</v>
          </cell>
          <cell r="F19">
            <v>150</v>
          </cell>
          <cell r="G19">
            <v>0</v>
          </cell>
          <cell r="H19">
            <v>0</v>
          </cell>
          <cell r="I19">
            <v>96</v>
          </cell>
          <cell r="J19">
            <v>0</v>
          </cell>
          <cell r="K19">
            <v>0</v>
          </cell>
          <cell r="L19">
            <v>150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33</v>
          </cell>
          <cell r="D20">
            <v>13</v>
          </cell>
          <cell r="E20">
            <v>33</v>
          </cell>
          <cell r="F20">
            <v>13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13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183</v>
          </cell>
          <cell r="E21">
            <v>239</v>
          </cell>
          <cell r="F21">
            <v>2</v>
          </cell>
          <cell r="G21">
            <v>183</v>
          </cell>
          <cell r="H21">
            <v>239</v>
          </cell>
          <cell r="I21">
            <v>2</v>
          </cell>
          <cell r="J21">
            <v>0</v>
          </cell>
          <cell r="K21">
            <v>183</v>
          </cell>
          <cell r="L21">
            <v>239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0</v>
          </cell>
          <cell r="D22">
            <v>191</v>
          </cell>
          <cell r="E22">
            <v>0</v>
          </cell>
          <cell r="F22">
            <v>191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191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200</v>
          </cell>
          <cell r="E23">
            <v>40</v>
          </cell>
          <cell r="F23">
            <v>200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200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44</v>
          </cell>
          <cell r="E24">
            <v>107</v>
          </cell>
          <cell r="F24">
            <v>44</v>
          </cell>
          <cell r="G24">
            <v>107</v>
          </cell>
          <cell r="H24">
            <v>312</v>
          </cell>
          <cell r="I24">
            <v>95</v>
          </cell>
          <cell r="J24">
            <v>253</v>
          </cell>
          <cell r="K24">
            <v>253</v>
          </cell>
          <cell r="L24">
            <v>312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91</v>
          </cell>
          <cell r="D25">
            <v>89</v>
          </cell>
          <cell r="E25">
            <v>91</v>
          </cell>
          <cell r="F25">
            <v>89</v>
          </cell>
          <cell r="G25">
            <v>111</v>
          </cell>
          <cell r="H25">
            <v>41</v>
          </cell>
          <cell r="I25">
            <v>172</v>
          </cell>
          <cell r="J25">
            <v>171</v>
          </cell>
          <cell r="K25">
            <v>13</v>
          </cell>
          <cell r="L25">
            <v>51</v>
          </cell>
        </row>
        <row r="26">
          <cell r="A26" t="str">
            <v>00186217</v>
          </cell>
          <cell r="B26" t="str">
            <v>АО "СЕВЕРСТАЛЬ"</v>
          </cell>
          <cell r="C26">
            <v>1740</v>
          </cell>
          <cell r="D26">
            <v>2196</v>
          </cell>
          <cell r="E26">
            <v>3325</v>
          </cell>
          <cell r="F26">
            <v>1625</v>
          </cell>
          <cell r="G26">
            <v>3356</v>
          </cell>
          <cell r="H26">
            <v>2297</v>
          </cell>
          <cell r="I26">
            <v>2410</v>
          </cell>
          <cell r="J26">
            <v>4452</v>
          </cell>
          <cell r="K26">
            <v>4230</v>
          </cell>
          <cell r="L26">
            <v>7287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60</v>
          </cell>
          <cell r="D27">
            <v>176</v>
          </cell>
          <cell r="E27">
            <v>175</v>
          </cell>
          <cell r="F27">
            <v>234</v>
          </cell>
          <cell r="G27">
            <v>199</v>
          </cell>
          <cell r="H27">
            <v>498</v>
          </cell>
          <cell r="I27">
            <v>513</v>
          </cell>
          <cell r="J27">
            <v>130</v>
          </cell>
          <cell r="K27">
            <v>63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</v>
          </cell>
        </row>
        <row r="29">
          <cell r="A29" t="str">
            <v>00186565</v>
          </cell>
          <cell r="B29" t="str">
            <v>АООТ "ВЭСТ-МД"</v>
          </cell>
          <cell r="C29">
            <v>3</v>
          </cell>
          <cell r="D29">
            <v>3</v>
          </cell>
          <cell r="E29">
            <v>67</v>
          </cell>
          <cell r="F29">
            <v>5</v>
          </cell>
          <cell r="G29">
            <v>7</v>
          </cell>
          <cell r="H29">
            <v>26</v>
          </cell>
          <cell r="I29">
            <v>23</v>
          </cell>
          <cell r="J29">
            <v>24</v>
          </cell>
          <cell r="K29">
            <v>25</v>
          </cell>
          <cell r="L29">
            <v>35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636</v>
          </cell>
          <cell r="D30">
            <v>185</v>
          </cell>
          <cell r="E30">
            <v>369</v>
          </cell>
          <cell r="F30">
            <v>636</v>
          </cell>
          <cell r="G30">
            <v>185</v>
          </cell>
          <cell r="H30">
            <v>369</v>
          </cell>
        </row>
        <row r="31">
          <cell r="A31" t="str">
            <v>00186588</v>
          </cell>
          <cell r="B31" t="str">
            <v>АО "ТРУБОСТАЛЬ"</v>
          </cell>
          <cell r="C31">
            <v>177</v>
          </cell>
          <cell r="D31">
            <v>233</v>
          </cell>
          <cell r="E31">
            <v>136</v>
          </cell>
          <cell r="F31">
            <v>177</v>
          </cell>
          <cell r="G31">
            <v>233</v>
          </cell>
          <cell r="H31">
            <v>136</v>
          </cell>
          <cell r="I31">
            <v>136</v>
          </cell>
          <cell r="J31">
            <v>18</v>
          </cell>
          <cell r="K31">
            <v>20</v>
          </cell>
          <cell r="L31">
            <v>18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2907</v>
          </cell>
          <cell r="D32">
            <v>1341</v>
          </cell>
          <cell r="E32">
            <v>1977</v>
          </cell>
          <cell r="F32">
            <v>490</v>
          </cell>
          <cell r="G32">
            <v>1180</v>
          </cell>
          <cell r="H32">
            <v>2164</v>
          </cell>
          <cell r="I32">
            <v>2630</v>
          </cell>
          <cell r="J32">
            <v>1461</v>
          </cell>
          <cell r="K32">
            <v>4803</v>
          </cell>
          <cell r="L32">
            <v>1659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2399</v>
          </cell>
          <cell r="D33">
            <v>4901</v>
          </cell>
          <cell r="E33">
            <v>4460</v>
          </cell>
          <cell r="F33">
            <v>3983</v>
          </cell>
          <cell r="G33">
            <v>2791</v>
          </cell>
          <cell r="H33">
            <v>3520</v>
          </cell>
          <cell r="I33">
            <v>3588</v>
          </cell>
          <cell r="J33">
            <v>2203</v>
          </cell>
          <cell r="K33">
            <v>3841</v>
          </cell>
          <cell r="L33">
            <v>2969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211</v>
          </cell>
          <cell r="D34">
            <v>715</v>
          </cell>
          <cell r="E34">
            <v>2440</v>
          </cell>
          <cell r="F34">
            <v>728</v>
          </cell>
          <cell r="G34">
            <v>548</v>
          </cell>
          <cell r="H34">
            <v>527</v>
          </cell>
          <cell r="I34">
            <v>495</v>
          </cell>
          <cell r="J34">
            <v>688</v>
          </cell>
          <cell r="K34">
            <v>455</v>
          </cell>
          <cell r="L34">
            <v>402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114</v>
          </cell>
          <cell r="D35">
            <v>163</v>
          </cell>
          <cell r="E35">
            <v>346</v>
          </cell>
          <cell r="F35">
            <v>346</v>
          </cell>
          <cell r="G35">
            <v>84</v>
          </cell>
          <cell r="H35">
            <v>142</v>
          </cell>
          <cell r="I35">
            <v>144</v>
          </cell>
          <cell r="J35">
            <v>812</v>
          </cell>
          <cell r="K35">
            <v>683</v>
          </cell>
          <cell r="L35">
            <v>541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948</v>
          </cell>
          <cell r="D36">
            <v>1291</v>
          </cell>
          <cell r="E36">
            <v>2320</v>
          </cell>
          <cell r="F36">
            <v>2522</v>
          </cell>
          <cell r="G36">
            <v>777</v>
          </cell>
          <cell r="H36">
            <v>2607</v>
          </cell>
          <cell r="I36">
            <v>2530</v>
          </cell>
          <cell r="J36">
            <v>2189</v>
          </cell>
          <cell r="K36">
            <v>5778</v>
          </cell>
          <cell r="L36">
            <v>3498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120</v>
          </cell>
          <cell r="J37">
            <v>0</v>
          </cell>
          <cell r="K37">
            <v>0</v>
          </cell>
          <cell r="L37">
            <v>120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94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94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60</v>
          </cell>
          <cell r="D39">
            <v>54</v>
          </cell>
          <cell r="E39">
            <v>37</v>
          </cell>
          <cell r="F39">
            <v>60</v>
          </cell>
          <cell r="G39">
            <v>54</v>
          </cell>
          <cell r="H39">
            <v>37</v>
          </cell>
          <cell r="I39">
            <v>37</v>
          </cell>
          <cell r="J39">
            <v>219</v>
          </cell>
          <cell r="K39">
            <v>50</v>
          </cell>
          <cell r="L39">
            <v>219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112</v>
          </cell>
          <cell r="D45">
            <v>112</v>
          </cell>
          <cell r="E45">
            <v>52</v>
          </cell>
          <cell r="F45">
            <v>386</v>
          </cell>
          <cell r="G45">
            <v>0</v>
          </cell>
          <cell r="H45">
            <v>108</v>
          </cell>
          <cell r="I45">
            <v>102</v>
          </cell>
          <cell r="J45">
            <v>102</v>
          </cell>
          <cell r="K45">
            <v>0</v>
          </cell>
          <cell r="L45">
            <v>108</v>
          </cell>
        </row>
        <row r="46">
          <cell r="A46" t="str">
            <v>00244676</v>
          </cell>
          <cell r="B46" t="str">
            <v>ОАО "АГРИСОВГАЗ"</v>
          </cell>
          <cell r="C46">
            <v>91</v>
          </cell>
          <cell r="D46">
            <v>89</v>
          </cell>
          <cell r="E46">
            <v>91</v>
          </cell>
          <cell r="F46">
            <v>89</v>
          </cell>
          <cell r="G46">
            <v>111</v>
          </cell>
          <cell r="H46">
            <v>146</v>
          </cell>
          <cell r="I46">
            <v>216</v>
          </cell>
          <cell r="J46">
            <v>171</v>
          </cell>
          <cell r="K46">
            <v>171</v>
          </cell>
          <cell r="L46">
            <v>171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8</v>
          </cell>
          <cell r="E49">
            <v>50</v>
          </cell>
          <cell r="F49">
            <v>4</v>
          </cell>
          <cell r="G49">
            <v>39</v>
          </cell>
          <cell r="H49">
            <v>87</v>
          </cell>
          <cell r="I49">
            <v>59</v>
          </cell>
          <cell r="J49">
            <v>4</v>
          </cell>
          <cell r="K49">
            <v>39</v>
          </cell>
          <cell r="L49">
            <v>87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93</v>
          </cell>
          <cell r="D50">
            <v>43</v>
          </cell>
          <cell r="E50">
            <v>95</v>
          </cell>
          <cell r="F50">
            <v>93</v>
          </cell>
          <cell r="G50">
            <v>43</v>
          </cell>
          <cell r="H50">
            <v>95</v>
          </cell>
          <cell r="I50">
            <v>0</v>
          </cell>
          <cell r="J50">
            <v>0</v>
          </cell>
          <cell r="K50">
            <v>43</v>
          </cell>
          <cell r="L50">
            <v>95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4</v>
          </cell>
          <cell r="D52">
            <v>4</v>
          </cell>
          <cell r="E52">
            <v>5</v>
          </cell>
          <cell r="F52">
            <v>64</v>
          </cell>
          <cell r="G52">
            <v>5</v>
          </cell>
          <cell r="H52">
            <v>42</v>
          </cell>
          <cell r="I52">
            <v>106</v>
          </cell>
          <cell r="J52">
            <v>0</v>
          </cell>
          <cell r="K52">
            <v>0</v>
          </cell>
          <cell r="L52">
            <v>106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0</v>
          </cell>
          <cell r="D53">
            <v>31</v>
          </cell>
          <cell r="E53">
            <v>0</v>
          </cell>
          <cell r="F53">
            <v>39</v>
          </cell>
          <cell r="G53">
            <v>31</v>
          </cell>
          <cell r="H53">
            <v>1</v>
          </cell>
          <cell r="I53">
            <v>39</v>
          </cell>
          <cell r="J53">
            <v>39</v>
          </cell>
          <cell r="K53">
            <v>93</v>
          </cell>
          <cell r="L53">
            <v>0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78</v>
          </cell>
          <cell r="D54">
            <v>78</v>
          </cell>
          <cell r="E54">
            <v>8</v>
          </cell>
          <cell r="F54">
            <v>135</v>
          </cell>
          <cell r="G54">
            <v>0</v>
          </cell>
          <cell r="H54">
            <v>67</v>
          </cell>
          <cell r="I54">
            <v>65</v>
          </cell>
          <cell r="J54">
            <v>67</v>
          </cell>
          <cell r="K54">
            <v>56</v>
          </cell>
          <cell r="L54">
            <v>26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46</v>
          </cell>
          <cell r="D55">
            <v>78</v>
          </cell>
          <cell r="E55">
            <v>40</v>
          </cell>
          <cell r="F55">
            <v>46</v>
          </cell>
          <cell r="G55">
            <v>46</v>
          </cell>
          <cell r="H55">
            <v>78</v>
          </cell>
          <cell r="I55">
            <v>0</v>
          </cell>
          <cell r="J55">
            <v>0</v>
          </cell>
          <cell r="K55">
            <v>40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70</v>
          </cell>
          <cell r="E56">
            <v>70</v>
          </cell>
          <cell r="F56">
            <v>4</v>
          </cell>
          <cell r="G56">
            <v>4</v>
          </cell>
          <cell r="H56">
            <v>70</v>
          </cell>
          <cell r="I56">
            <v>0</v>
          </cell>
          <cell r="J56">
            <v>0</v>
          </cell>
          <cell r="K56">
            <v>70</v>
          </cell>
          <cell r="L56">
            <v>70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66</v>
          </cell>
          <cell r="E57">
            <v>0</v>
          </cell>
          <cell r="F57">
            <v>0</v>
          </cell>
          <cell r="G57">
            <v>0</v>
          </cell>
          <cell r="H57">
            <v>66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82</v>
          </cell>
          <cell r="D58">
            <v>82</v>
          </cell>
          <cell r="E58">
            <v>216</v>
          </cell>
          <cell r="F58">
            <v>177</v>
          </cell>
          <cell r="G58">
            <v>8</v>
          </cell>
          <cell r="H58">
            <v>106</v>
          </cell>
          <cell r="I58">
            <v>115</v>
          </cell>
          <cell r="J58">
            <v>112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28</v>
          </cell>
          <cell r="E59">
            <v>9</v>
          </cell>
          <cell r="F59">
            <v>37</v>
          </cell>
          <cell r="G59">
            <v>28</v>
          </cell>
          <cell r="H59">
            <v>9</v>
          </cell>
          <cell r="I59">
            <v>40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41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540</v>
          </cell>
          <cell r="D61">
            <v>183</v>
          </cell>
          <cell r="E61">
            <v>239</v>
          </cell>
          <cell r="F61">
            <v>540</v>
          </cell>
          <cell r="G61">
            <v>183</v>
          </cell>
          <cell r="H61">
            <v>239</v>
          </cell>
          <cell r="I61">
            <v>0</v>
          </cell>
          <cell r="J61">
            <v>540</v>
          </cell>
          <cell r="K61">
            <v>183</v>
          </cell>
          <cell r="L61">
            <v>239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2</v>
          </cell>
          <cell r="D62">
            <v>11</v>
          </cell>
          <cell r="E62">
            <v>11</v>
          </cell>
          <cell r="F62">
            <v>2</v>
          </cell>
          <cell r="G62">
            <v>7</v>
          </cell>
          <cell r="H62">
            <v>21</v>
          </cell>
          <cell r="I62">
            <v>144</v>
          </cell>
          <cell r="J62">
            <v>16</v>
          </cell>
          <cell r="K62">
            <v>21</v>
          </cell>
          <cell r="L62">
            <v>144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4</v>
          </cell>
          <cell r="D63">
            <v>4</v>
          </cell>
          <cell r="E63">
            <v>0</v>
          </cell>
          <cell r="F63">
            <v>0</v>
          </cell>
          <cell r="G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17</v>
          </cell>
          <cell r="D65">
            <v>32</v>
          </cell>
          <cell r="E65">
            <v>131</v>
          </cell>
          <cell r="F65">
            <v>47</v>
          </cell>
          <cell r="G65">
            <v>99</v>
          </cell>
          <cell r="H65">
            <v>58</v>
          </cell>
          <cell r="I65">
            <v>33</v>
          </cell>
          <cell r="J65">
            <v>58</v>
          </cell>
          <cell r="K65">
            <v>52</v>
          </cell>
          <cell r="L65">
            <v>28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112</v>
          </cell>
          <cell r="D66">
            <v>50</v>
          </cell>
          <cell r="E66">
            <v>112</v>
          </cell>
          <cell r="F66">
            <v>134</v>
          </cell>
          <cell r="G66">
            <v>50</v>
          </cell>
          <cell r="H66">
            <v>45</v>
          </cell>
          <cell r="I66">
            <v>50</v>
          </cell>
          <cell r="J66">
            <v>0</v>
          </cell>
          <cell r="K66">
            <v>45</v>
          </cell>
          <cell r="L66">
            <v>134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12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114</v>
          </cell>
          <cell r="D68">
            <v>163</v>
          </cell>
          <cell r="E68">
            <v>346</v>
          </cell>
          <cell r="F68">
            <v>346</v>
          </cell>
          <cell r="G68">
            <v>84</v>
          </cell>
          <cell r="H68">
            <v>142</v>
          </cell>
          <cell r="I68">
            <v>76</v>
          </cell>
          <cell r="J68">
            <v>812</v>
          </cell>
          <cell r="K68">
            <v>683</v>
          </cell>
          <cell r="L68">
            <v>541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</v>
          </cell>
          <cell r="D69">
            <v>6</v>
          </cell>
          <cell r="E69">
            <v>2</v>
          </cell>
          <cell r="F69">
            <v>2</v>
          </cell>
          <cell r="G69">
            <v>6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17</v>
          </cell>
          <cell r="D70">
            <v>32</v>
          </cell>
          <cell r="E70">
            <v>131</v>
          </cell>
          <cell r="F70">
            <v>47</v>
          </cell>
          <cell r="G70">
            <v>99</v>
          </cell>
          <cell r="H70">
            <v>49</v>
          </cell>
          <cell r="I70">
            <v>33</v>
          </cell>
          <cell r="J70">
            <v>58</v>
          </cell>
          <cell r="K70">
            <v>52</v>
          </cell>
          <cell r="L70">
            <v>52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  <cell r="D71">
            <v>34</v>
          </cell>
          <cell r="E71">
            <v>0</v>
          </cell>
          <cell r="F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59</v>
          </cell>
          <cell r="D72">
            <v>118</v>
          </cell>
          <cell r="E72">
            <v>127</v>
          </cell>
          <cell r="F72">
            <v>59</v>
          </cell>
          <cell r="G72">
            <v>118</v>
          </cell>
          <cell r="H72">
            <v>127</v>
          </cell>
          <cell r="I72">
            <v>59</v>
          </cell>
          <cell r="J72">
            <v>0</v>
          </cell>
          <cell r="K72">
            <v>118</v>
          </cell>
          <cell r="L72">
            <v>127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  <cell r="D73">
            <v>21</v>
          </cell>
          <cell r="E73">
            <v>60</v>
          </cell>
          <cell r="F73">
            <v>21</v>
          </cell>
          <cell r="G73">
            <v>0</v>
          </cell>
          <cell r="H73">
            <v>0</v>
          </cell>
          <cell r="I73">
            <v>21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60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  <cell r="D75">
            <v>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17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17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</v>
          </cell>
          <cell r="E78">
            <v>22</v>
          </cell>
          <cell r="F78">
            <v>22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22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5</v>
          </cell>
          <cell r="D79">
            <v>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125</v>
          </cell>
          <cell r="D80">
            <v>125</v>
          </cell>
          <cell r="E80">
            <v>0</v>
          </cell>
          <cell r="F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82</v>
          </cell>
          <cell r="D82">
            <v>82</v>
          </cell>
          <cell r="E82">
            <v>216</v>
          </cell>
          <cell r="F82">
            <v>8</v>
          </cell>
          <cell r="G82">
            <v>8</v>
          </cell>
          <cell r="H82">
            <v>106</v>
          </cell>
          <cell r="I82">
            <v>115</v>
          </cell>
        </row>
        <row r="83">
          <cell r="A83" t="str">
            <v>02961287</v>
          </cell>
          <cell r="B83" t="str">
            <v>АООТ ИВОЛГА</v>
          </cell>
          <cell r="C83">
            <v>11</v>
          </cell>
          <cell r="D83">
            <v>12</v>
          </cell>
          <cell r="E83">
            <v>44</v>
          </cell>
          <cell r="F83">
            <v>11</v>
          </cell>
          <cell r="G83">
            <v>11</v>
          </cell>
          <cell r="H83">
            <v>12</v>
          </cell>
          <cell r="I83">
            <v>0</v>
          </cell>
          <cell r="J83">
            <v>0</v>
          </cell>
          <cell r="K83">
            <v>0</v>
          </cell>
          <cell r="L83">
            <v>44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15</v>
          </cell>
          <cell r="E84">
            <v>14</v>
          </cell>
          <cell r="F84">
            <v>2</v>
          </cell>
          <cell r="G84">
            <v>15</v>
          </cell>
          <cell r="H84">
            <v>14</v>
          </cell>
          <cell r="I84">
            <v>2</v>
          </cell>
          <cell r="J84">
            <v>0</v>
          </cell>
          <cell r="K84">
            <v>15</v>
          </cell>
          <cell r="L84">
            <v>14</v>
          </cell>
        </row>
        <row r="85">
          <cell r="A85" t="str">
            <v>03146885</v>
          </cell>
          <cell r="B85" t="str">
            <v>АОЗТ "ЭПРОН-8"</v>
          </cell>
          <cell r="C85">
            <v>26</v>
          </cell>
          <cell r="D85">
            <v>26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37</v>
          </cell>
          <cell r="E86">
            <v>2</v>
          </cell>
          <cell r="F86">
            <v>37</v>
          </cell>
          <cell r="G86">
            <v>0</v>
          </cell>
          <cell r="H86">
            <v>0</v>
          </cell>
          <cell r="I86">
            <v>0</v>
          </cell>
          <cell r="J86">
            <v>2</v>
          </cell>
          <cell r="K86">
            <v>37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33</v>
          </cell>
          <cell r="D88">
            <v>65</v>
          </cell>
          <cell r="E88">
            <v>33</v>
          </cell>
          <cell r="F88">
            <v>65</v>
          </cell>
          <cell r="G88">
            <v>0</v>
          </cell>
          <cell r="H88">
            <v>33</v>
          </cell>
          <cell r="I88">
            <v>0</v>
          </cell>
          <cell r="J88">
            <v>0</v>
          </cell>
          <cell r="K88">
            <v>0</v>
          </cell>
          <cell r="L88">
            <v>65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163</v>
          </cell>
          <cell r="E91">
            <v>58</v>
          </cell>
          <cell r="F91">
            <v>163</v>
          </cell>
          <cell r="G91">
            <v>58</v>
          </cell>
          <cell r="H91">
            <v>0</v>
          </cell>
          <cell r="I91">
            <v>0</v>
          </cell>
          <cell r="J91">
            <v>163</v>
          </cell>
          <cell r="K91">
            <v>0</v>
          </cell>
          <cell r="L91">
            <v>58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0</v>
          </cell>
          <cell r="D92">
            <v>64</v>
          </cell>
          <cell r="E92">
            <v>6</v>
          </cell>
          <cell r="F92">
            <v>0</v>
          </cell>
          <cell r="G92">
            <v>64</v>
          </cell>
          <cell r="H92">
            <v>64</v>
          </cell>
          <cell r="I92">
            <v>0</v>
          </cell>
          <cell r="J92">
            <v>0</v>
          </cell>
          <cell r="K92">
            <v>0</v>
          </cell>
          <cell r="L92">
            <v>6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33</v>
          </cell>
          <cell r="E93">
            <v>1</v>
          </cell>
          <cell r="F93">
            <v>33</v>
          </cell>
          <cell r="G93">
            <v>0</v>
          </cell>
          <cell r="H93">
            <v>0</v>
          </cell>
          <cell r="I93">
            <v>0</v>
          </cell>
          <cell r="J93">
            <v>33</v>
          </cell>
        </row>
        <row r="94">
          <cell r="A94" t="str">
            <v>04708167</v>
          </cell>
          <cell r="B94" t="str">
            <v>УГ-ПМТС /НОДХ-3/</v>
          </cell>
          <cell r="C94">
            <v>177</v>
          </cell>
          <cell r="D94">
            <v>191</v>
          </cell>
          <cell r="E94">
            <v>177</v>
          </cell>
          <cell r="F94">
            <v>191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177</v>
          </cell>
          <cell r="L94">
            <v>191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  <cell r="D95">
            <v>170</v>
          </cell>
          <cell r="E95">
            <v>0</v>
          </cell>
          <cell r="F95">
            <v>170</v>
          </cell>
          <cell r="G95">
            <v>0</v>
          </cell>
          <cell r="H95">
            <v>0</v>
          </cell>
          <cell r="I95">
            <v>170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  <cell r="D96">
            <v>55</v>
          </cell>
          <cell r="E96">
            <v>106</v>
          </cell>
          <cell r="F96">
            <v>20</v>
          </cell>
          <cell r="G96">
            <v>18</v>
          </cell>
          <cell r="H96">
            <v>18</v>
          </cell>
          <cell r="I96">
            <v>106</v>
          </cell>
          <cell r="J96">
            <v>55</v>
          </cell>
          <cell r="K96">
            <v>106</v>
          </cell>
          <cell r="L96">
            <v>20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39</v>
          </cell>
          <cell r="D97">
            <v>149</v>
          </cell>
          <cell r="E97">
            <v>39</v>
          </cell>
          <cell r="F97">
            <v>149</v>
          </cell>
          <cell r="G97">
            <v>69</v>
          </cell>
          <cell r="H97">
            <v>34</v>
          </cell>
          <cell r="I97">
            <v>57</v>
          </cell>
          <cell r="J97">
            <v>69</v>
          </cell>
          <cell r="K97">
            <v>43</v>
          </cell>
          <cell r="L97">
            <v>10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3</v>
          </cell>
          <cell r="D98">
            <v>30</v>
          </cell>
          <cell r="E98">
            <v>3</v>
          </cell>
          <cell r="F98">
            <v>30</v>
          </cell>
          <cell r="G98">
            <v>3</v>
          </cell>
          <cell r="H98">
            <v>0</v>
          </cell>
          <cell r="I98">
            <v>0</v>
          </cell>
          <cell r="J98">
            <v>0</v>
          </cell>
          <cell r="K98">
            <v>30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68</v>
          </cell>
          <cell r="D99">
            <v>187</v>
          </cell>
          <cell r="E99">
            <v>137</v>
          </cell>
          <cell r="F99">
            <v>39</v>
          </cell>
          <cell r="G99">
            <v>200</v>
          </cell>
          <cell r="H99">
            <v>200</v>
          </cell>
          <cell r="I99">
            <v>4</v>
          </cell>
          <cell r="J99">
            <v>29</v>
          </cell>
          <cell r="K99">
            <v>37</v>
          </cell>
          <cell r="L99">
            <v>29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135</v>
          </cell>
          <cell r="D100">
            <v>58</v>
          </cell>
          <cell r="E100">
            <v>99</v>
          </cell>
          <cell r="F100">
            <v>135</v>
          </cell>
          <cell r="G100">
            <v>58</v>
          </cell>
          <cell r="H100">
            <v>99</v>
          </cell>
          <cell r="I100">
            <v>0</v>
          </cell>
          <cell r="J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  <cell r="D101">
            <v>0</v>
          </cell>
          <cell r="E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68</v>
          </cell>
          <cell r="D102">
            <v>29</v>
          </cell>
          <cell r="E102">
            <v>50</v>
          </cell>
          <cell r="F102">
            <v>59</v>
          </cell>
          <cell r="G102">
            <v>42</v>
          </cell>
          <cell r="H102">
            <v>59</v>
          </cell>
          <cell r="I102">
            <v>42</v>
          </cell>
          <cell r="J102">
            <v>0</v>
          </cell>
          <cell r="K102">
            <v>59</v>
          </cell>
          <cell r="L102">
            <v>42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20</v>
          </cell>
          <cell r="E104">
            <v>36</v>
          </cell>
          <cell r="F104">
            <v>625</v>
          </cell>
          <cell r="G104">
            <v>20</v>
          </cell>
          <cell r="H104">
            <v>625</v>
          </cell>
          <cell r="I104">
            <v>20</v>
          </cell>
          <cell r="J104">
            <v>0</v>
          </cell>
          <cell r="K104">
            <v>36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0</v>
          </cell>
          <cell r="D106">
            <v>0</v>
          </cell>
          <cell r="E106">
            <v>78</v>
          </cell>
          <cell r="F106">
            <v>40</v>
          </cell>
          <cell r="G106">
            <v>46</v>
          </cell>
          <cell r="H106">
            <v>78</v>
          </cell>
          <cell r="I106">
            <v>40</v>
          </cell>
          <cell r="J106">
            <v>0</v>
          </cell>
          <cell r="K106">
            <v>40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5</v>
          </cell>
          <cell r="D107">
            <v>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60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60</v>
          </cell>
        </row>
        <row r="109">
          <cell r="A109" t="str">
            <v>05744656</v>
          </cell>
          <cell r="B109" t="str">
            <v>АООТ "РУМО"</v>
          </cell>
          <cell r="C109">
            <v>80</v>
          </cell>
          <cell r="D109">
            <v>70</v>
          </cell>
          <cell r="E109">
            <v>70</v>
          </cell>
          <cell r="F109">
            <v>0</v>
          </cell>
          <cell r="G109">
            <v>0</v>
          </cell>
          <cell r="H109">
            <v>13</v>
          </cell>
          <cell r="I109">
            <v>0</v>
          </cell>
          <cell r="J109">
            <v>32</v>
          </cell>
          <cell r="K109">
            <v>0</v>
          </cell>
          <cell r="L109">
            <v>53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6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0</v>
          </cell>
          <cell r="D111">
            <v>20</v>
          </cell>
          <cell r="E111">
            <v>0</v>
          </cell>
          <cell r="F111">
            <v>20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138</v>
          </cell>
          <cell r="D112">
            <v>33</v>
          </cell>
          <cell r="E112">
            <v>138</v>
          </cell>
          <cell r="F112">
            <v>33</v>
          </cell>
          <cell r="G112">
            <v>13</v>
          </cell>
          <cell r="H112">
            <v>0</v>
          </cell>
          <cell r="I112">
            <v>33</v>
          </cell>
          <cell r="J112">
            <v>0</v>
          </cell>
          <cell r="K112">
            <v>13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12</v>
          </cell>
          <cell r="E113">
            <v>13</v>
          </cell>
          <cell r="F113">
            <v>10</v>
          </cell>
          <cell r="G113">
            <v>12</v>
          </cell>
          <cell r="H113">
            <v>13</v>
          </cell>
          <cell r="I113">
            <v>0</v>
          </cell>
          <cell r="J113">
            <v>10</v>
          </cell>
          <cell r="K113">
            <v>12</v>
          </cell>
          <cell r="L113">
            <v>13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43</v>
          </cell>
          <cell r="D114">
            <v>50</v>
          </cell>
          <cell r="E114">
            <v>43</v>
          </cell>
          <cell r="F114">
            <v>43</v>
          </cell>
          <cell r="G114">
            <v>50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444</v>
          </cell>
          <cell r="D115">
            <v>444</v>
          </cell>
          <cell r="E115">
            <v>481</v>
          </cell>
          <cell r="F115">
            <v>88</v>
          </cell>
          <cell r="G115">
            <v>688</v>
          </cell>
          <cell r="H115">
            <v>607</v>
          </cell>
          <cell r="I115">
            <v>325</v>
          </cell>
          <cell r="J115">
            <v>3398</v>
          </cell>
          <cell r="K115">
            <v>635</v>
          </cell>
          <cell r="L115">
            <v>422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</v>
          </cell>
          <cell r="D116">
            <v>132</v>
          </cell>
          <cell r="E116">
            <v>71</v>
          </cell>
          <cell r="F116">
            <v>67</v>
          </cell>
          <cell r="G116">
            <v>90</v>
          </cell>
          <cell r="H116">
            <v>1</v>
          </cell>
          <cell r="I116">
            <v>60</v>
          </cell>
          <cell r="J116">
            <v>31</v>
          </cell>
          <cell r="K116">
            <v>31</v>
          </cell>
          <cell r="L116">
            <v>149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10</v>
          </cell>
          <cell r="E118">
            <v>1</v>
          </cell>
          <cell r="F118">
            <v>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10</v>
          </cell>
        </row>
        <row r="119">
          <cell r="A119" t="str">
            <v>05763441</v>
          </cell>
          <cell r="B119" t="str">
            <v>ОАО "ХИМПРОМ"</v>
          </cell>
          <cell r="C119">
            <v>0</v>
          </cell>
          <cell r="D119">
            <v>1012</v>
          </cell>
          <cell r="E119">
            <v>2</v>
          </cell>
          <cell r="F119">
            <v>0</v>
          </cell>
          <cell r="G119">
            <v>1012</v>
          </cell>
          <cell r="H119">
            <v>2</v>
          </cell>
          <cell r="I119">
            <v>1012</v>
          </cell>
          <cell r="J119">
            <v>0</v>
          </cell>
          <cell r="K119">
            <v>2</v>
          </cell>
          <cell r="L119">
            <v>36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3</v>
          </cell>
          <cell r="D121">
            <v>0</v>
          </cell>
          <cell r="E121">
            <v>1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80</v>
          </cell>
          <cell r="D122">
            <v>44</v>
          </cell>
          <cell r="E122">
            <v>170</v>
          </cell>
          <cell r="F122">
            <v>44</v>
          </cell>
          <cell r="G122">
            <v>170</v>
          </cell>
          <cell r="H122">
            <v>0</v>
          </cell>
          <cell r="I122">
            <v>0</v>
          </cell>
          <cell r="J122">
            <v>0</v>
          </cell>
          <cell r="K122">
            <v>44</v>
          </cell>
          <cell r="L122">
            <v>170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  <cell r="D124">
            <v>10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9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33</v>
          </cell>
          <cell r="F128">
            <v>196</v>
          </cell>
          <cell r="G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23</v>
          </cell>
          <cell r="D130">
            <v>50</v>
          </cell>
          <cell r="E130">
            <v>23</v>
          </cell>
          <cell r="F130">
            <v>50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23</v>
          </cell>
          <cell r="L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2</v>
          </cell>
          <cell r="D131">
            <v>2</v>
          </cell>
          <cell r="E131">
            <v>4</v>
          </cell>
          <cell r="F131">
            <v>3</v>
          </cell>
          <cell r="G131">
            <v>4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20</v>
          </cell>
          <cell r="D132">
            <v>20</v>
          </cell>
          <cell r="E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11</v>
          </cell>
          <cell r="D133">
            <v>11</v>
          </cell>
          <cell r="E133">
            <v>7</v>
          </cell>
          <cell r="F133">
            <v>12</v>
          </cell>
          <cell r="G133">
            <v>13</v>
          </cell>
          <cell r="H133">
            <v>7</v>
          </cell>
          <cell r="I133">
            <v>15</v>
          </cell>
          <cell r="J133">
            <v>0</v>
          </cell>
          <cell r="K133">
            <v>15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4</v>
          </cell>
          <cell r="D135">
            <v>25</v>
          </cell>
          <cell r="E135">
            <v>4</v>
          </cell>
          <cell r="F135">
            <v>25</v>
          </cell>
          <cell r="G135">
            <v>4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25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0</v>
          </cell>
          <cell r="D136">
            <v>10</v>
          </cell>
          <cell r="E136">
            <v>10</v>
          </cell>
          <cell r="F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0</v>
          </cell>
          <cell r="D137">
            <v>12</v>
          </cell>
          <cell r="E137">
            <v>12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1</v>
          </cell>
          <cell r="D138">
            <v>0</v>
          </cell>
          <cell r="E138">
            <v>8</v>
          </cell>
          <cell r="F138">
            <v>1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8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</v>
          </cell>
          <cell r="D139">
            <v>0</v>
          </cell>
          <cell r="E139">
            <v>0</v>
          </cell>
          <cell r="F139">
            <v>8</v>
          </cell>
          <cell r="G139">
            <v>1</v>
          </cell>
          <cell r="H139">
            <v>1</v>
          </cell>
          <cell r="I139">
            <v>0</v>
          </cell>
          <cell r="J139">
            <v>0</v>
          </cell>
          <cell r="K139">
            <v>8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59</v>
          </cell>
          <cell r="D140">
            <v>59</v>
          </cell>
          <cell r="E140">
            <v>49</v>
          </cell>
          <cell r="F140">
            <v>0</v>
          </cell>
          <cell r="G140">
            <v>0</v>
          </cell>
          <cell r="H140">
            <v>49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100</v>
          </cell>
          <cell r="E141">
            <v>63</v>
          </cell>
          <cell r="F141">
            <v>0</v>
          </cell>
          <cell r="G141">
            <v>100</v>
          </cell>
          <cell r="H141">
            <v>100</v>
          </cell>
          <cell r="I141">
            <v>11</v>
          </cell>
          <cell r="J141">
            <v>63</v>
          </cell>
          <cell r="K141">
            <v>0</v>
          </cell>
          <cell r="L141">
            <v>11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22</v>
          </cell>
          <cell r="E142">
            <v>12</v>
          </cell>
          <cell r="F142">
            <v>13</v>
          </cell>
          <cell r="G142">
            <v>0</v>
          </cell>
          <cell r="H142">
            <v>22</v>
          </cell>
          <cell r="I142">
            <v>12</v>
          </cell>
          <cell r="J142">
            <v>22</v>
          </cell>
          <cell r="K142">
            <v>12</v>
          </cell>
          <cell r="L142">
            <v>13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18</v>
          </cell>
          <cell r="E143">
            <v>18</v>
          </cell>
          <cell r="F143">
            <v>18</v>
          </cell>
          <cell r="G143">
            <v>18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18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3</v>
          </cell>
          <cell r="D144">
            <v>3</v>
          </cell>
          <cell r="E144">
            <v>67</v>
          </cell>
          <cell r="F144">
            <v>5</v>
          </cell>
          <cell r="G144">
            <v>0</v>
          </cell>
          <cell r="H144">
            <v>26</v>
          </cell>
          <cell r="I144">
            <v>23</v>
          </cell>
          <cell r="J144">
            <v>24</v>
          </cell>
          <cell r="K144">
            <v>35</v>
          </cell>
          <cell r="L144">
            <v>35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9</v>
          </cell>
          <cell r="E146">
            <v>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0</v>
          </cell>
          <cell r="D147">
            <v>0</v>
          </cell>
          <cell r="E147">
            <v>1</v>
          </cell>
          <cell r="F147">
            <v>0</v>
          </cell>
          <cell r="G147">
            <v>1</v>
          </cell>
          <cell r="H147">
            <v>0</v>
          </cell>
          <cell r="I147">
            <v>1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0</v>
          </cell>
          <cell r="D148">
            <v>123</v>
          </cell>
          <cell r="E148">
            <v>0</v>
          </cell>
          <cell r="F148">
            <v>123</v>
          </cell>
          <cell r="G148">
            <v>240</v>
          </cell>
          <cell r="H148">
            <v>123</v>
          </cell>
          <cell r="I148">
            <v>240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5</v>
          </cell>
          <cell r="E151">
            <v>0</v>
          </cell>
          <cell r="F151">
            <v>0</v>
          </cell>
          <cell r="G151">
            <v>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37</v>
          </cell>
          <cell r="D152">
            <v>18</v>
          </cell>
          <cell r="E152">
            <v>2</v>
          </cell>
          <cell r="F152">
            <v>163</v>
          </cell>
          <cell r="G152">
            <v>31</v>
          </cell>
          <cell r="H152">
            <v>101</v>
          </cell>
          <cell r="I152">
            <v>4</v>
          </cell>
          <cell r="J152">
            <v>31</v>
          </cell>
          <cell r="K152">
            <v>101</v>
          </cell>
          <cell r="L152">
            <v>4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3</v>
          </cell>
          <cell r="E153">
            <v>0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20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20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3</v>
          </cell>
          <cell r="D155">
            <v>3</v>
          </cell>
          <cell r="E155">
            <v>3</v>
          </cell>
          <cell r="F155">
            <v>3</v>
          </cell>
          <cell r="G155">
            <v>3</v>
          </cell>
          <cell r="H155">
            <v>0</v>
          </cell>
          <cell r="I155">
            <v>67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 t="str">
            <v>07539601</v>
          </cell>
          <cell r="B157" t="str">
            <v>ГП "ВНИИАЭС"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36</v>
          </cell>
          <cell r="D158">
            <v>36</v>
          </cell>
          <cell r="E158">
            <v>1</v>
          </cell>
          <cell r="F158">
            <v>20</v>
          </cell>
          <cell r="G158">
            <v>0</v>
          </cell>
          <cell r="H158">
            <v>1</v>
          </cell>
          <cell r="I158">
            <v>20</v>
          </cell>
          <cell r="J158">
            <v>20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</v>
          </cell>
          <cell r="E159">
            <v>1</v>
          </cell>
          <cell r="F159">
            <v>2</v>
          </cell>
          <cell r="G159">
            <v>1</v>
          </cell>
          <cell r="H159">
            <v>2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7</v>
          </cell>
          <cell r="E160">
            <v>0</v>
          </cell>
          <cell r="F160">
            <v>7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0</v>
          </cell>
          <cell r="D164">
            <v>1</v>
          </cell>
          <cell r="E164">
            <v>0</v>
          </cell>
          <cell r="F164">
            <v>1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44</v>
          </cell>
          <cell r="D168">
            <v>107</v>
          </cell>
          <cell r="E168">
            <v>95</v>
          </cell>
          <cell r="F168">
            <v>44</v>
          </cell>
          <cell r="G168">
            <v>107</v>
          </cell>
          <cell r="H168">
            <v>312</v>
          </cell>
          <cell r="I168">
            <v>95</v>
          </cell>
          <cell r="J168">
            <v>0</v>
          </cell>
          <cell r="K168">
            <v>253</v>
          </cell>
          <cell r="L168">
            <v>312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5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  <cell r="D174">
            <v>120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540</v>
          </cell>
          <cell r="D175">
            <v>120</v>
          </cell>
          <cell r="E175">
            <v>540</v>
          </cell>
          <cell r="F175">
            <v>120</v>
          </cell>
          <cell r="G175">
            <v>0</v>
          </cell>
          <cell r="H175">
            <v>0</v>
          </cell>
          <cell r="I175">
            <v>0</v>
          </cell>
          <cell r="J175">
            <v>540</v>
          </cell>
          <cell r="K175">
            <v>120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120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120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36</v>
          </cell>
          <cell r="D177">
            <v>238</v>
          </cell>
          <cell r="E177">
            <v>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53</v>
          </cell>
          <cell r="D179">
            <v>82</v>
          </cell>
          <cell r="E179">
            <v>53</v>
          </cell>
          <cell r="F179">
            <v>82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53</v>
          </cell>
          <cell r="L179">
            <v>82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59</v>
          </cell>
          <cell r="E181">
            <v>1</v>
          </cell>
          <cell r="F181">
            <v>2</v>
          </cell>
          <cell r="G181">
            <v>1</v>
          </cell>
          <cell r="H181">
            <v>0</v>
          </cell>
          <cell r="I181">
            <v>0</v>
          </cell>
          <cell r="J181">
            <v>1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5</v>
          </cell>
          <cell r="D182">
            <v>3</v>
          </cell>
          <cell r="E182">
            <v>0</v>
          </cell>
          <cell r="F182">
            <v>5</v>
          </cell>
          <cell r="G182">
            <v>5</v>
          </cell>
          <cell r="H182">
            <v>0</v>
          </cell>
          <cell r="I182">
            <v>0</v>
          </cell>
          <cell r="J182">
            <v>0</v>
          </cell>
          <cell r="K182">
            <v>3</v>
          </cell>
          <cell r="L182">
            <v>0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64</v>
          </cell>
          <cell r="D183">
            <v>64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31</v>
          </cell>
          <cell r="D184">
            <v>31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14</v>
          </cell>
          <cell r="D185">
            <v>14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50</v>
          </cell>
          <cell r="D187">
            <v>52</v>
          </cell>
          <cell r="E187">
            <v>50</v>
          </cell>
          <cell r="F187">
            <v>52</v>
          </cell>
          <cell r="G187">
            <v>0</v>
          </cell>
          <cell r="H187">
            <v>0</v>
          </cell>
          <cell r="I187">
            <v>50</v>
          </cell>
          <cell r="J187">
            <v>0</v>
          </cell>
          <cell r="K187">
            <v>0</v>
          </cell>
          <cell r="L187">
            <v>52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76</v>
          </cell>
          <cell r="D188">
            <v>19</v>
          </cell>
          <cell r="E188">
            <v>76</v>
          </cell>
          <cell r="F188">
            <v>19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76</v>
          </cell>
          <cell r="L188">
            <v>19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0</v>
          </cell>
          <cell r="E189">
            <v>0</v>
          </cell>
          <cell r="F189">
            <v>17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3517</v>
          </cell>
          <cell r="D190">
            <v>0</v>
          </cell>
          <cell r="E190">
            <v>1065</v>
          </cell>
          <cell r="F190">
            <v>2920</v>
          </cell>
          <cell r="G190">
            <v>2540</v>
          </cell>
          <cell r="H190">
            <v>470</v>
          </cell>
          <cell r="I190">
            <v>1015</v>
          </cell>
          <cell r="J190">
            <v>2917</v>
          </cell>
          <cell r="K190">
            <v>3108</v>
          </cell>
          <cell r="L190">
            <v>2094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176</v>
          </cell>
          <cell r="D191">
            <v>176</v>
          </cell>
          <cell r="E191">
            <v>175</v>
          </cell>
          <cell r="F191">
            <v>0</v>
          </cell>
          <cell r="G191">
            <v>199</v>
          </cell>
          <cell r="H191">
            <v>498</v>
          </cell>
          <cell r="I191">
            <v>513</v>
          </cell>
          <cell r="J191">
            <v>130</v>
          </cell>
          <cell r="K191">
            <v>63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636</v>
          </cell>
          <cell r="D192">
            <v>185</v>
          </cell>
          <cell r="E192">
            <v>369</v>
          </cell>
          <cell r="F192">
            <v>636</v>
          </cell>
          <cell r="G192">
            <v>185</v>
          </cell>
          <cell r="H192">
            <v>369</v>
          </cell>
          <cell r="I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42</v>
          </cell>
          <cell r="I193">
            <v>552</v>
          </cell>
          <cell r="J193">
            <v>559</v>
          </cell>
        </row>
        <row r="194">
          <cell r="A194" t="str">
            <v>11137251</v>
          </cell>
          <cell r="B194" t="str">
            <v>АОЗТ "ИНТЕК"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84</v>
          </cell>
          <cell r="I194">
            <v>933</v>
          </cell>
          <cell r="J194">
            <v>84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77</v>
          </cell>
          <cell r="D195">
            <v>0</v>
          </cell>
          <cell r="E195">
            <v>77</v>
          </cell>
          <cell r="F195">
            <v>0</v>
          </cell>
          <cell r="G195">
            <v>0</v>
          </cell>
          <cell r="H195">
            <v>77</v>
          </cell>
          <cell r="I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179</v>
          </cell>
          <cell r="D196">
            <v>176</v>
          </cell>
          <cell r="E196">
            <v>179</v>
          </cell>
          <cell r="F196">
            <v>176</v>
          </cell>
          <cell r="G196">
            <v>425</v>
          </cell>
          <cell r="H196">
            <v>113</v>
          </cell>
          <cell r="I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0</v>
          </cell>
          <cell r="D197">
            <v>730</v>
          </cell>
          <cell r="E197">
            <v>0</v>
          </cell>
          <cell r="F197">
            <v>730</v>
          </cell>
          <cell r="G197">
            <v>0</v>
          </cell>
          <cell r="H197">
            <v>0</v>
          </cell>
          <cell r="I197">
            <v>0</v>
          </cell>
          <cell r="J197">
            <v>730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625</v>
          </cell>
          <cell r="D198">
            <v>0</v>
          </cell>
          <cell r="E198">
            <v>625</v>
          </cell>
          <cell r="F198">
            <v>0</v>
          </cell>
          <cell r="G198">
            <v>0</v>
          </cell>
          <cell r="H198">
            <v>625</v>
          </cell>
          <cell r="I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238</v>
          </cell>
          <cell r="E199">
            <v>337</v>
          </cell>
          <cell r="F199">
            <v>238</v>
          </cell>
          <cell r="G199">
            <v>337</v>
          </cell>
          <cell r="H199">
            <v>238</v>
          </cell>
          <cell r="I199">
            <v>337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26</v>
          </cell>
          <cell r="D200">
            <v>48</v>
          </cell>
          <cell r="E200">
            <v>26</v>
          </cell>
          <cell r="F200">
            <v>48</v>
          </cell>
          <cell r="G200">
            <v>420</v>
          </cell>
          <cell r="H200">
            <v>48</v>
          </cell>
          <cell r="I200">
            <v>420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  <cell r="D201">
            <v>0</v>
          </cell>
          <cell r="E201">
            <v>199</v>
          </cell>
          <cell r="F201">
            <v>48</v>
          </cell>
          <cell r="G201">
            <v>120</v>
          </cell>
          <cell r="H201">
            <v>199</v>
          </cell>
          <cell r="I201">
            <v>48</v>
          </cell>
          <cell r="J201">
            <v>59</v>
          </cell>
          <cell r="K201">
            <v>123</v>
          </cell>
          <cell r="L201">
            <v>94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177</v>
          </cell>
          <cell r="D202">
            <v>233</v>
          </cell>
          <cell r="E202">
            <v>11</v>
          </cell>
          <cell r="F202">
            <v>177</v>
          </cell>
          <cell r="G202">
            <v>233</v>
          </cell>
          <cell r="H202">
            <v>11</v>
          </cell>
          <cell r="I202">
            <v>20</v>
          </cell>
          <cell r="J202">
            <v>18</v>
          </cell>
          <cell r="K202">
            <v>20</v>
          </cell>
          <cell r="L202">
            <v>18</v>
          </cell>
        </row>
        <row r="203">
          <cell r="A203" t="str">
            <v>11988032</v>
          </cell>
          <cell r="B203" t="str">
            <v>ТОО "АГРОТЭКС"</v>
          </cell>
          <cell r="C203">
            <v>62</v>
          </cell>
          <cell r="D203">
            <v>302</v>
          </cell>
          <cell r="E203">
            <v>7</v>
          </cell>
          <cell r="F203">
            <v>62</v>
          </cell>
          <cell r="G203">
            <v>302</v>
          </cell>
          <cell r="H203">
            <v>62</v>
          </cell>
          <cell r="I203">
            <v>302</v>
          </cell>
          <cell r="J203">
            <v>0</v>
          </cell>
          <cell r="K203">
            <v>0</v>
          </cell>
          <cell r="L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178</v>
          </cell>
          <cell r="D204">
            <v>60</v>
          </cell>
          <cell r="E204">
            <v>0</v>
          </cell>
          <cell r="F204">
            <v>59</v>
          </cell>
          <cell r="G204">
            <v>0</v>
          </cell>
          <cell r="H204">
            <v>59</v>
          </cell>
          <cell r="I204">
            <v>0</v>
          </cell>
          <cell r="J204">
            <v>0</v>
          </cell>
          <cell r="K204">
            <v>59</v>
          </cell>
        </row>
        <row r="205">
          <cell r="A205" t="str">
            <v>12141734</v>
          </cell>
          <cell r="B205" t="str">
            <v>МГП "КОНТАКТ"</v>
          </cell>
          <cell r="C205">
            <v>0</v>
          </cell>
          <cell r="D205">
            <v>238</v>
          </cell>
          <cell r="E205">
            <v>0</v>
          </cell>
          <cell r="F205">
            <v>238</v>
          </cell>
          <cell r="G205">
            <v>337</v>
          </cell>
          <cell r="H205">
            <v>238</v>
          </cell>
          <cell r="I205">
            <v>337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39</v>
          </cell>
          <cell r="D206">
            <v>149</v>
          </cell>
          <cell r="E206">
            <v>39</v>
          </cell>
          <cell r="F206">
            <v>149</v>
          </cell>
          <cell r="G206">
            <v>69</v>
          </cell>
          <cell r="H206">
            <v>34</v>
          </cell>
          <cell r="I206">
            <v>57</v>
          </cell>
          <cell r="J206">
            <v>69</v>
          </cell>
          <cell r="K206">
            <v>60</v>
          </cell>
          <cell r="L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36</v>
          </cell>
          <cell r="D207">
            <v>238</v>
          </cell>
          <cell r="E207">
            <v>63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62</v>
          </cell>
          <cell r="D208">
            <v>92</v>
          </cell>
          <cell r="E208">
            <v>107</v>
          </cell>
          <cell r="F208">
            <v>62</v>
          </cell>
          <cell r="G208">
            <v>92</v>
          </cell>
          <cell r="H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60</v>
          </cell>
          <cell r="D209">
            <v>156</v>
          </cell>
          <cell r="E209">
            <v>106</v>
          </cell>
          <cell r="F209">
            <v>293</v>
          </cell>
          <cell r="G209">
            <v>164</v>
          </cell>
          <cell r="H209">
            <v>158</v>
          </cell>
          <cell r="I209">
            <v>158</v>
          </cell>
          <cell r="J209">
            <v>77</v>
          </cell>
          <cell r="K209">
            <v>113</v>
          </cell>
        </row>
        <row r="210">
          <cell r="A210" t="str">
            <v>12493077</v>
          </cell>
          <cell r="B210" t="str">
            <v>ЗАО "ЭЛИТ-2"</v>
          </cell>
          <cell r="C210">
            <v>177</v>
          </cell>
          <cell r="D210">
            <v>112</v>
          </cell>
          <cell r="E210">
            <v>6</v>
          </cell>
          <cell r="F210">
            <v>177</v>
          </cell>
          <cell r="G210">
            <v>112</v>
          </cell>
          <cell r="H210">
            <v>6</v>
          </cell>
          <cell r="I210">
            <v>0</v>
          </cell>
          <cell r="J210">
            <v>112</v>
          </cell>
          <cell r="K210">
            <v>6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204</v>
          </cell>
          <cell r="D211">
            <v>66</v>
          </cell>
          <cell r="E211">
            <v>95</v>
          </cell>
          <cell r="F211">
            <v>204</v>
          </cell>
          <cell r="G211">
            <v>66</v>
          </cell>
          <cell r="H211">
            <v>95</v>
          </cell>
          <cell r="I211">
            <v>204</v>
          </cell>
          <cell r="J211">
            <v>66</v>
          </cell>
          <cell r="K211">
            <v>0</v>
          </cell>
          <cell r="L211">
            <v>95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64</v>
          </cell>
          <cell r="D212">
            <v>55</v>
          </cell>
          <cell r="E212">
            <v>236</v>
          </cell>
          <cell r="F212">
            <v>64</v>
          </cell>
          <cell r="G212">
            <v>64</v>
          </cell>
          <cell r="H212">
            <v>55</v>
          </cell>
          <cell r="I212">
            <v>236</v>
          </cell>
          <cell r="J212">
            <v>236</v>
          </cell>
          <cell r="K212">
            <v>64</v>
          </cell>
          <cell r="L212">
            <v>193</v>
          </cell>
        </row>
        <row r="213">
          <cell r="A213" t="str">
            <v>12598942</v>
          </cell>
          <cell r="B213" t="str">
            <v>ООО"АНКЕР"</v>
          </cell>
          <cell r="C213">
            <v>33</v>
          </cell>
          <cell r="D213">
            <v>196</v>
          </cell>
          <cell r="E213">
            <v>33</v>
          </cell>
          <cell r="F213">
            <v>196</v>
          </cell>
          <cell r="G213">
            <v>196</v>
          </cell>
          <cell r="H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50</v>
          </cell>
          <cell r="D214">
            <v>50</v>
          </cell>
          <cell r="E214">
            <v>126</v>
          </cell>
          <cell r="F214">
            <v>64</v>
          </cell>
          <cell r="G214">
            <v>50</v>
          </cell>
          <cell r="H214">
            <v>50</v>
          </cell>
          <cell r="I214">
            <v>50</v>
          </cell>
          <cell r="J214">
            <v>126</v>
          </cell>
          <cell r="K214">
            <v>0</v>
          </cell>
          <cell r="L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49</v>
          </cell>
          <cell r="D215">
            <v>58</v>
          </cell>
          <cell r="E215">
            <v>49</v>
          </cell>
          <cell r="F215">
            <v>58</v>
          </cell>
          <cell r="G215">
            <v>13</v>
          </cell>
          <cell r="H215">
            <v>41</v>
          </cell>
          <cell r="I215">
            <v>172</v>
          </cell>
          <cell r="J215">
            <v>13</v>
          </cell>
          <cell r="K215">
            <v>13</v>
          </cell>
          <cell r="L215">
            <v>51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42</v>
          </cell>
          <cell r="E216">
            <v>62</v>
          </cell>
          <cell r="F216">
            <v>100</v>
          </cell>
          <cell r="G216">
            <v>100</v>
          </cell>
          <cell r="H216">
            <v>100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68</v>
          </cell>
          <cell r="D217">
            <v>187</v>
          </cell>
          <cell r="E217">
            <v>137</v>
          </cell>
          <cell r="F217">
            <v>39</v>
          </cell>
          <cell r="G217">
            <v>200</v>
          </cell>
          <cell r="H217">
            <v>200</v>
          </cell>
          <cell r="I217">
            <v>80</v>
          </cell>
          <cell r="J217">
            <v>29</v>
          </cell>
          <cell r="K217">
            <v>37</v>
          </cell>
          <cell r="L217">
            <v>29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20</v>
          </cell>
          <cell r="D218">
            <v>20</v>
          </cell>
          <cell r="E218">
            <v>115</v>
          </cell>
          <cell r="F218">
            <v>45</v>
          </cell>
          <cell r="G218">
            <v>0</v>
          </cell>
          <cell r="H218">
            <v>115</v>
          </cell>
          <cell r="I218">
            <v>2</v>
          </cell>
          <cell r="J218">
            <v>2</v>
          </cell>
          <cell r="K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112</v>
          </cell>
          <cell r="D219">
            <v>112</v>
          </cell>
          <cell r="E219">
            <v>52</v>
          </cell>
          <cell r="F219">
            <v>386</v>
          </cell>
          <cell r="G219">
            <v>135</v>
          </cell>
          <cell r="H219">
            <v>45</v>
          </cell>
          <cell r="I219">
            <v>55</v>
          </cell>
          <cell r="J219">
            <v>102</v>
          </cell>
          <cell r="K219">
            <v>55</v>
          </cell>
          <cell r="L219">
            <v>108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50</v>
          </cell>
          <cell r="D220">
            <v>50</v>
          </cell>
          <cell r="E220">
            <v>126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138</v>
          </cell>
          <cell r="D221">
            <v>0</v>
          </cell>
          <cell r="E221">
            <v>138</v>
          </cell>
          <cell r="F221">
            <v>0</v>
          </cell>
          <cell r="G221">
            <v>0</v>
          </cell>
          <cell r="H221">
            <v>0</v>
          </cell>
          <cell r="I221">
            <v>33</v>
          </cell>
          <cell r="J221">
            <v>0</v>
          </cell>
          <cell r="K221">
            <v>0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63</v>
          </cell>
          <cell r="D222">
            <v>63</v>
          </cell>
          <cell r="E222">
            <v>2</v>
          </cell>
          <cell r="F222">
            <v>45</v>
          </cell>
          <cell r="G222">
            <v>260</v>
          </cell>
          <cell r="H222">
            <v>57</v>
          </cell>
          <cell r="I222">
            <v>45</v>
          </cell>
          <cell r="J222">
            <v>45</v>
          </cell>
          <cell r="K222">
            <v>260</v>
          </cell>
          <cell r="L222">
            <v>420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2</v>
          </cell>
          <cell r="D223">
            <v>119</v>
          </cell>
          <cell r="E223">
            <v>38</v>
          </cell>
          <cell r="F223">
            <v>0</v>
          </cell>
          <cell r="G223">
            <v>0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62</v>
          </cell>
          <cell r="D225">
            <v>86</v>
          </cell>
          <cell r="E225">
            <v>62</v>
          </cell>
          <cell r="F225">
            <v>86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68</v>
          </cell>
          <cell r="D226">
            <v>59</v>
          </cell>
          <cell r="E226">
            <v>50</v>
          </cell>
          <cell r="F226">
            <v>59</v>
          </cell>
          <cell r="G226">
            <v>42</v>
          </cell>
          <cell r="H226">
            <v>59</v>
          </cell>
          <cell r="I226">
            <v>42</v>
          </cell>
          <cell r="J226">
            <v>0</v>
          </cell>
          <cell r="K226">
            <v>59</v>
          </cell>
          <cell r="L226">
            <v>42</v>
          </cell>
        </row>
        <row r="227">
          <cell r="A227" t="str">
            <v>17260610</v>
          </cell>
          <cell r="B227" t="str">
            <v>ЗАО"НАФТАРОС"</v>
          </cell>
          <cell r="C227">
            <v>0</v>
          </cell>
          <cell r="D227">
            <v>19</v>
          </cell>
          <cell r="E227">
            <v>42</v>
          </cell>
          <cell r="F227">
            <v>42</v>
          </cell>
          <cell r="G227">
            <v>43</v>
          </cell>
          <cell r="H227">
            <v>40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79</v>
          </cell>
          <cell r="F228">
            <v>79</v>
          </cell>
        </row>
        <row r="229">
          <cell r="A229" t="str">
            <v>17606652</v>
          </cell>
          <cell r="B229" t="str">
            <v>ТОО "ЛЕНИКС"</v>
          </cell>
          <cell r="C229">
            <v>46</v>
          </cell>
          <cell r="D229">
            <v>46</v>
          </cell>
          <cell r="E229">
            <v>2</v>
          </cell>
          <cell r="F229">
            <v>46</v>
          </cell>
          <cell r="G229">
            <v>0</v>
          </cell>
          <cell r="H229">
            <v>46</v>
          </cell>
          <cell r="I229">
            <v>0</v>
          </cell>
          <cell r="J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1</v>
          </cell>
          <cell r="D230">
            <v>134</v>
          </cell>
          <cell r="E230">
            <v>134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39</v>
          </cell>
          <cell r="D231">
            <v>39</v>
          </cell>
          <cell r="E231">
            <v>39</v>
          </cell>
          <cell r="F231">
            <v>147</v>
          </cell>
          <cell r="G231">
            <v>3</v>
          </cell>
          <cell r="H231">
            <v>2</v>
          </cell>
          <cell r="I231">
            <v>8</v>
          </cell>
          <cell r="J231">
            <v>15</v>
          </cell>
          <cell r="K231">
            <v>8</v>
          </cell>
          <cell r="L231">
            <v>8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  <cell r="D232">
            <v>40</v>
          </cell>
          <cell r="E232">
            <v>90</v>
          </cell>
          <cell r="F232">
            <v>8</v>
          </cell>
          <cell r="G232">
            <v>8</v>
          </cell>
          <cell r="H232">
            <v>90</v>
          </cell>
          <cell r="I232">
            <v>40</v>
          </cell>
          <cell r="J232">
            <v>90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125</v>
          </cell>
          <cell r="D233">
            <v>1</v>
          </cell>
          <cell r="E233">
            <v>125</v>
          </cell>
          <cell r="F233">
            <v>125</v>
          </cell>
          <cell r="G233">
            <v>0</v>
          </cell>
          <cell r="H233">
            <v>0</v>
          </cell>
          <cell r="I233">
            <v>0</v>
          </cell>
          <cell r="J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75</v>
          </cell>
          <cell r="D234">
            <v>0</v>
          </cell>
          <cell r="E234">
            <v>75</v>
          </cell>
          <cell r="F234">
            <v>21</v>
          </cell>
          <cell r="G234">
            <v>0</v>
          </cell>
          <cell r="H234">
            <v>0</v>
          </cell>
          <cell r="I234">
            <v>21</v>
          </cell>
          <cell r="J234">
            <v>50</v>
          </cell>
          <cell r="K234">
            <v>0</v>
          </cell>
          <cell r="L234">
            <v>21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0</v>
          </cell>
          <cell r="D235">
            <v>0</v>
          </cell>
          <cell r="E235">
            <v>50</v>
          </cell>
          <cell r="F235">
            <v>4</v>
          </cell>
          <cell r="G235">
            <v>59</v>
          </cell>
          <cell r="H235">
            <v>4</v>
          </cell>
          <cell r="I235">
            <v>59</v>
          </cell>
          <cell r="J235">
            <v>4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120</v>
          </cell>
          <cell r="E236">
            <v>0</v>
          </cell>
          <cell r="F236">
            <v>120</v>
          </cell>
          <cell r="G236">
            <v>0</v>
          </cell>
          <cell r="H236">
            <v>0</v>
          </cell>
          <cell r="I236">
            <v>120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135</v>
          </cell>
          <cell r="D238">
            <v>58</v>
          </cell>
          <cell r="E238">
            <v>99</v>
          </cell>
          <cell r="F238">
            <v>135</v>
          </cell>
          <cell r="G238">
            <v>58</v>
          </cell>
          <cell r="H238">
            <v>99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120</v>
          </cell>
          <cell r="D239">
            <v>60</v>
          </cell>
          <cell r="E239">
            <v>120</v>
          </cell>
          <cell r="F239">
            <v>60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120</v>
          </cell>
          <cell r="D240">
            <v>21</v>
          </cell>
          <cell r="E240">
            <v>21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21</v>
          </cell>
        </row>
        <row r="241">
          <cell r="A241" t="str">
            <v>18382315</v>
          </cell>
          <cell r="B241" t="str">
            <v>ООО "ХОВЭР"</v>
          </cell>
          <cell r="C241">
            <v>60</v>
          </cell>
          <cell r="D241">
            <v>60</v>
          </cell>
          <cell r="E241">
            <v>0</v>
          </cell>
          <cell r="F241">
            <v>0</v>
          </cell>
          <cell r="G241">
            <v>59</v>
          </cell>
          <cell r="H241">
            <v>0</v>
          </cell>
          <cell r="I241">
            <v>0</v>
          </cell>
          <cell r="J241">
            <v>59</v>
          </cell>
          <cell r="K241">
            <v>0</v>
          </cell>
          <cell r="L241">
            <v>0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8</v>
          </cell>
          <cell r="D242">
            <v>6</v>
          </cell>
          <cell r="E242">
            <v>8</v>
          </cell>
          <cell r="F242">
            <v>6</v>
          </cell>
          <cell r="G242">
            <v>0</v>
          </cell>
          <cell r="H242">
            <v>0</v>
          </cell>
          <cell r="I242">
            <v>8</v>
          </cell>
          <cell r="J242">
            <v>0</v>
          </cell>
          <cell r="K242">
            <v>6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119</v>
          </cell>
          <cell r="D243">
            <v>55</v>
          </cell>
          <cell r="E243">
            <v>119</v>
          </cell>
          <cell r="F243">
            <v>55</v>
          </cell>
          <cell r="G243">
            <v>0</v>
          </cell>
          <cell r="H243">
            <v>0</v>
          </cell>
          <cell r="I243">
            <v>119</v>
          </cell>
          <cell r="J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118</v>
          </cell>
          <cell r="D244">
            <v>1</v>
          </cell>
          <cell r="E244">
            <v>1</v>
          </cell>
          <cell r="F244">
            <v>13</v>
          </cell>
          <cell r="G244">
            <v>2</v>
          </cell>
          <cell r="H244">
            <v>10</v>
          </cell>
          <cell r="I244">
            <v>10</v>
          </cell>
          <cell r="J244">
            <v>0</v>
          </cell>
          <cell r="K244">
            <v>0</v>
          </cell>
          <cell r="L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118</v>
          </cell>
          <cell r="E245">
            <v>17</v>
          </cell>
          <cell r="F245">
            <v>118</v>
          </cell>
          <cell r="G245">
            <v>0</v>
          </cell>
          <cell r="H245">
            <v>0</v>
          </cell>
          <cell r="I245">
            <v>0</v>
          </cell>
          <cell r="J245">
            <v>118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116</v>
          </cell>
          <cell r="D246">
            <v>15</v>
          </cell>
          <cell r="E246">
            <v>15</v>
          </cell>
          <cell r="F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112</v>
          </cell>
          <cell r="D247">
            <v>6</v>
          </cell>
          <cell r="E247">
            <v>112</v>
          </cell>
          <cell r="F247">
            <v>6</v>
          </cell>
          <cell r="G247">
            <v>45</v>
          </cell>
          <cell r="H247">
            <v>134</v>
          </cell>
          <cell r="I247">
            <v>0</v>
          </cell>
          <cell r="J247">
            <v>0</v>
          </cell>
          <cell r="K247">
            <v>45</v>
          </cell>
          <cell r="L247">
            <v>134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109</v>
          </cell>
          <cell r="D248">
            <v>18</v>
          </cell>
          <cell r="E248">
            <v>109</v>
          </cell>
          <cell r="F248">
            <v>18</v>
          </cell>
          <cell r="G248">
            <v>0</v>
          </cell>
          <cell r="H248">
            <v>0</v>
          </cell>
          <cell r="I248">
            <v>0</v>
          </cell>
          <cell r="J248">
            <v>109</v>
          </cell>
          <cell r="K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59</v>
          </cell>
          <cell r="D249">
            <v>59</v>
          </cell>
          <cell r="E249">
            <v>49</v>
          </cell>
          <cell r="F249">
            <v>39</v>
          </cell>
          <cell r="G249">
            <v>31</v>
          </cell>
          <cell r="H249">
            <v>49</v>
          </cell>
          <cell r="I249">
            <v>39</v>
          </cell>
          <cell r="J249">
            <v>39</v>
          </cell>
          <cell r="K249">
            <v>93</v>
          </cell>
          <cell r="L249">
            <v>119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  <cell r="D250">
            <v>107</v>
          </cell>
          <cell r="E250">
            <v>9</v>
          </cell>
          <cell r="F250">
            <v>107</v>
          </cell>
          <cell r="G250">
            <v>0</v>
          </cell>
          <cell r="H250">
            <v>107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64</v>
          </cell>
          <cell r="D251">
            <v>58</v>
          </cell>
          <cell r="E251">
            <v>64</v>
          </cell>
          <cell r="F251">
            <v>58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48</v>
          </cell>
          <cell r="E252">
            <v>59</v>
          </cell>
          <cell r="F252">
            <v>48</v>
          </cell>
          <cell r="G252">
            <v>59</v>
          </cell>
          <cell r="H252">
            <v>0</v>
          </cell>
          <cell r="I252">
            <v>48</v>
          </cell>
          <cell r="J252">
            <v>59</v>
          </cell>
        </row>
        <row r="253">
          <cell r="A253" t="str">
            <v>21642889</v>
          </cell>
          <cell r="B253" t="str">
            <v>ТОО "САС"</v>
          </cell>
          <cell r="C253">
            <v>35</v>
          </cell>
          <cell r="D253">
            <v>40</v>
          </cell>
          <cell r="E253">
            <v>40</v>
          </cell>
          <cell r="F253">
            <v>32</v>
          </cell>
          <cell r="G253">
            <v>2</v>
          </cell>
          <cell r="H253">
            <v>32</v>
          </cell>
          <cell r="I253">
            <v>0</v>
          </cell>
          <cell r="J253">
            <v>32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10</v>
          </cell>
          <cell r="E254">
            <v>62</v>
          </cell>
          <cell r="F254">
            <v>10</v>
          </cell>
          <cell r="G254">
            <v>0</v>
          </cell>
          <cell r="H254">
            <v>62</v>
          </cell>
          <cell r="I254">
            <v>0</v>
          </cell>
          <cell r="J254">
            <v>0</v>
          </cell>
          <cell r="K254">
            <v>10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100</v>
          </cell>
          <cell r="F255">
            <v>100</v>
          </cell>
        </row>
        <row r="256">
          <cell r="A256" t="str">
            <v>22209025</v>
          </cell>
          <cell r="B256" t="str">
            <v>ООО "ЭКО-Т"</v>
          </cell>
          <cell r="C256">
            <v>99</v>
          </cell>
          <cell r="D256">
            <v>1</v>
          </cell>
          <cell r="E256">
            <v>2</v>
          </cell>
          <cell r="F256">
            <v>99</v>
          </cell>
          <cell r="G256">
            <v>99</v>
          </cell>
          <cell r="H256">
            <v>1</v>
          </cell>
          <cell r="I256">
            <v>0</v>
          </cell>
          <cell r="J256">
            <v>0</v>
          </cell>
          <cell r="K256">
            <v>2</v>
          </cell>
        </row>
        <row r="257">
          <cell r="A257" t="str">
            <v>22226199</v>
          </cell>
          <cell r="B257" t="str">
            <v>ООО"ТЕХНОКОМ"</v>
          </cell>
          <cell r="C257">
            <v>96</v>
          </cell>
          <cell r="D257">
            <v>236</v>
          </cell>
          <cell r="E257">
            <v>96</v>
          </cell>
          <cell r="F257">
            <v>236</v>
          </cell>
          <cell r="G257">
            <v>0</v>
          </cell>
          <cell r="H257">
            <v>0</v>
          </cell>
          <cell r="I257">
            <v>96</v>
          </cell>
          <cell r="J257">
            <v>236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104</v>
          </cell>
          <cell r="D258">
            <v>0</v>
          </cell>
          <cell r="E258">
            <v>136</v>
          </cell>
          <cell r="F258">
            <v>104</v>
          </cell>
          <cell r="G258">
            <v>0</v>
          </cell>
          <cell r="H258">
            <v>136</v>
          </cell>
          <cell r="I258">
            <v>136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43</v>
          </cell>
          <cell r="D259">
            <v>50</v>
          </cell>
          <cell r="E259">
            <v>1</v>
          </cell>
          <cell r="F259">
            <v>43</v>
          </cell>
          <cell r="G259">
            <v>50</v>
          </cell>
          <cell r="H259">
            <v>1</v>
          </cell>
          <cell r="I259">
            <v>1</v>
          </cell>
          <cell r="J259">
            <v>0</v>
          </cell>
          <cell r="K259">
            <v>54</v>
          </cell>
        </row>
        <row r="260">
          <cell r="A260" t="str">
            <v>22424574</v>
          </cell>
          <cell r="B260" t="str">
            <v>ЗАО "АКРАС"</v>
          </cell>
          <cell r="C260">
            <v>75</v>
          </cell>
          <cell r="D260">
            <v>50</v>
          </cell>
          <cell r="E260">
            <v>75</v>
          </cell>
          <cell r="F260">
            <v>50</v>
          </cell>
          <cell r="G260">
            <v>0</v>
          </cell>
          <cell r="H260">
            <v>0</v>
          </cell>
          <cell r="I260">
            <v>0</v>
          </cell>
          <cell r="J260">
            <v>50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  <cell r="D262">
            <v>87</v>
          </cell>
          <cell r="E262">
            <v>0</v>
          </cell>
          <cell r="F262">
            <v>1</v>
          </cell>
          <cell r="G262">
            <v>87</v>
          </cell>
          <cell r="H262">
            <v>1</v>
          </cell>
          <cell r="I262">
            <v>87</v>
          </cell>
          <cell r="J262">
            <v>0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40</v>
          </cell>
          <cell r="D263">
            <v>46</v>
          </cell>
          <cell r="E263">
            <v>45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80</v>
          </cell>
          <cell r="D264">
            <v>70</v>
          </cell>
          <cell r="E264">
            <v>70</v>
          </cell>
          <cell r="F264">
            <v>93</v>
          </cell>
          <cell r="G264">
            <v>31</v>
          </cell>
          <cell r="H264">
            <v>13</v>
          </cell>
          <cell r="I264">
            <v>77</v>
          </cell>
          <cell r="J264">
            <v>32</v>
          </cell>
          <cell r="K264">
            <v>114</v>
          </cell>
          <cell r="L264">
            <v>53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84</v>
          </cell>
          <cell r="D265">
            <v>0</v>
          </cell>
          <cell r="E265">
            <v>84</v>
          </cell>
          <cell r="F265">
            <v>84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36</v>
          </cell>
          <cell r="D266">
            <v>45</v>
          </cell>
          <cell r="E266">
            <v>45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</row>
        <row r="267">
          <cell r="A267" t="str">
            <v>23356768</v>
          </cell>
          <cell r="B267" t="str">
            <v>"СИРИУС" ЗАО</v>
          </cell>
          <cell r="C267">
            <v>80</v>
          </cell>
          <cell r="D267">
            <v>17</v>
          </cell>
          <cell r="E267">
            <v>20</v>
          </cell>
          <cell r="F267">
            <v>44</v>
          </cell>
          <cell r="G267">
            <v>170</v>
          </cell>
          <cell r="H267">
            <v>17</v>
          </cell>
          <cell r="I267">
            <v>17</v>
          </cell>
          <cell r="J267">
            <v>20</v>
          </cell>
          <cell r="K267">
            <v>44</v>
          </cell>
          <cell r="L267">
            <v>170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26</v>
          </cell>
          <cell r="D269">
            <v>0</v>
          </cell>
          <cell r="E269">
            <v>26</v>
          </cell>
          <cell r="F269">
            <v>0</v>
          </cell>
          <cell r="G269">
            <v>0</v>
          </cell>
          <cell r="H269">
            <v>48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3</v>
          </cell>
          <cell r="D270">
            <v>3</v>
          </cell>
          <cell r="E270">
            <v>3</v>
          </cell>
          <cell r="F270">
            <v>52</v>
          </cell>
          <cell r="G270">
            <v>3</v>
          </cell>
          <cell r="H270">
            <v>67</v>
          </cell>
          <cell r="I270">
            <v>67</v>
          </cell>
          <cell r="J270">
            <v>0</v>
          </cell>
          <cell r="K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73</v>
          </cell>
          <cell r="D271">
            <v>37</v>
          </cell>
          <cell r="E271">
            <v>73</v>
          </cell>
          <cell r="F271">
            <v>37</v>
          </cell>
          <cell r="G271">
            <v>73</v>
          </cell>
          <cell r="H271">
            <v>0</v>
          </cell>
          <cell r="I271">
            <v>0</v>
          </cell>
          <cell r="J271">
            <v>0</v>
          </cell>
          <cell r="K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73</v>
          </cell>
          <cell r="D272">
            <v>12</v>
          </cell>
          <cell r="E272">
            <v>73</v>
          </cell>
          <cell r="F272">
            <v>12</v>
          </cell>
          <cell r="G272">
            <v>13</v>
          </cell>
          <cell r="H272">
            <v>0</v>
          </cell>
          <cell r="I272">
            <v>0</v>
          </cell>
          <cell r="J272">
            <v>0</v>
          </cell>
          <cell r="K272">
            <v>12</v>
          </cell>
          <cell r="L272">
            <v>13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70</v>
          </cell>
          <cell r="D273">
            <v>104</v>
          </cell>
          <cell r="E273">
            <v>10</v>
          </cell>
          <cell r="F273">
            <v>70</v>
          </cell>
          <cell r="G273">
            <v>104</v>
          </cell>
          <cell r="H273">
            <v>104</v>
          </cell>
          <cell r="I273">
            <v>0</v>
          </cell>
          <cell r="J273">
            <v>0</v>
          </cell>
          <cell r="K273">
            <v>10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  <cell r="D274">
            <v>32</v>
          </cell>
          <cell r="E274">
            <v>8</v>
          </cell>
          <cell r="F274">
            <v>32</v>
          </cell>
          <cell r="G274">
            <v>38</v>
          </cell>
          <cell r="H274">
            <v>32</v>
          </cell>
          <cell r="I274">
            <v>38</v>
          </cell>
        </row>
        <row r="275">
          <cell r="A275" t="str">
            <v>23978240</v>
          </cell>
          <cell r="B275" t="str">
            <v>ТСОО "ССВ"</v>
          </cell>
          <cell r="C275">
            <v>34</v>
          </cell>
          <cell r="D275">
            <v>28</v>
          </cell>
          <cell r="E275">
            <v>70</v>
          </cell>
          <cell r="F275">
            <v>70</v>
          </cell>
          <cell r="G275">
            <v>48</v>
          </cell>
          <cell r="H275">
            <v>0</v>
          </cell>
          <cell r="I275">
            <v>0</v>
          </cell>
          <cell r="J275">
            <v>0</v>
          </cell>
          <cell r="K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66</v>
          </cell>
          <cell r="D276">
            <v>40</v>
          </cell>
          <cell r="E276">
            <v>90</v>
          </cell>
          <cell r="F276">
            <v>66</v>
          </cell>
          <cell r="G276">
            <v>40</v>
          </cell>
          <cell r="H276">
            <v>66</v>
          </cell>
          <cell r="I276">
            <v>40</v>
          </cell>
          <cell r="J276">
            <v>90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65</v>
          </cell>
          <cell r="D277">
            <v>45</v>
          </cell>
          <cell r="E277">
            <v>119</v>
          </cell>
          <cell r="F277">
            <v>65</v>
          </cell>
          <cell r="G277">
            <v>45</v>
          </cell>
          <cell r="H277">
            <v>119</v>
          </cell>
          <cell r="I277">
            <v>65</v>
          </cell>
          <cell r="J277">
            <v>0</v>
          </cell>
          <cell r="K277">
            <v>119</v>
          </cell>
          <cell r="L277">
            <v>65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64</v>
          </cell>
          <cell r="H278">
            <v>64</v>
          </cell>
          <cell r="I278">
            <v>0</v>
          </cell>
          <cell r="J278">
            <v>0</v>
          </cell>
          <cell r="K278">
            <v>0</v>
          </cell>
          <cell r="L278">
            <v>6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  <cell r="D279">
            <v>13</v>
          </cell>
          <cell r="E279">
            <v>64</v>
          </cell>
        </row>
        <row r="280">
          <cell r="A280" t="str">
            <v>24331279</v>
          </cell>
          <cell r="B280" t="str">
            <v>ТОО "ГОРИЗОНТ"</v>
          </cell>
          <cell r="C280">
            <v>63</v>
          </cell>
          <cell r="D280">
            <v>40</v>
          </cell>
          <cell r="E280">
            <v>63</v>
          </cell>
          <cell r="F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59</v>
          </cell>
          <cell r="D281">
            <v>59</v>
          </cell>
          <cell r="E281">
            <v>61</v>
          </cell>
          <cell r="F281">
            <v>2</v>
          </cell>
          <cell r="G281">
            <v>61</v>
          </cell>
          <cell r="H281">
            <v>61</v>
          </cell>
          <cell r="I281">
            <v>0</v>
          </cell>
          <cell r="J281">
            <v>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11</v>
          </cell>
          <cell r="D282">
            <v>62</v>
          </cell>
          <cell r="E282">
            <v>20</v>
          </cell>
          <cell r="F282">
            <v>11</v>
          </cell>
          <cell r="G282">
            <v>11</v>
          </cell>
          <cell r="H282">
            <v>62</v>
          </cell>
          <cell r="I282">
            <v>0</v>
          </cell>
          <cell r="J282">
            <v>0</v>
          </cell>
          <cell r="K282">
            <v>0</v>
          </cell>
          <cell r="L282">
            <v>20</v>
          </cell>
        </row>
        <row r="283">
          <cell r="A283" t="str">
            <v>24634152</v>
          </cell>
          <cell r="B283" t="str">
            <v>ТОО "ТРИНА"</v>
          </cell>
          <cell r="C283">
            <v>61</v>
          </cell>
          <cell r="D283">
            <v>61</v>
          </cell>
          <cell r="E283">
            <v>63</v>
          </cell>
          <cell r="F283">
            <v>58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58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  <cell r="D284">
            <v>30</v>
          </cell>
          <cell r="E284">
            <v>0</v>
          </cell>
          <cell r="F284">
            <v>0</v>
          </cell>
          <cell r="G284">
            <v>0</v>
          </cell>
          <cell r="H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61</v>
          </cell>
          <cell r="D285">
            <v>61</v>
          </cell>
          <cell r="E285">
            <v>14</v>
          </cell>
          <cell r="F285">
            <v>19</v>
          </cell>
          <cell r="G285">
            <v>14</v>
          </cell>
          <cell r="H285">
            <v>19</v>
          </cell>
          <cell r="I285">
            <v>0</v>
          </cell>
          <cell r="J285">
            <v>14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  <cell r="D286">
            <v>138</v>
          </cell>
          <cell r="E286">
            <v>17</v>
          </cell>
          <cell r="F286">
            <v>138</v>
          </cell>
          <cell r="G286">
            <v>0</v>
          </cell>
          <cell r="H286">
            <v>0</v>
          </cell>
          <cell r="I286">
            <v>17</v>
          </cell>
          <cell r="J286">
            <v>0</v>
          </cell>
          <cell r="K286">
            <v>0</v>
          </cell>
          <cell r="L286">
            <v>138</v>
          </cell>
        </row>
        <row r="287">
          <cell r="A287" t="str">
            <v>25074293</v>
          </cell>
          <cell r="B287" t="str">
            <v>ИЧП "ВИКТОРИЯ"</v>
          </cell>
          <cell r="C287">
            <v>60</v>
          </cell>
          <cell r="D287">
            <v>33</v>
          </cell>
          <cell r="E287">
            <v>21</v>
          </cell>
          <cell r="F287">
            <v>33</v>
          </cell>
          <cell r="G287">
            <v>21</v>
          </cell>
          <cell r="H287">
            <v>33</v>
          </cell>
          <cell r="I287">
            <v>0</v>
          </cell>
          <cell r="J287">
            <v>0</v>
          </cell>
          <cell r="K287">
            <v>21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60</v>
          </cell>
          <cell r="D288">
            <v>42</v>
          </cell>
          <cell r="E288">
            <v>42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73</v>
          </cell>
          <cell r="D289">
            <v>60</v>
          </cell>
          <cell r="E289">
            <v>73</v>
          </cell>
          <cell r="F289">
            <v>60</v>
          </cell>
          <cell r="G289">
            <v>73</v>
          </cell>
          <cell r="H289">
            <v>0</v>
          </cell>
          <cell r="I289">
            <v>60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59</v>
          </cell>
          <cell r="D290">
            <v>59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5</v>
          </cell>
          <cell r="D291">
            <v>52</v>
          </cell>
          <cell r="E291">
            <v>52</v>
          </cell>
          <cell r="F291">
            <v>63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57</v>
          </cell>
          <cell r="D292">
            <v>1</v>
          </cell>
          <cell r="E292">
            <v>57</v>
          </cell>
          <cell r="F292">
            <v>57</v>
          </cell>
          <cell r="G292">
            <v>0</v>
          </cell>
          <cell r="H292">
            <v>0</v>
          </cell>
          <cell r="I292">
            <v>0</v>
          </cell>
          <cell r="J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55</v>
          </cell>
          <cell r="E293">
            <v>298</v>
          </cell>
          <cell r="F293">
            <v>55</v>
          </cell>
          <cell r="G293">
            <v>0</v>
          </cell>
          <cell r="H293">
            <v>0</v>
          </cell>
          <cell r="I293">
            <v>298</v>
          </cell>
          <cell r="J293">
            <v>55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15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  <cell r="D295">
            <v>55</v>
          </cell>
          <cell r="E295">
            <v>1</v>
          </cell>
          <cell r="F295">
            <v>55</v>
          </cell>
          <cell r="G295">
            <v>0</v>
          </cell>
          <cell r="H295">
            <v>55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53</v>
          </cell>
          <cell r="E296">
            <v>53</v>
          </cell>
          <cell r="F296">
            <v>53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52</v>
          </cell>
          <cell r="D297">
            <v>119</v>
          </cell>
          <cell r="E297">
            <v>52</v>
          </cell>
          <cell r="F297">
            <v>119</v>
          </cell>
          <cell r="G297">
            <v>0</v>
          </cell>
          <cell r="H297">
            <v>0</v>
          </cell>
          <cell r="I297">
            <v>0</v>
          </cell>
          <cell r="J297">
            <v>52</v>
          </cell>
          <cell r="K297">
            <v>0</v>
          </cell>
          <cell r="L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52</v>
          </cell>
          <cell r="D298">
            <v>52</v>
          </cell>
          <cell r="E298">
            <v>52</v>
          </cell>
          <cell r="F298">
            <v>52</v>
          </cell>
          <cell r="G298">
            <v>52</v>
          </cell>
          <cell r="H298">
            <v>0</v>
          </cell>
          <cell r="I298">
            <v>0</v>
          </cell>
          <cell r="J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52</v>
          </cell>
          <cell r="D299">
            <v>15</v>
          </cell>
          <cell r="E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50</v>
          </cell>
          <cell r="E300">
            <v>0</v>
          </cell>
          <cell r="F300">
            <v>50</v>
          </cell>
          <cell r="G300">
            <v>172</v>
          </cell>
          <cell r="H300">
            <v>0</v>
          </cell>
          <cell r="I300">
            <v>0</v>
          </cell>
          <cell r="J300">
            <v>50</v>
          </cell>
          <cell r="K300">
            <v>172</v>
          </cell>
        </row>
        <row r="301">
          <cell r="A301" t="str">
            <v>27440715</v>
          </cell>
          <cell r="B301" t="str">
            <v>ЗАО "НАВИДАН"</v>
          </cell>
          <cell r="C301">
            <v>11</v>
          </cell>
          <cell r="D301">
            <v>11</v>
          </cell>
          <cell r="E301">
            <v>0</v>
          </cell>
          <cell r="F301">
            <v>12</v>
          </cell>
          <cell r="G301">
            <v>13</v>
          </cell>
          <cell r="H301">
            <v>7</v>
          </cell>
          <cell r="I301">
            <v>15</v>
          </cell>
          <cell r="J301">
            <v>0</v>
          </cell>
          <cell r="K301">
            <v>15</v>
          </cell>
        </row>
        <row r="302">
          <cell r="A302" t="str">
            <v>27717387</v>
          </cell>
          <cell r="B302" t="str">
            <v>ТОО "МАРСС"</v>
          </cell>
          <cell r="C302">
            <v>50</v>
          </cell>
          <cell r="D302">
            <v>15</v>
          </cell>
          <cell r="E302">
            <v>50</v>
          </cell>
          <cell r="F302">
            <v>15</v>
          </cell>
          <cell r="G302">
            <v>0</v>
          </cell>
          <cell r="H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11</v>
          </cell>
          <cell r="D303">
            <v>31</v>
          </cell>
          <cell r="E303">
            <v>11</v>
          </cell>
          <cell r="F303">
            <v>36</v>
          </cell>
          <cell r="G303">
            <v>31</v>
          </cell>
          <cell r="H303">
            <v>31</v>
          </cell>
          <cell r="I303">
            <v>16</v>
          </cell>
          <cell r="J303">
            <v>0</v>
          </cell>
          <cell r="K303">
            <v>0</v>
          </cell>
          <cell r="L303">
            <v>36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47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50</v>
          </cell>
          <cell r="D305">
            <v>50</v>
          </cell>
          <cell r="E305">
            <v>126</v>
          </cell>
          <cell r="F305">
            <v>119</v>
          </cell>
          <cell r="G305">
            <v>45</v>
          </cell>
          <cell r="H305">
            <v>119</v>
          </cell>
          <cell r="I305">
            <v>0</v>
          </cell>
          <cell r="J305">
            <v>0</v>
          </cell>
          <cell r="K305">
            <v>119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45</v>
          </cell>
          <cell r="D306">
            <v>3</v>
          </cell>
          <cell r="E306">
            <v>45</v>
          </cell>
          <cell r="F306">
            <v>3</v>
          </cell>
          <cell r="G306">
            <v>0</v>
          </cell>
          <cell r="H306">
            <v>0</v>
          </cell>
          <cell r="I306">
            <v>0</v>
          </cell>
          <cell r="J306">
            <v>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44</v>
          </cell>
          <cell r="D307">
            <v>0</v>
          </cell>
          <cell r="E307">
            <v>44</v>
          </cell>
          <cell r="F307">
            <v>0</v>
          </cell>
          <cell r="G307">
            <v>0</v>
          </cell>
          <cell r="H307">
            <v>44</v>
          </cell>
          <cell r="I307">
            <v>0</v>
          </cell>
          <cell r="J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0</v>
          </cell>
          <cell r="E308">
            <v>19</v>
          </cell>
          <cell r="F308">
            <v>5</v>
          </cell>
          <cell r="G308">
            <v>24</v>
          </cell>
          <cell r="H308">
            <v>24</v>
          </cell>
          <cell r="I308">
            <v>5</v>
          </cell>
          <cell r="J308">
            <v>19</v>
          </cell>
          <cell r="K308">
            <v>5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41</v>
          </cell>
          <cell r="D309">
            <v>41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41</v>
          </cell>
          <cell r="D310">
            <v>3</v>
          </cell>
          <cell r="E310">
            <v>23</v>
          </cell>
          <cell r="F310">
            <v>3</v>
          </cell>
          <cell r="G310">
            <v>23</v>
          </cell>
          <cell r="H310">
            <v>0</v>
          </cell>
          <cell r="I310">
            <v>3</v>
          </cell>
          <cell r="J310">
            <v>0</v>
          </cell>
          <cell r="K310">
            <v>23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41</v>
          </cell>
          <cell r="D311">
            <v>2</v>
          </cell>
          <cell r="E311">
            <v>1</v>
          </cell>
          <cell r="F311">
            <v>41</v>
          </cell>
          <cell r="G311">
            <v>2</v>
          </cell>
          <cell r="H311">
            <v>2</v>
          </cell>
          <cell r="I311">
            <v>0</v>
          </cell>
          <cell r="J311">
            <v>0</v>
          </cell>
          <cell r="K311">
            <v>0</v>
          </cell>
          <cell r="L311">
            <v>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40</v>
          </cell>
          <cell r="D312">
            <v>9</v>
          </cell>
          <cell r="E312">
            <v>65</v>
          </cell>
          <cell r="F312">
            <v>40</v>
          </cell>
          <cell r="G312">
            <v>9</v>
          </cell>
          <cell r="H312">
            <v>65</v>
          </cell>
          <cell r="I312">
            <v>40</v>
          </cell>
          <cell r="J312">
            <v>0</v>
          </cell>
          <cell r="K312">
            <v>9</v>
          </cell>
          <cell r="L312">
            <v>65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40</v>
          </cell>
          <cell r="D313">
            <v>2</v>
          </cell>
          <cell r="E313">
            <v>40</v>
          </cell>
          <cell r="F313">
            <v>2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40</v>
          </cell>
          <cell r="E314">
            <v>40</v>
          </cell>
          <cell r="F314">
            <v>40</v>
          </cell>
        </row>
        <row r="315">
          <cell r="A315" t="str">
            <v>31052864</v>
          </cell>
          <cell r="B315" t="str">
            <v>ЗАО "ЭКОШЕЛЬФ"</v>
          </cell>
          <cell r="C315">
            <v>0</v>
          </cell>
          <cell r="D315">
            <v>40</v>
          </cell>
          <cell r="E315">
            <v>0</v>
          </cell>
          <cell r="F315">
            <v>40</v>
          </cell>
          <cell r="G315">
            <v>0</v>
          </cell>
          <cell r="H315">
            <v>0</v>
          </cell>
          <cell r="I315">
            <v>40</v>
          </cell>
        </row>
        <row r="316">
          <cell r="A316" t="str">
            <v>31182420</v>
          </cell>
          <cell r="B316" t="str">
            <v>ЗАО"СТРОЙЭКС"</v>
          </cell>
          <cell r="C316">
            <v>20</v>
          </cell>
          <cell r="D316">
            <v>40</v>
          </cell>
          <cell r="E316">
            <v>20</v>
          </cell>
          <cell r="F316">
            <v>40</v>
          </cell>
          <cell r="G316">
            <v>0</v>
          </cell>
          <cell r="H316">
            <v>0</v>
          </cell>
          <cell r="I316">
            <v>40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5</v>
          </cell>
          <cell r="D317">
            <v>52</v>
          </cell>
          <cell r="E317">
            <v>52</v>
          </cell>
          <cell r="F317">
            <v>2</v>
          </cell>
          <cell r="G317">
            <v>7</v>
          </cell>
          <cell r="H317">
            <v>21</v>
          </cell>
          <cell r="I317">
            <v>144</v>
          </cell>
          <cell r="J317">
            <v>16</v>
          </cell>
          <cell r="K317">
            <v>21</v>
          </cell>
          <cell r="L317">
            <v>144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34</v>
          </cell>
          <cell r="D318">
            <v>28</v>
          </cell>
          <cell r="E318">
            <v>5</v>
          </cell>
          <cell r="F318">
            <v>5</v>
          </cell>
          <cell r="G318">
            <v>50</v>
          </cell>
          <cell r="H318">
            <v>37</v>
          </cell>
          <cell r="I318">
            <v>37</v>
          </cell>
          <cell r="J318">
            <v>0</v>
          </cell>
          <cell r="K318">
            <v>50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37</v>
          </cell>
          <cell r="D319">
            <v>32</v>
          </cell>
          <cell r="E319">
            <v>37</v>
          </cell>
          <cell r="F319">
            <v>37</v>
          </cell>
          <cell r="G319">
            <v>0</v>
          </cell>
          <cell r="H319">
            <v>0</v>
          </cell>
          <cell r="I319">
            <v>0</v>
          </cell>
          <cell r="J319">
            <v>32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17</v>
          </cell>
          <cell r="E320">
            <v>20</v>
          </cell>
          <cell r="F320">
            <v>52</v>
          </cell>
          <cell r="G320">
            <v>52</v>
          </cell>
          <cell r="H320">
            <v>20</v>
          </cell>
          <cell r="I320">
            <v>17</v>
          </cell>
          <cell r="J320">
            <v>20</v>
          </cell>
        </row>
        <row r="321">
          <cell r="A321" t="str">
            <v>31201614</v>
          </cell>
          <cell r="B321" t="str">
            <v>ТОО "ОРИОН-О"</v>
          </cell>
          <cell r="C321">
            <v>48</v>
          </cell>
          <cell r="D321">
            <v>59</v>
          </cell>
          <cell r="E321">
            <v>48</v>
          </cell>
          <cell r="F321">
            <v>59</v>
          </cell>
          <cell r="G321">
            <v>0</v>
          </cell>
          <cell r="H321">
            <v>0</v>
          </cell>
          <cell r="I321">
            <v>48</v>
          </cell>
          <cell r="J321">
            <v>59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39</v>
          </cell>
          <cell r="D322">
            <v>39</v>
          </cell>
          <cell r="E322">
            <v>71</v>
          </cell>
          <cell r="F322">
            <v>34</v>
          </cell>
          <cell r="G322">
            <v>3</v>
          </cell>
          <cell r="H322">
            <v>2</v>
          </cell>
          <cell r="I322">
            <v>8</v>
          </cell>
          <cell r="J322">
            <v>15</v>
          </cell>
          <cell r="K322">
            <v>8</v>
          </cell>
          <cell r="L322">
            <v>8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28</v>
          </cell>
          <cell r="D323">
            <v>9</v>
          </cell>
          <cell r="E323">
            <v>40</v>
          </cell>
          <cell r="F323">
            <v>21</v>
          </cell>
          <cell r="G323">
            <v>28</v>
          </cell>
          <cell r="H323">
            <v>9</v>
          </cell>
          <cell r="I323">
            <v>40</v>
          </cell>
          <cell r="J323">
            <v>21</v>
          </cell>
          <cell r="K323">
            <v>21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  <cell r="D324">
            <v>33</v>
          </cell>
          <cell r="E324">
            <v>33</v>
          </cell>
          <cell r="F324">
            <v>33</v>
          </cell>
          <cell r="G324">
            <v>13</v>
          </cell>
          <cell r="H324">
            <v>0</v>
          </cell>
          <cell r="I324">
            <v>0</v>
          </cell>
          <cell r="J324">
            <v>33</v>
          </cell>
          <cell r="K324">
            <v>13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33</v>
          </cell>
          <cell r="D325">
            <v>4</v>
          </cell>
          <cell r="E325">
            <v>33</v>
          </cell>
          <cell r="F325">
            <v>4</v>
          </cell>
          <cell r="G325">
            <v>0</v>
          </cell>
          <cell r="H325">
            <v>33</v>
          </cell>
          <cell r="I325">
            <v>0</v>
          </cell>
          <cell r="J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19</v>
          </cell>
          <cell r="D326">
            <v>60</v>
          </cell>
          <cell r="E326">
            <v>14</v>
          </cell>
          <cell r="F326">
            <v>19</v>
          </cell>
          <cell r="G326">
            <v>60</v>
          </cell>
          <cell r="H326">
            <v>19</v>
          </cell>
          <cell r="I326">
            <v>60</v>
          </cell>
          <cell r="J326">
            <v>14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33</v>
          </cell>
          <cell r="D327">
            <v>33</v>
          </cell>
          <cell r="E327">
            <v>91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4</v>
          </cell>
          <cell r="D328">
            <v>4</v>
          </cell>
          <cell r="E328">
            <v>42</v>
          </cell>
          <cell r="F328">
            <v>64</v>
          </cell>
          <cell r="G328">
            <v>106</v>
          </cell>
          <cell r="H328">
            <v>42</v>
          </cell>
          <cell r="I328">
            <v>32</v>
          </cell>
          <cell r="J328">
            <v>32</v>
          </cell>
          <cell r="K328">
            <v>0</v>
          </cell>
          <cell r="L328">
            <v>106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0</v>
          </cell>
          <cell r="D329">
            <v>32</v>
          </cell>
          <cell r="E329">
            <v>0</v>
          </cell>
          <cell r="F329">
            <v>32</v>
          </cell>
          <cell r="G329">
            <v>0</v>
          </cell>
          <cell r="H329">
            <v>0</v>
          </cell>
          <cell r="I329">
            <v>0</v>
          </cell>
          <cell r="J329">
            <v>32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31</v>
          </cell>
          <cell r="D330">
            <v>0</v>
          </cell>
          <cell r="E330">
            <v>31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36</v>
          </cell>
          <cell r="D331">
            <v>45</v>
          </cell>
          <cell r="E331">
            <v>45</v>
          </cell>
          <cell r="F331">
            <v>31</v>
          </cell>
          <cell r="G331">
            <v>0</v>
          </cell>
          <cell r="H331">
            <v>31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62</v>
          </cell>
          <cell r="D332">
            <v>92</v>
          </cell>
          <cell r="E332">
            <v>165</v>
          </cell>
          <cell r="F332">
            <v>62</v>
          </cell>
          <cell r="G332">
            <v>92</v>
          </cell>
          <cell r="H332">
            <v>165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  <cell r="D333">
            <v>9</v>
          </cell>
          <cell r="E333">
            <v>18</v>
          </cell>
          <cell r="F333">
            <v>9</v>
          </cell>
          <cell r="G333">
            <v>0</v>
          </cell>
          <cell r="H333">
            <v>18</v>
          </cell>
          <cell r="I333">
            <v>9</v>
          </cell>
        </row>
        <row r="334">
          <cell r="A334" t="str">
            <v>32256646</v>
          </cell>
          <cell r="B334" t="str">
            <v>ЗАО "СВ-ТЕК"</v>
          </cell>
          <cell r="C334">
            <v>28</v>
          </cell>
          <cell r="D334">
            <v>11</v>
          </cell>
          <cell r="E334">
            <v>94</v>
          </cell>
          <cell r="F334">
            <v>28</v>
          </cell>
          <cell r="G334">
            <v>11</v>
          </cell>
          <cell r="H334">
            <v>94</v>
          </cell>
          <cell r="I334">
            <v>181</v>
          </cell>
          <cell r="J334">
            <v>11</v>
          </cell>
          <cell r="K334">
            <v>94</v>
          </cell>
          <cell r="L334">
            <v>181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35</v>
          </cell>
          <cell r="D335">
            <v>40</v>
          </cell>
          <cell r="E335">
            <v>40</v>
          </cell>
          <cell r="F335">
            <v>32</v>
          </cell>
          <cell r="G335">
            <v>0</v>
          </cell>
          <cell r="H335">
            <v>0</v>
          </cell>
          <cell r="I335">
            <v>0</v>
          </cell>
          <cell r="J335">
            <v>32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  <cell r="D336">
            <v>3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13</v>
          </cell>
          <cell r="D337">
            <v>63</v>
          </cell>
          <cell r="E337">
            <v>57</v>
          </cell>
          <cell r="F337">
            <v>45</v>
          </cell>
          <cell r="G337">
            <v>260</v>
          </cell>
          <cell r="H337">
            <v>57</v>
          </cell>
          <cell r="I337">
            <v>45</v>
          </cell>
          <cell r="J337">
            <v>45</v>
          </cell>
          <cell r="K337">
            <v>260</v>
          </cell>
          <cell r="L337">
            <v>420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</v>
          </cell>
          <cell r="D338">
            <v>13</v>
          </cell>
          <cell r="E338">
            <v>1</v>
          </cell>
          <cell r="F338">
            <v>13</v>
          </cell>
          <cell r="G338">
            <v>2</v>
          </cell>
          <cell r="H338">
            <v>120</v>
          </cell>
          <cell r="I338">
            <v>10</v>
          </cell>
          <cell r="J338">
            <v>2</v>
          </cell>
          <cell r="K338">
            <v>0</v>
          </cell>
          <cell r="L338">
            <v>2</v>
          </cell>
        </row>
        <row r="339">
          <cell r="A339" t="str">
            <v>32785451</v>
          </cell>
          <cell r="B339" t="str">
            <v>ООО "ЮНОНА"</v>
          </cell>
          <cell r="C339">
            <v>24</v>
          </cell>
          <cell r="D339">
            <v>0</v>
          </cell>
          <cell r="E339">
            <v>24</v>
          </cell>
          <cell r="F339">
            <v>0</v>
          </cell>
          <cell r="G339">
            <v>0</v>
          </cell>
          <cell r="H339">
            <v>0</v>
          </cell>
          <cell r="I339">
            <v>24</v>
          </cell>
          <cell r="J339">
            <v>0</v>
          </cell>
          <cell r="K339">
            <v>0</v>
          </cell>
          <cell r="L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11</v>
          </cell>
          <cell r="E340">
            <v>12</v>
          </cell>
          <cell r="F340">
            <v>21</v>
          </cell>
          <cell r="G340">
            <v>11</v>
          </cell>
          <cell r="H340">
            <v>12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23</v>
          </cell>
          <cell r="D341">
            <v>0</v>
          </cell>
          <cell r="E341">
            <v>23</v>
          </cell>
          <cell r="F341">
            <v>0</v>
          </cell>
          <cell r="G341">
            <v>23</v>
          </cell>
          <cell r="H341">
            <v>0</v>
          </cell>
          <cell r="I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22</v>
          </cell>
          <cell r="D342">
            <v>0</v>
          </cell>
          <cell r="E342">
            <v>22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21</v>
          </cell>
          <cell r="E343">
            <v>21</v>
          </cell>
          <cell r="F343">
            <v>21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46</v>
          </cell>
          <cell r="D344">
            <v>46</v>
          </cell>
          <cell r="E344">
            <v>2</v>
          </cell>
          <cell r="F344">
            <v>46</v>
          </cell>
          <cell r="G344">
            <v>46</v>
          </cell>
          <cell r="H344">
            <v>46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3</v>
          </cell>
          <cell r="D345">
            <v>20</v>
          </cell>
          <cell r="E345">
            <v>20</v>
          </cell>
          <cell r="F345">
            <v>6</v>
          </cell>
          <cell r="G345">
            <v>7</v>
          </cell>
          <cell r="H345">
            <v>6</v>
          </cell>
          <cell r="I345">
            <v>0</v>
          </cell>
          <cell r="J345">
            <v>6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  <cell r="E346">
            <v>23</v>
          </cell>
          <cell r="F346">
            <v>0</v>
          </cell>
          <cell r="G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20</v>
          </cell>
          <cell r="D347">
            <v>0</v>
          </cell>
          <cell r="E347">
            <v>20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20</v>
          </cell>
          <cell r="D348">
            <v>39</v>
          </cell>
          <cell r="E348">
            <v>20</v>
          </cell>
          <cell r="F348">
            <v>20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20</v>
          </cell>
          <cell r="D349">
            <v>0</v>
          </cell>
          <cell r="E349">
            <v>20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20</v>
          </cell>
          <cell r="K349">
            <v>0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19</v>
          </cell>
          <cell r="D350">
            <v>0</v>
          </cell>
          <cell r="E350">
            <v>0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100</v>
          </cell>
          <cell r="D351">
            <v>500</v>
          </cell>
          <cell r="E351">
            <v>500</v>
          </cell>
          <cell r="F351">
            <v>79</v>
          </cell>
          <cell r="G351">
            <v>0</v>
          </cell>
          <cell r="H351">
            <v>19</v>
          </cell>
          <cell r="I351">
            <v>0</v>
          </cell>
          <cell r="J351">
            <v>27</v>
          </cell>
          <cell r="K351">
            <v>27</v>
          </cell>
          <cell r="L351">
            <v>0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19</v>
          </cell>
          <cell r="F352">
            <v>57</v>
          </cell>
          <cell r="G352">
            <v>19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933</v>
          </cell>
          <cell r="D353">
            <v>84</v>
          </cell>
          <cell r="E353">
            <v>7</v>
          </cell>
          <cell r="F353">
            <v>933</v>
          </cell>
          <cell r="G353">
            <v>84</v>
          </cell>
          <cell r="H353">
            <v>7</v>
          </cell>
          <cell r="I353">
            <v>933</v>
          </cell>
          <cell r="J353">
            <v>84</v>
          </cell>
          <cell r="K353">
            <v>7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13</v>
          </cell>
          <cell r="E354">
            <v>0</v>
          </cell>
          <cell r="F354">
            <v>0</v>
          </cell>
          <cell r="G354">
            <v>0</v>
          </cell>
          <cell r="H354">
            <v>13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18</v>
          </cell>
          <cell r="D355">
            <v>52</v>
          </cell>
          <cell r="E355">
            <v>18</v>
          </cell>
          <cell r="F355">
            <v>52</v>
          </cell>
          <cell r="G355">
            <v>0</v>
          </cell>
          <cell r="H355">
            <v>0</v>
          </cell>
          <cell r="I355">
            <v>0</v>
          </cell>
          <cell r="J355">
            <v>18</v>
          </cell>
          <cell r="K355">
            <v>0</v>
          </cell>
          <cell r="L355">
            <v>52</v>
          </cell>
        </row>
        <row r="356">
          <cell r="A356" t="str">
            <v>34845571</v>
          </cell>
          <cell r="B356" t="str">
            <v>ТОО "ЛАКОС"</v>
          </cell>
          <cell r="C356">
            <v>18</v>
          </cell>
          <cell r="D356">
            <v>13</v>
          </cell>
          <cell r="E356">
            <v>18</v>
          </cell>
          <cell r="F356">
            <v>13</v>
          </cell>
          <cell r="G356">
            <v>0</v>
          </cell>
          <cell r="H356">
            <v>18</v>
          </cell>
          <cell r="I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17</v>
          </cell>
          <cell r="D357">
            <v>334</v>
          </cell>
          <cell r="E357">
            <v>17</v>
          </cell>
          <cell r="F357">
            <v>17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17</v>
          </cell>
          <cell r="D358">
            <v>18</v>
          </cell>
          <cell r="E358">
            <v>17</v>
          </cell>
          <cell r="F358">
            <v>18</v>
          </cell>
          <cell r="G358">
            <v>18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2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  <cell r="D359">
            <v>17</v>
          </cell>
          <cell r="E359">
            <v>0</v>
          </cell>
          <cell r="F359">
            <v>17</v>
          </cell>
          <cell r="G359">
            <v>0</v>
          </cell>
          <cell r="H359">
            <v>0</v>
          </cell>
          <cell r="I359">
            <v>17</v>
          </cell>
        </row>
        <row r="360">
          <cell r="A360" t="str">
            <v>35308444</v>
          </cell>
          <cell r="B360" t="str">
            <v>ЗАО "ДЖИНКО"</v>
          </cell>
          <cell r="C360">
            <v>3</v>
          </cell>
          <cell r="D360">
            <v>7</v>
          </cell>
          <cell r="E360">
            <v>6</v>
          </cell>
          <cell r="F360">
            <v>55</v>
          </cell>
          <cell r="G360">
            <v>7</v>
          </cell>
          <cell r="H360">
            <v>6</v>
          </cell>
          <cell r="I360">
            <v>55</v>
          </cell>
          <cell r="J360">
            <v>6</v>
          </cell>
          <cell r="K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0</v>
          </cell>
          <cell r="D361">
            <v>16</v>
          </cell>
          <cell r="E361">
            <v>0</v>
          </cell>
          <cell r="F361">
            <v>16</v>
          </cell>
          <cell r="G361">
            <v>0</v>
          </cell>
          <cell r="H361">
            <v>16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  <cell r="D362">
            <v>0</v>
          </cell>
          <cell r="E362">
            <v>15</v>
          </cell>
          <cell r="F362">
            <v>15</v>
          </cell>
        </row>
        <row r="363">
          <cell r="A363" t="str">
            <v>35383902</v>
          </cell>
          <cell r="B363" t="str">
            <v>АОЗТ "ВЕЙМАР"</v>
          </cell>
          <cell r="C363">
            <v>15</v>
          </cell>
          <cell r="D363">
            <v>0</v>
          </cell>
          <cell r="E363">
            <v>15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15</v>
          </cell>
          <cell r="D364">
            <v>32</v>
          </cell>
          <cell r="E364">
            <v>15</v>
          </cell>
          <cell r="F364">
            <v>32</v>
          </cell>
          <cell r="G364">
            <v>0</v>
          </cell>
          <cell r="H364">
            <v>0</v>
          </cell>
          <cell r="I364">
            <v>0</v>
          </cell>
          <cell r="J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15</v>
          </cell>
          <cell r="D365">
            <v>40</v>
          </cell>
          <cell r="E365">
            <v>9</v>
          </cell>
          <cell r="F365">
            <v>60</v>
          </cell>
          <cell r="G365">
            <v>15</v>
          </cell>
          <cell r="H365">
            <v>15</v>
          </cell>
          <cell r="I365">
            <v>40</v>
          </cell>
          <cell r="J365">
            <v>60</v>
          </cell>
          <cell r="K365">
            <v>9</v>
          </cell>
          <cell r="L365">
            <v>60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  <cell r="E366">
            <v>0</v>
          </cell>
          <cell r="F366">
            <v>15</v>
          </cell>
          <cell r="G366">
            <v>0</v>
          </cell>
          <cell r="H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15</v>
          </cell>
          <cell r="D367">
            <v>172</v>
          </cell>
          <cell r="E367">
            <v>15</v>
          </cell>
          <cell r="F367">
            <v>172</v>
          </cell>
          <cell r="G367">
            <v>0</v>
          </cell>
          <cell r="H367">
            <v>15</v>
          </cell>
          <cell r="I367">
            <v>0</v>
          </cell>
          <cell r="J367">
            <v>0</v>
          </cell>
          <cell r="K367">
            <v>0</v>
          </cell>
          <cell r="L367">
            <v>172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13</v>
          </cell>
          <cell r="D368">
            <v>13</v>
          </cell>
          <cell r="E368">
            <v>3</v>
          </cell>
          <cell r="F368">
            <v>3</v>
          </cell>
          <cell r="G368">
            <v>3</v>
          </cell>
          <cell r="H368">
            <v>0</v>
          </cell>
          <cell r="I368">
            <v>0</v>
          </cell>
          <cell r="J368">
            <v>0</v>
          </cell>
          <cell r="K368">
            <v>3</v>
          </cell>
          <cell r="L368">
            <v>3</v>
          </cell>
        </row>
        <row r="369">
          <cell r="A369" t="str">
            <v>36247868</v>
          </cell>
          <cell r="B369" t="str">
            <v>ООО "ТО И Р"</v>
          </cell>
          <cell r="C369">
            <v>13</v>
          </cell>
          <cell r="D369">
            <v>0</v>
          </cell>
          <cell r="E369">
            <v>13</v>
          </cell>
          <cell r="F369">
            <v>0</v>
          </cell>
          <cell r="G369">
            <v>0</v>
          </cell>
          <cell r="H369">
            <v>13</v>
          </cell>
          <cell r="I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13</v>
          </cell>
          <cell r="D370">
            <v>10</v>
          </cell>
          <cell r="E370">
            <v>13</v>
          </cell>
          <cell r="F370">
            <v>10</v>
          </cell>
          <cell r="G370">
            <v>0</v>
          </cell>
          <cell r="H370">
            <v>0</v>
          </cell>
          <cell r="I370">
            <v>13</v>
          </cell>
          <cell r="J370">
            <v>0</v>
          </cell>
          <cell r="K370">
            <v>0</v>
          </cell>
          <cell r="L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13</v>
          </cell>
          <cell r="D371">
            <v>37</v>
          </cell>
          <cell r="E371">
            <v>13</v>
          </cell>
          <cell r="F371">
            <v>37</v>
          </cell>
          <cell r="G371">
            <v>13</v>
          </cell>
          <cell r="H371">
            <v>0</v>
          </cell>
          <cell r="I371">
            <v>0</v>
          </cell>
          <cell r="J371">
            <v>0</v>
          </cell>
          <cell r="K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12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12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12</v>
          </cell>
          <cell r="D373">
            <v>0</v>
          </cell>
          <cell r="E373">
            <v>12</v>
          </cell>
          <cell r="F373">
            <v>0</v>
          </cell>
          <cell r="G373">
            <v>12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11</v>
          </cell>
          <cell r="D374">
            <v>94</v>
          </cell>
          <cell r="E374">
            <v>7</v>
          </cell>
          <cell r="F374">
            <v>11</v>
          </cell>
          <cell r="G374">
            <v>94</v>
          </cell>
          <cell r="H374">
            <v>7</v>
          </cell>
          <cell r="I374">
            <v>0</v>
          </cell>
          <cell r="J374">
            <v>11</v>
          </cell>
          <cell r="K374">
            <v>94</v>
          </cell>
          <cell r="L374">
            <v>7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11</v>
          </cell>
          <cell r="E375">
            <v>0</v>
          </cell>
          <cell r="F375">
            <v>11</v>
          </cell>
          <cell r="G375">
            <v>11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11</v>
          </cell>
          <cell r="E376">
            <v>13</v>
          </cell>
          <cell r="F376">
            <v>11</v>
          </cell>
          <cell r="G376">
            <v>13</v>
          </cell>
          <cell r="H376">
            <v>0</v>
          </cell>
          <cell r="I376">
            <v>11</v>
          </cell>
        </row>
        <row r="377">
          <cell r="A377" t="str">
            <v>36903574</v>
          </cell>
          <cell r="B377" t="str">
            <v>ЗАО "БОН-ЛТД"</v>
          </cell>
          <cell r="C377">
            <v>1</v>
          </cell>
          <cell r="D377">
            <v>134</v>
          </cell>
          <cell r="E377">
            <v>134</v>
          </cell>
          <cell r="F377">
            <v>11</v>
          </cell>
          <cell r="G377">
            <v>0</v>
          </cell>
          <cell r="H377">
            <v>11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11</v>
          </cell>
          <cell r="E378">
            <v>11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64</v>
          </cell>
          <cell r="D379">
            <v>64</v>
          </cell>
          <cell r="E379">
            <v>11</v>
          </cell>
          <cell r="F379">
            <v>79</v>
          </cell>
          <cell r="G379">
            <v>11</v>
          </cell>
          <cell r="H379">
            <v>11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11</v>
          </cell>
          <cell r="D380">
            <v>1</v>
          </cell>
          <cell r="E380">
            <v>11</v>
          </cell>
          <cell r="F380">
            <v>1</v>
          </cell>
          <cell r="G380">
            <v>11</v>
          </cell>
          <cell r="H380">
            <v>0</v>
          </cell>
          <cell r="I380">
            <v>1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10</v>
          </cell>
          <cell r="D381">
            <v>65</v>
          </cell>
          <cell r="E381">
            <v>65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28</v>
          </cell>
          <cell r="D382">
            <v>10</v>
          </cell>
          <cell r="E382">
            <v>28</v>
          </cell>
          <cell r="F382">
            <v>28</v>
          </cell>
          <cell r="G382">
            <v>0</v>
          </cell>
          <cell r="H382">
            <v>0</v>
          </cell>
          <cell r="I382">
            <v>0</v>
          </cell>
          <cell r="J382">
            <v>10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0</v>
          </cell>
          <cell r="D383">
            <v>10</v>
          </cell>
          <cell r="E383">
            <v>11</v>
          </cell>
          <cell r="F383">
            <v>10</v>
          </cell>
          <cell r="G383">
            <v>11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11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10</v>
          </cell>
          <cell r="D384">
            <v>10</v>
          </cell>
          <cell r="E384">
            <v>12</v>
          </cell>
          <cell r="F384">
            <v>13</v>
          </cell>
          <cell r="G384">
            <v>22</v>
          </cell>
          <cell r="H384">
            <v>12</v>
          </cell>
          <cell r="I384">
            <v>13</v>
          </cell>
          <cell r="J384">
            <v>22</v>
          </cell>
          <cell r="K384">
            <v>12</v>
          </cell>
          <cell r="L384">
            <v>13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9</v>
          </cell>
          <cell r="E385">
            <v>10</v>
          </cell>
          <cell r="F385">
            <v>10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10</v>
          </cell>
          <cell r="D386">
            <v>16</v>
          </cell>
          <cell r="E386">
            <v>16</v>
          </cell>
          <cell r="F386">
            <v>0</v>
          </cell>
          <cell r="G386">
            <v>0</v>
          </cell>
          <cell r="H386">
            <v>16</v>
          </cell>
        </row>
        <row r="387">
          <cell r="A387" t="str">
            <v>39417503</v>
          </cell>
          <cell r="B387" t="str">
            <v>ПОО "ВИТИМ"</v>
          </cell>
          <cell r="C387">
            <v>10</v>
          </cell>
          <cell r="D387">
            <v>57</v>
          </cell>
          <cell r="E387">
            <v>10</v>
          </cell>
          <cell r="F387">
            <v>57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10</v>
          </cell>
          <cell r="D388">
            <v>145</v>
          </cell>
          <cell r="E388">
            <v>10</v>
          </cell>
          <cell r="F388">
            <v>145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145</v>
          </cell>
        </row>
        <row r="389">
          <cell r="A389" t="str">
            <v>39432106</v>
          </cell>
          <cell r="B389" t="str">
            <v>ТОО"ВИТЕП"</v>
          </cell>
          <cell r="C389">
            <v>10</v>
          </cell>
          <cell r="D389">
            <v>10</v>
          </cell>
          <cell r="E389">
            <v>35</v>
          </cell>
          <cell r="F389">
            <v>37</v>
          </cell>
          <cell r="G389">
            <v>35</v>
          </cell>
          <cell r="H389">
            <v>0</v>
          </cell>
          <cell r="I389">
            <v>0</v>
          </cell>
          <cell r="J389">
            <v>0</v>
          </cell>
          <cell r="K389">
            <v>37</v>
          </cell>
          <cell r="L389">
            <v>35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10</v>
          </cell>
          <cell r="D390">
            <v>10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  <cell r="D391">
            <v>0</v>
          </cell>
          <cell r="E391">
            <v>0</v>
          </cell>
          <cell r="F391">
            <v>9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3</v>
          </cell>
          <cell r="D392">
            <v>9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1</v>
          </cell>
        </row>
        <row r="393">
          <cell r="A393" t="str">
            <v>39853730</v>
          </cell>
          <cell r="B393" t="str">
            <v>ООО "ОСТ-АЛКО"</v>
          </cell>
          <cell r="C393">
            <v>9</v>
          </cell>
          <cell r="D393">
            <v>0</v>
          </cell>
          <cell r="E393">
            <v>9</v>
          </cell>
          <cell r="F393">
            <v>0</v>
          </cell>
          <cell r="G393">
            <v>0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60</v>
          </cell>
          <cell r="D394">
            <v>60</v>
          </cell>
          <cell r="E394">
            <v>9</v>
          </cell>
          <cell r="F394">
            <v>46</v>
          </cell>
          <cell r="G394">
            <v>59</v>
          </cell>
          <cell r="H394">
            <v>46</v>
          </cell>
          <cell r="I394">
            <v>0</v>
          </cell>
          <cell r="J394">
            <v>59</v>
          </cell>
          <cell r="K394">
            <v>0</v>
          </cell>
          <cell r="L394">
            <v>46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78</v>
          </cell>
          <cell r="D395">
            <v>78</v>
          </cell>
          <cell r="E395">
            <v>8</v>
          </cell>
          <cell r="F395">
            <v>135</v>
          </cell>
          <cell r="G395">
            <v>99</v>
          </cell>
          <cell r="H395">
            <v>67</v>
          </cell>
          <cell r="I395">
            <v>65</v>
          </cell>
          <cell r="J395">
            <v>67</v>
          </cell>
          <cell r="K395">
            <v>56</v>
          </cell>
          <cell r="L395">
            <v>26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9</v>
          </cell>
          <cell r="D396">
            <v>9</v>
          </cell>
          <cell r="E396">
            <v>19</v>
          </cell>
          <cell r="F396">
            <v>0</v>
          </cell>
          <cell r="G396">
            <v>0</v>
          </cell>
          <cell r="H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178</v>
          </cell>
          <cell r="D397">
            <v>60</v>
          </cell>
          <cell r="E397">
            <v>1</v>
          </cell>
          <cell r="F397">
            <v>2</v>
          </cell>
          <cell r="G397">
            <v>0</v>
          </cell>
          <cell r="H397">
            <v>0</v>
          </cell>
          <cell r="I397">
            <v>1</v>
          </cell>
          <cell r="J397">
            <v>125</v>
          </cell>
          <cell r="K397">
            <v>59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8</v>
          </cell>
          <cell r="D398">
            <v>6</v>
          </cell>
          <cell r="E398">
            <v>0</v>
          </cell>
          <cell r="F398">
            <v>8</v>
          </cell>
          <cell r="G398">
            <v>6</v>
          </cell>
          <cell r="H398">
            <v>0</v>
          </cell>
          <cell r="I398">
            <v>8</v>
          </cell>
          <cell r="J398">
            <v>0</v>
          </cell>
          <cell r="K398">
            <v>6</v>
          </cell>
          <cell r="L398">
            <v>0</v>
          </cell>
        </row>
        <row r="399">
          <cell r="A399" t="str">
            <v>40376755</v>
          </cell>
          <cell r="B399" t="str">
            <v>ООО "ОКТАКАР"</v>
          </cell>
          <cell r="C399">
            <v>0</v>
          </cell>
          <cell r="D399">
            <v>5</v>
          </cell>
          <cell r="E399">
            <v>3</v>
          </cell>
          <cell r="F399">
            <v>0</v>
          </cell>
          <cell r="G399">
            <v>0</v>
          </cell>
          <cell r="H399">
            <v>3</v>
          </cell>
          <cell r="I399">
            <v>5</v>
          </cell>
          <cell r="J399">
            <v>0</v>
          </cell>
          <cell r="K399">
            <v>3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  <cell r="D400">
            <v>2</v>
          </cell>
          <cell r="E400">
            <v>6</v>
          </cell>
          <cell r="F400">
            <v>2</v>
          </cell>
          <cell r="G400">
            <v>6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8</v>
          </cell>
          <cell r="D401">
            <v>0</v>
          </cell>
          <cell r="E401">
            <v>8</v>
          </cell>
          <cell r="F401">
            <v>0</v>
          </cell>
          <cell r="G401">
            <v>8</v>
          </cell>
          <cell r="H401">
            <v>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8</v>
          </cell>
          <cell r="D403">
            <v>0</v>
          </cell>
          <cell r="E403">
            <v>8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0</v>
          </cell>
          <cell r="E404">
            <v>73</v>
          </cell>
          <cell r="F404">
            <v>0</v>
          </cell>
          <cell r="G404">
            <v>8</v>
          </cell>
          <cell r="H404">
            <v>0</v>
          </cell>
          <cell r="I404">
            <v>0</v>
          </cell>
          <cell r="J404">
            <v>8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60</v>
          </cell>
          <cell r="D405">
            <v>54</v>
          </cell>
          <cell r="E405">
            <v>8</v>
          </cell>
          <cell r="F405">
            <v>60</v>
          </cell>
          <cell r="G405">
            <v>54</v>
          </cell>
          <cell r="H405">
            <v>8</v>
          </cell>
          <cell r="I405">
            <v>219</v>
          </cell>
          <cell r="J405">
            <v>8</v>
          </cell>
          <cell r="K405">
            <v>0</v>
          </cell>
          <cell r="L405">
            <v>219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7</v>
          </cell>
          <cell r="D406">
            <v>0</v>
          </cell>
          <cell r="E406">
            <v>7</v>
          </cell>
          <cell r="F406">
            <v>7</v>
          </cell>
          <cell r="G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40</v>
          </cell>
          <cell r="D407">
            <v>46</v>
          </cell>
          <cell r="E407">
            <v>6</v>
          </cell>
        </row>
        <row r="408">
          <cell r="A408" t="str">
            <v>40604185</v>
          </cell>
          <cell r="B408" t="str">
            <v>ТОО "АРЕАН"</v>
          </cell>
          <cell r="C408">
            <v>6</v>
          </cell>
          <cell r="D408">
            <v>61</v>
          </cell>
          <cell r="E408">
            <v>6</v>
          </cell>
          <cell r="F408">
            <v>6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2</v>
          </cell>
          <cell r="D409">
            <v>2</v>
          </cell>
          <cell r="E409">
            <v>90</v>
          </cell>
          <cell r="F409">
            <v>2</v>
          </cell>
          <cell r="G409">
            <v>2</v>
          </cell>
          <cell r="H409">
            <v>0</v>
          </cell>
          <cell r="I409">
            <v>0</v>
          </cell>
          <cell r="J409">
            <v>90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6</v>
          </cell>
          <cell r="E410">
            <v>6</v>
          </cell>
          <cell r="F410">
            <v>0</v>
          </cell>
          <cell r="G410">
            <v>0</v>
          </cell>
          <cell r="H410">
            <v>0</v>
          </cell>
          <cell r="I410">
            <v>6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6</v>
          </cell>
          <cell r="D411">
            <v>40</v>
          </cell>
          <cell r="E411">
            <v>6</v>
          </cell>
          <cell r="F411">
            <v>40</v>
          </cell>
          <cell r="G411">
            <v>0</v>
          </cell>
          <cell r="H411">
            <v>0</v>
          </cell>
          <cell r="I411">
            <v>6</v>
          </cell>
          <cell r="J411">
            <v>0</v>
          </cell>
          <cell r="K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2</v>
          </cell>
          <cell r="D412">
            <v>2</v>
          </cell>
          <cell r="E412">
            <v>64</v>
          </cell>
          <cell r="F412">
            <v>3</v>
          </cell>
          <cell r="G412">
            <v>64</v>
          </cell>
          <cell r="H412">
            <v>4</v>
          </cell>
          <cell r="I412">
            <v>0</v>
          </cell>
          <cell r="J412">
            <v>0</v>
          </cell>
          <cell r="K412">
            <v>64</v>
          </cell>
          <cell r="L412">
            <v>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5</v>
          </cell>
          <cell r="D413">
            <v>3</v>
          </cell>
          <cell r="E413">
            <v>9</v>
          </cell>
          <cell r="F413">
            <v>5</v>
          </cell>
          <cell r="G413">
            <v>5</v>
          </cell>
          <cell r="H413">
            <v>9</v>
          </cell>
          <cell r="I413">
            <v>0</v>
          </cell>
          <cell r="J413">
            <v>3</v>
          </cell>
          <cell r="K413">
            <v>9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5</v>
          </cell>
          <cell r="D414">
            <v>15</v>
          </cell>
          <cell r="E414">
            <v>5</v>
          </cell>
          <cell r="F414">
            <v>15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0</v>
          </cell>
          <cell r="D415">
            <v>0</v>
          </cell>
          <cell r="E415">
            <v>5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4</v>
          </cell>
          <cell r="D416">
            <v>15</v>
          </cell>
          <cell r="E416">
            <v>14</v>
          </cell>
          <cell r="F416">
            <v>4</v>
          </cell>
          <cell r="G416">
            <v>4</v>
          </cell>
          <cell r="H416">
            <v>14</v>
          </cell>
          <cell r="I416">
            <v>0</v>
          </cell>
          <cell r="J416">
            <v>0</v>
          </cell>
          <cell r="K416">
            <v>15</v>
          </cell>
          <cell r="L416">
            <v>14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4</v>
          </cell>
          <cell r="D417">
            <v>0</v>
          </cell>
          <cell r="E417">
            <v>0</v>
          </cell>
          <cell r="F417">
            <v>0</v>
          </cell>
          <cell r="G417">
            <v>4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4</v>
          </cell>
          <cell r="D418">
            <v>0</v>
          </cell>
          <cell r="E418">
            <v>0</v>
          </cell>
          <cell r="F418">
            <v>4</v>
          </cell>
          <cell r="G418">
            <v>4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4</v>
          </cell>
          <cell r="D419">
            <v>10</v>
          </cell>
          <cell r="E419">
            <v>10</v>
          </cell>
          <cell r="F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4</v>
          </cell>
          <cell r="E420">
            <v>0</v>
          </cell>
          <cell r="F420">
            <v>4</v>
          </cell>
          <cell r="G420">
            <v>0</v>
          </cell>
          <cell r="H420">
            <v>0</v>
          </cell>
          <cell r="I420">
            <v>4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179</v>
          </cell>
          <cell r="D422">
            <v>176</v>
          </cell>
          <cell r="E422">
            <v>179</v>
          </cell>
          <cell r="F422">
            <v>176</v>
          </cell>
          <cell r="G422">
            <v>425</v>
          </cell>
          <cell r="H422">
            <v>113</v>
          </cell>
          <cell r="I422">
            <v>4</v>
          </cell>
          <cell r="J422">
            <v>4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  <cell r="D423">
            <v>4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  <cell r="D424">
            <v>4</v>
          </cell>
          <cell r="E424">
            <v>0</v>
          </cell>
          <cell r="F424">
            <v>11</v>
          </cell>
          <cell r="G424">
            <v>4</v>
          </cell>
          <cell r="H424">
            <v>11</v>
          </cell>
          <cell r="I424">
            <v>4</v>
          </cell>
          <cell r="J424">
            <v>0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  <cell r="D425">
            <v>3</v>
          </cell>
          <cell r="E425">
            <v>23</v>
          </cell>
          <cell r="F425">
            <v>3</v>
          </cell>
          <cell r="G425">
            <v>23</v>
          </cell>
          <cell r="H425">
            <v>0</v>
          </cell>
          <cell r="I425">
            <v>3</v>
          </cell>
          <cell r="J425">
            <v>0</v>
          </cell>
          <cell r="K425">
            <v>23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  <cell r="D426">
            <v>3</v>
          </cell>
          <cell r="E426">
            <v>8</v>
          </cell>
          <cell r="F426">
            <v>3</v>
          </cell>
          <cell r="G426">
            <v>9</v>
          </cell>
          <cell r="H426">
            <v>0</v>
          </cell>
          <cell r="I426">
            <v>0</v>
          </cell>
          <cell r="J426">
            <v>3</v>
          </cell>
          <cell r="K426">
            <v>9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0</v>
          </cell>
          <cell r="D427">
            <v>0</v>
          </cell>
          <cell r="E427">
            <v>302</v>
          </cell>
          <cell r="F427">
            <v>0</v>
          </cell>
          <cell r="G427">
            <v>62</v>
          </cell>
          <cell r="H427">
            <v>62</v>
          </cell>
          <cell r="I427">
            <v>302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3</v>
          </cell>
          <cell r="D428">
            <v>77</v>
          </cell>
          <cell r="E428">
            <v>929</v>
          </cell>
          <cell r="F428">
            <v>3</v>
          </cell>
          <cell r="G428">
            <v>3</v>
          </cell>
          <cell r="H428">
            <v>77</v>
          </cell>
          <cell r="I428">
            <v>929</v>
          </cell>
        </row>
        <row r="429">
          <cell r="A429" t="str">
            <v>41906936</v>
          </cell>
          <cell r="B429" t="str">
            <v>ООО "ДАМАР"</v>
          </cell>
          <cell r="C429">
            <v>3</v>
          </cell>
          <cell r="D429">
            <v>58</v>
          </cell>
          <cell r="E429">
            <v>58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58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3</v>
          </cell>
          <cell r="D430">
            <v>32</v>
          </cell>
          <cell r="E430">
            <v>38</v>
          </cell>
          <cell r="F430">
            <v>32</v>
          </cell>
          <cell r="G430">
            <v>38</v>
          </cell>
          <cell r="H430">
            <v>32</v>
          </cell>
          <cell r="I430">
            <v>38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3</v>
          </cell>
          <cell r="E431">
            <v>119</v>
          </cell>
          <cell r="F431">
            <v>3</v>
          </cell>
          <cell r="G431">
            <v>0</v>
          </cell>
          <cell r="H431">
            <v>0</v>
          </cell>
          <cell r="I431">
            <v>119</v>
          </cell>
          <cell r="J431">
            <v>3</v>
          </cell>
        </row>
        <row r="432">
          <cell r="A432" t="str">
            <v>42025669</v>
          </cell>
          <cell r="B432" t="str">
            <v>ООО "БИНИТЕК"</v>
          </cell>
          <cell r="C432">
            <v>0</v>
          </cell>
          <cell r="D432">
            <v>3</v>
          </cell>
          <cell r="E432">
            <v>0</v>
          </cell>
          <cell r="F432">
            <v>3</v>
          </cell>
          <cell r="G432">
            <v>0</v>
          </cell>
          <cell r="H432">
            <v>0</v>
          </cell>
          <cell r="I432">
            <v>0</v>
          </cell>
          <cell r="J432">
            <v>3</v>
          </cell>
        </row>
        <row r="433">
          <cell r="A433" t="str">
            <v>42036762</v>
          </cell>
          <cell r="B433" t="str">
            <v>ЗАО"СОЗВЕЗДИЯ"</v>
          </cell>
          <cell r="C433">
            <v>10</v>
          </cell>
          <cell r="D433">
            <v>3</v>
          </cell>
          <cell r="E433">
            <v>10</v>
          </cell>
          <cell r="F433">
            <v>3</v>
          </cell>
          <cell r="G433">
            <v>10</v>
          </cell>
          <cell r="H433">
            <v>3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3</v>
          </cell>
          <cell r="D434">
            <v>3</v>
          </cell>
          <cell r="E434">
            <v>2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  <cell r="D435">
            <v>1</v>
          </cell>
          <cell r="E435">
            <v>0</v>
          </cell>
          <cell r="F435">
            <v>2</v>
          </cell>
          <cell r="G435">
            <v>0</v>
          </cell>
          <cell r="H435">
            <v>1</v>
          </cell>
          <cell r="I435">
            <v>0</v>
          </cell>
          <cell r="J435">
            <v>2</v>
          </cell>
          <cell r="K435">
            <v>0</v>
          </cell>
          <cell r="L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1</v>
          </cell>
          <cell r="D436">
            <v>1</v>
          </cell>
          <cell r="E436">
            <v>1</v>
          </cell>
          <cell r="F436">
            <v>2</v>
          </cell>
          <cell r="G436">
            <v>0</v>
          </cell>
          <cell r="H436">
            <v>1</v>
          </cell>
          <cell r="I436">
            <v>2</v>
          </cell>
          <cell r="J436">
            <v>1</v>
          </cell>
          <cell r="K436">
            <v>0</v>
          </cell>
          <cell r="L436">
            <v>2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20</v>
          </cell>
          <cell r="D437">
            <v>20</v>
          </cell>
          <cell r="E437">
            <v>115</v>
          </cell>
          <cell r="F437">
            <v>45</v>
          </cell>
          <cell r="G437">
            <v>115</v>
          </cell>
          <cell r="H437">
            <v>115</v>
          </cell>
          <cell r="I437">
            <v>2</v>
          </cell>
        </row>
        <row r="438">
          <cell r="A438" t="str">
            <v>42484489</v>
          </cell>
          <cell r="B438" t="str">
            <v>ООО"УРАЛ-СОЮЗ"</v>
          </cell>
          <cell r="C438">
            <v>120</v>
          </cell>
          <cell r="D438">
            <v>2</v>
          </cell>
          <cell r="E438">
            <v>120</v>
          </cell>
          <cell r="F438">
            <v>2</v>
          </cell>
          <cell r="G438">
            <v>0</v>
          </cell>
          <cell r="H438">
            <v>120</v>
          </cell>
          <cell r="I438">
            <v>2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2</v>
          </cell>
          <cell r="E439">
            <v>12</v>
          </cell>
          <cell r="F439">
            <v>2</v>
          </cell>
          <cell r="G439">
            <v>0</v>
          </cell>
          <cell r="H439">
            <v>0</v>
          </cell>
          <cell r="I439">
            <v>12</v>
          </cell>
          <cell r="J439">
            <v>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0</v>
          </cell>
          <cell r="D440">
            <v>0</v>
          </cell>
          <cell r="E440">
            <v>1</v>
          </cell>
          <cell r="F440">
            <v>1</v>
          </cell>
          <cell r="G440">
            <v>19</v>
          </cell>
          <cell r="H440">
            <v>24</v>
          </cell>
          <cell r="I440">
            <v>1</v>
          </cell>
          <cell r="J440">
            <v>19</v>
          </cell>
          <cell r="K440">
            <v>5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2</v>
          </cell>
          <cell r="D441">
            <v>0</v>
          </cell>
          <cell r="E441">
            <v>200</v>
          </cell>
          <cell r="F441">
            <v>2</v>
          </cell>
          <cell r="G441">
            <v>0</v>
          </cell>
          <cell r="H441">
            <v>200</v>
          </cell>
          <cell r="I441">
            <v>0</v>
          </cell>
          <cell r="J441">
            <v>2</v>
          </cell>
          <cell r="K441">
            <v>0</v>
          </cell>
          <cell r="L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  <cell r="D442">
            <v>9</v>
          </cell>
          <cell r="E442">
            <v>2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2</v>
          </cell>
          <cell r="E443">
            <v>2</v>
          </cell>
          <cell r="F443">
            <v>0</v>
          </cell>
          <cell r="G443">
            <v>2</v>
          </cell>
        </row>
        <row r="444">
          <cell r="A444" t="str">
            <v>42908050</v>
          </cell>
          <cell r="B444" t="str">
            <v>ЗАО "ТФК ТОМПО"</v>
          </cell>
          <cell r="C444">
            <v>2</v>
          </cell>
          <cell r="D444">
            <v>135</v>
          </cell>
          <cell r="E444">
            <v>2</v>
          </cell>
          <cell r="F444">
            <v>135</v>
          </cell>
          <cell r="G444">
            <v>135</v>
          </cell>
          <cell r="H444">
            <v>45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54</v>
          </cell>
          <cell r="F445">
            <v>1</v>
          </cell>
          <cell r="G445">
            <v>54</v>
          </cell>
          <cell r="H445">
            <v>0</v>
          </cell>
          <cell r="I445">
            <v>1</v>
          </cell>
          <cell r="J445">
            <v>0</v>
          </cell>
          <cell r="K445">
            <v>54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</v>
          </cell>
          <cell r="D446">
            <v>118</v>
          </cell>
          <cell r="E446">
            <v>9</v>
          </cell>
          <cell r="F446">
            <v>1</v>
          </cell>
          <cell r="G446">
            <v>118</v>
          </cell>
          <cell r="H446">
            <v>9</v>
          </cell>
          <cell r="I446">
            <v>1</v>
          </cell>
          <cell r="J446">
            <v>118</v>
          </cell>
          <cell r="K446">
            <v>9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1</v>
          </cell>
          <cell r="D447">
            <v>2</v>
          </cell>
          <cell r="E447">
            <v>0</v>
          </cell>
          <cell r="F447">
            <v>1</v>
          </cell>
          <cell r="G447">
            <v>2</v>
          </cell>
          <cell r="H447">
            <v>1</v>
          </cell>
          <cell r="I447">
            <v>0</v>
          </cell>
          <cell r="J447">
            <v>0</v>
          </cell>
          <cell r="K447">
            <v>2</v>
          </cell>
          <cell r="L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0</v>
          </cell>
          <cell r="D448">
            <v>1</v>
          </cell>
          <cell r="E448">
            <v>0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20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1</v>
          </cell>
          <cell r="D450">
            <v>0</v>
          </cell>
          <cell r="E450">
            <v>1</v>
          </cell>
          <cell r="F450">
            <v>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0</v>
          </cell>
          <cell r="D451">
            <v>0</v>
          </cell>
          <cell r="E451">
            <v>1</v>
          </cell>
          <cell r="F451">
            <v>1</v>
          </cell>
          <cell r="G451">
            <v>1</v>
          </cell>
          <cell r="H451">
            <v>0</v>
          </cell>
          <cell r="I451">
            <v>1</v>
          </cell>
          <cell r="J451">
            <v>1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0</v>
          </cell>
          <cell r="D452">
            <v>1</v>
          </cell>
          <cell r="E452">
            <v>143</v>
          </cell>
          <cell r="F452">
            <v>46</v>
          </cell>
          <cell r="G452">
            <v>0</v>
          </cell>
          <cell r="H452">
            <v>1</v>
          </cell>
          <cell r="I452">
            <v>143</v>
          </cell>
          <cell r="J452">
            <v>46</v>
          </cell>
          <cell r="K452">
            <v>143</v>
          </cell>
          <cell r="L452">
            <v>46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1</v>
          </cell>
          <cell r="D453">
            <v>96</v>
          </cell>
          <cell r="E453">
            <v>1</v>
          </cell>
          <cell r="F453">
            <v>96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  <cell r="K453">
            <v>0</v>
          </cell>
          <cell r="L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1</v>
          </cell>
          <cell r="D454">
            <v>0</v>
          </cell>
          <cell r="E454">
            <v>1</v>
          </cell>
          <cell r="F454">
            <v>0</v>
          </cell>
          <cell r="G454">
            <v>0</v>
          </cell>
          <cell r="H454">
            <v>1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  <cell r="D455">
            <v>1</v>
          </cell>
          <cell r="E455">
            <v>44</v>
          </cell>
          <cell r="F455">
            <v>1</v>
          </cell>
          <cell r="G455">
            <v>0</v>
          </cell>
          <cell r="H455">
            <v>44</v>
          </cell>
          <cell r="I455">
            <v>0</v>
          </cell>
          <cell r="J455">
            <v>1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42</v>
          </cell>
          <cell r="D456">
            <v>42</v>
          </cell>
          <cell r="E456">
            <v>62</v>
          </cell>
          <cell r="F456">
            <v>0</v>
          </cell>
          <cell r="G456">
            <v>100</v>
          </cell>
          <cell r="H456">
            <v>100</v>
          </cell>
          <cell r="I456">
            <v>0</v>
          </cell>
          <cell r="J456">
            <v>0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100</v>
          </cell>
          <cell r="D457">
            <v>1</v>
          </cell>
          <cell r="E457">
            <v>100</v>
          </cell>
          <cell r="F457">
            <v>100</v>
          </cell>
          <cell r="G457">
            <v>0</v>
          </cell>
          <cell r="H457">
            <v>0</v>
          </cell>
          <cell r="I457">
            <v>0</v>
          </cell>
          <cell r="J457">
            <v>1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1</v>
          </cell>
          <cell r="D458">
            <v>99</v>
          </cell>
          <cell r="E458">
            <v>1</v>
          </cell>
          <cell r="F458">
            <v>99</v>
          </cell>
          <cell r="G458">
            <v>99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  <cell r="D459">
            <v>1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1</v>
          </cell>
          <cell r="D460">
            <v>22</v>
          </cell>
          <cell r="E460">
            <v>1</v>
          </cell>
          <cell r="F460">
            <v>22</v>
          </cell>
          <cell r="G460">
            <v>0</v>
          </cell>
          <cell r="H460">
            <v>0</v>
          </cell>
          <cell r="I460">
            <v>1</v>
          </cell>
          <cell r="J460">
            <v>0</v>
          </cell>
          <cell r="K460">
            <v>0</v>
          </cell>
          <cell r="L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1</v>
          </cell>
          <cell r="D461">
            <v>17</v>
          </cell>
          <cell r="E461">
            <v>1</v>
          </cell>
          <cell r="F461">
            <v>17</v>
          </cell>
          <cell r="G461">
            <v>0</v>
          </cell>
          <cell r="H461">
            <v>0</v>
          </cell>
          <cell r="I461">
            <v>1</v>
          </cell>
          <cell r="J461">
            <v>0</v>
          </cell>
          <cell r="K461">
            <v>0</v>
          </cell>
          <cell r="L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0</v>
          </cell>
          <cell r="D462">
            <v>1</v>
          </cell>
          <cell r="E462">
            <v>0</v>
          </cell>
          <cell r="F462">
            <v>1</v>
          </cell>
          <cell r="G462">
            <v>0</v>
          </cell>
          <cell r="H462">
            <v>0</v>
          </cell>
          <cell r="I462">
            <v>0</v>
          </cell>
          <cell r="J462">
            <v>1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1</v>
          </cell>
          <cell r="D463">
            <v>1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19</v>
          </cell>
          <cell r="D464">
            <v>19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118</v>
          </cell>
          <cell r="E465">
            <v>127</v>
          </cell>
          <cell r="F465">
            <v>10</v>
          </cell>
          <cell r="G465">
            <v>10</v>
          </cell>
          <cell r="H465">
            <v>127</v>
          </cell>
          <cell r="I465">
            <v>0</v>
          </cell>
          <cell r="J465">
            <v>0</v>
          </cell>
          <cell r="K465">
            <v>118</v>
          </cell>
          <cell r="L465">
            <v>127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10</v>
          </cell>
          <cell r="D466">
            <v>10</v>
          </cell>
          <cell r="E466">
            <v>200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200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27</v>
          </cell>
          <cell r="D467">
            <v>105</v>
          </cell>
          <cell r="E467">
            <v>12</v>
          </cell>
          <cell r="F467">
            <v>16</v>
          </cell>
          <cell r="G467">
            <v>27</v>
          </cell>
          <cell r="H467">
            <v>105</v>
          </cell>
          <cell r="I467">
            <v>12</v>
          </cell>
          <cell r="J467">
            <v>16</v>
          </cell>
          <cell r="K467">
            <v>25</v>
          </cell>
          <cell r="L467">
            <v>190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41</v>
          </cell>
          <cell r="D468">
            <v>172</v>
          </cell>
          <cell r="E468">
            <v>172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172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37</v>
          </cell>
          <cell r="D469">
            <v>47</v>
          </cell>
          <cell r="E469">
            <v>37</v>
          </cell>
          <cell r="F469">
            <v>47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37</v>
          </cell>
          <cell r="L469">
            <v>47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10</v>
          </cell>
          <cell r="D470">
            <v>10</v>
          </cell>
          <cell r="E470">
            <v>82</v>
          </cell>
          <cell r="F470">
            <v>53</v>
          </cell>
          <cell r="G470">
            <v>82</v>
          </cell>
          <cell r="H470">
            <v>0</v>
          </cell>
          <cell r="I470">
            <v>0</v>
          </cell>
          <cell r="J470">
            <v>0</v>
          </cell>
          <cell r="K470">
            <v>53</v>
          </cell>
          <cell r="L470">
            <v>82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  <cell r="D471">
            <v>0</v>
          </cell>
          <cell r="E471">
            <v>46</v>
          </cell>
          <cell r="F471">
            <v>83</v>
          </cell>
          <cell r="G471">
            <v>46</v>
          </cell>
          <cell r="H471">
            <v>0</v>
          </cell>
          <cell r="I471">
            <v>0</v>
          </cell>
          <cell r="J471">
            <v>0</v>
          </cell>
          <cell r="K471">
            <v>83</v>
          </cell>
          <cell r="L471">
            <v>46</v>
          </cell>
        </row>
        <row r="472">
          <cell r="A472" t="str">
            <v>44768274</v>
          </cell>
          <cell r="B472" t="str">
            <v>ООО"ОБЕРОН"</v>
          </cell>
          <cell r="C472">
            <v>0</v>
          </cell>
          <cell r="D472">
            <v>119</v>
          </cell>
          <cell r="E472">
            <v>0</v>
          </cell>
          <cell r="F472">
            <v>119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119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20</v>
          </cell>
          <cell r="D473">
            <v>20</v>
          </cell>
          <cell r="E473">
            <v>20</v>
          </cell>
          <cell r="F473">
            <v>20</v>
          </cell>
          <cell r="G473">
            <v>106</v>
          </cell>
          <cell r="H473">
            <v>0</v>
          </cell>
          <cell r="I473">
            <v>20</v>
          </cell>
          <cell r="J473">
            <v>0</v>
          </cell>
          <cell r="K473">
            <v>0</v>
          </cell>
          <cell r="L473">
            <v>106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0</v>
          </cell>
          <cell r="D474">
            <v>0</v>
          </cell>
          <cell r="E474">
            <v>96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96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76</v>
          </cell>
          <cell r="D475">
            <v>190</v>
          </cell>
          <cell r="E475">
            <v>76</v>
          </cell>
          <cell r="F475">
            <v>190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76</v>
          </cell>
          <cell r="L475">
            <v>190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95</v>
          </cell>
          <cell r="E476">
            <v>0</v>
          </cell>
          <cell r="F476">
            <v>95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95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62</v>
          </cell>
          <cell r="D477">
            <v>86</v>
          </cell>
          <cell r="E477">
            <v>62</v>
          </cell>
          <cell r="F477">
            <v>86</v>
          </cell>
          <cell r="G477">
            <v>37</v>
          </cell>
          <cell r="H477">
            <v>47</v>
          </cell>
          <cell r="I477">
            <v>0</v>
          </cell>
          <cell r="J477">
            <v>0</v>
          </cell>
          <cell r="K477">
            <v>37</v>
          </cell>
          <cell r="L477">
            <v>47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61</v>
          </cell>
          <cell r="D478">
            <v>61</v>
          </cell>
          <cell r="E478">
            <v>58</v>
          </cell>
          <cell r="F478">
            <v>37</v>
          </cell>
          <cell r="G478">
            <v>58</v>
          </cell>
          <cell r="H478">
            <v>0</v>
          </cell>
          <cell r="I478">
            <v>0</v>
          </cell>
          <cell r="J478">
            <v>0</v>
          </cell>
          <cell r="K478">
            <v>37</v>
          </cell>
          <cell r="L478">
            <v>58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2</v>
          </cell>
          <cell r="E479">
            <v>2</v>
          </cell>
          <cell r="F479">
            <v>66</v>
          </cell>
          <cell r="G479">
            <v>2</v>
          </cell>
          <cell r="H479">
            <v>2</v>
          </cell>
          <cell r="I479">
            <v>66</v>
          </cell>
          <cell r="J479">
            <v>2</v>
          </cell>
          <cell r="K479">
            <v>0</v>
          </cell>
          <cell r="L479">
            <v>66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  <cell r="D480">
            <v>65</v>
          </cell>
          <cell r="E480">
            <v>730</v>
          </cell>
          <cell r="F480">
            <v>65</v>
          </cell>
          <cell r="G480">
            <v>0</v>
          </cell>
          <cell r="H480">
            <v>0</v>
          </cell>
          <cell r="I480">
            <v>0</v>
          </cell>
          <cell r="J480">
            <v>730</v>
          </cell>
          <cell r="K480">
            <v>0</v>
          </cell>
          <cell r="L480">
            <v>65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  <cell r="D481">
            <v>65</v>
          </cell>
          <cell r="E481">
            <v>24</v>
          </cell>
          <cell r="F481">
            <v>65</v>
          </cell>
          <cell r="G481">
            <v>0</v>
          </cell>
          <cell r="H481">
            <v>0</v>
          </cell>
          <cell r="I481">
            <v>24</v>
          </cell>
          <cell r="J481">
            <v>0</v>
          </cell>
          <cell r="K481">
            <v>65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87</v>
          </cell>
          <cell r="D482">
            <v>65</v>
          </cell>
          <cell r="E482">
            <v>87</v>
          </cell>
          <cell r="F482">
            <v>65</v>
          </cell>
          <cell r="G482">
            <v>0</v>
          </cell>
          <cell r="H482">
            <v>0</v>
          </cell>
          <cell r="I482">
            <v>87</v>
          </cell>
          <cell r="J482">
            <v>0</v>
          </cell>
          <cell r="K482">
            <v>0</v>
          </cell>
          <cell r="L482">
            <v>65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  <cell r="D483">
            <v>8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120</v>
          </cell>
          <cell r="D484">
            <v>199</v>
          </cell>
          <cell r="E484">
            <v>48</v>
          </cell>
          <cell r="F484">
            <v>59</v>
          </cell>
          <cell r="G484">
            <v>120</v>
          </cell>
          <cell r="H484">
            <v>199</v>
          </cell>
          <cell r="I484">
            <v>48</v>
          </cell>
          <cell r="J484">
            <v>59</v>
          </cell>
          <cell r="K484">
            <v>123</v>
          </cell>
          <cell r="L484">
            <v>94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  <cell r="D485">
            <v>63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63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19</v>
          </cell>
          <cell r="D486">
            <v>19</v>
          </cell>
          <cell r="E486">
            <v>43</v>
          </cell>
          <cell r="F486">
            <v>42</v>
          </cell>
          <cell r="G486">
            <v>43</v>
          </cell>
          <cell r="H486">
            <v>40</v>
          </cell>
          <cell r="I486">
            <v>62</v>
          </cell>
          <cell r="J486">
            <v>0</v>
          </cell>
          <cell r="K486">
            <v>0</v>
          </cell>
          <cell r="L486">
            <v>62</v>
          </cell>
        </row>
        <row r="487">
          <cell r="A487" t="str">
            <v>45563373</v>
          </cell>
          <cell r="B487" t="str">
            <v>ООО"ШАРК"</v>
          </cell>
          <cell r="C487">
            <v>61</v>
          </cell>
          <cell r="D487">
            <v>0</v>
          </cell>
          <cell r="E487">
            <v>61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61</v>
          </cell>
          <cell r="L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61</v>
          </cell>
          <cell r="D488">
            <v>4</v>
          </cell>
          <cell r="E488">
            <v>61</v>
          </cell>
          <cell r="F488">
            <v>4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61</v>
          </cell>
          <cell r="L488">
            <v>4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170</v>
          </cell>
          <cell r="D489">
            <v>60</v>
          </cell>
          <cell r="E489">
            <v>170</v>
          </cell>
          <cell r="F489">
            <v>60</v>
          </cell>
          <cell r="G489">
            <v>0</v>
          </cell>
          <cell r="H489">
            <v>0</v>
          </cell>
          <cell r="I489">
            <v>170</v>
          </cell>
          <cell r="J489">
            <v>0</v>
          </cell>
          <cell r="K489">
            <v>0</v>
          </cell>
          <cell r="L489">
            <v>60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20</v>
          </cell>
          <cell r="E490">
            <v>5</v>
          </cell>
          <cell r="F490">
            <v>20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5</v>
          </cell>
          <cell r="L490">
            <v>20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23</v>
          </cell>
          <cell r="D491">
            <v>24</v>
          </cell>
          <cell r="E491">
            <v>23</v>
          </cell>
          <cell r="F491">
            <v>24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</v>
          </cell>
          <cell r="L491">
            <v>24</v>
          </cell>
        </row>
        <row r="492">
          <cell r="A492" t="str">
            <v>45599773</v>
          </cell>
          <cell r="B492" t="str">
            <v>ООО " УРТЭО"</v>
          </cell>
          <cell r="C492">
            <v>57</v>
          </cell>
          <cell r="D492">
            <v>58</v>
          </cell>
          <cell r="E492">
            <v>57</v>
          </cell>
          <cell r="F492">
            <v>57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58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57</v>
          </cell>
          <cell r="E493">
            <v>65</v>
          </cell>
          <cell r="F493">
            <v>57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65</v>
          </cell>
          <cell r="L493">
            <v>57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55</v>
          </cell>
          <cell r="D494">
            <v>10</v>
          </cell>
          <cell r="E494">
            <v>55</v>
          </cell>
          <cell r="F494">
            <v>10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55</v>
          </cell>
          <cell r="L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52</v>
          </cell>
          <cell r="D495">
            <v>95</v>
          </cell>
          <cell r="E495">
            <v>55</v>
          </cell>
          <cell r="F495">
            <v>52</v>
          </cell>
          <cell r="G495">
            <v>95</v>
          </cell>
          <cell r="H495">
            <v>55</v>
          </cell>
          <cell r="I495">
            <v>0</v>
          </cell>
          <cell r="J495">
            <v>52</v>
          </cell>
          <cell r="K495">
            <v>95</v>
          </cell>
          <cell r="L495">
            <v>55</v>
          </cell>
        </row>
        <row r="496">
          <cell r="A496" t="str">
            <v>45642440</v>
          </cell>
          <cell r="B496" t="str">
            <v>ООО "МАЛАХИТ-II"</v>
          </cell>
          <cell r="C496">
            <v>52</v>
          </cell>
          <cell r="D496">
            <v>36</v>
          </cell>
          <cell r="E496">
            <v>52</v>
          </cell>
          <cell r="F496">
            <v>36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52</v>
          </cell>
          <cell r="L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204</v>
          </cell>
          <cell r="D497">
            <v>66</v>
          </cell>
          <cell r="E497">
            <v>52</v>
          </cell>
          <cell r="F497">
            <v>204</v>
          </cell>
          <cell r="G497">
            <v>66</v>
          </cell>
          <cell r="H497">
            <v>52</v>
          </cell>
          <cell r="I497">
            <v>204</v>
          </cell>
          <cell r="J497">
            <v>66</v>
          </cell>
          <cell r="K497">
            <v>0</v>
          </cell>
          <cell r="L497">
            <v>52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150</v>
          </cell>
          <cell r="D498">
            <v>150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  <cell r="D499">
            <v>42</v>
          </cell>
          <cell r="E499">
            <v>109</v>
          </cell>
          <cell r="F499">
            <v>42</v>
          </cell>
          <cell r="G499">
            <v>0</v>
          </cell>
          <cell r="H499">
            <v>0</v>
          </cell>
          <cell r="I499">
            <v>0</v>
          </cell>
          <cell r="J499">
            <v>109</v>
          </cell>
          <cell r="K499">
            <v>0</v>
          </cell>
          <cell r="L499">
            <v>42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40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40</v>
          </cell>
        </row>
        <row r="501">
          <cell r="A501" t="str">
            <v>45809957</v>
          </cell>
          <cell r="B501" t="str">
            <v>ООО "ПОСАД"</v>
          </cell>
          <cell r="C501">
            <v>42</v>
          </cell>
          <cell r="D501">
            <v>552</v>
          </cell>
          <cell r="E501">
            <v>559</v>
          </cell>
          <cell r="F501">
            <v>40</v>
          </cell>
          <cell r="G501">
            <v>42</v>
          </cell>
          <cell r="H501">
            <v>42</v>
          </cell>
          <cell r="I501">
            <v>552</v>
          </cell>
          <cell r="J501">
            <v>559</v>
          </cell>
          <cell r="K501">
            <v>40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31</v>
          </cell>
          <cell r="D502">
            <v>40</v>
          </cell>
          <cell r="E502">
            <v>31</v>
          </cell>
          <cell r="F502">
            <v>40</v>
          </cell>
          <cell r="G502">
            <v>0</v>
          </cell>
          <cell r="H502">
            <v>31</v>
          </cell>
          <cell r="I502">
            <v>0</v>
          </cell>
          <cell r="J502">
            <v>0</v>
          </cell>
          <cell r="K502">
            <v>40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  <cell r="D503">
            <v>62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  <cell r="D504">
            <v>37</v>
          </cell>
          <cell r="E504">
            <v>3</v>
          </cell>
          <cell r="F504">
            <v>37</v>
          </cell>
          <cell r="G504">
            <v>0</v>
          </cell>
          <cell r="H504">
            <v>3</v>
          </cell>
          <cell r="I504">
            <v>0</v>
          </cell>
          <cell r="J504">
            <v>0</v>
          </cell>
          <cell r="K504">
            <v>37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3517</v>
          </cell>
          <cell r="D505">
            <v>1191</v>
          </cell>
          <cell r="E505">
            <v>1065</v>
          </cell>
          <cell r="F505">
            <v>2920</v>
          </cell>
          <cell r="G505">
            <v>2540</v>
          </cell>
          <cell r="H505">
            <v>470</v>
          </cell>
          <cell r="I505">
            <v>1015</v>
          </cell>
          <cell r="J505">
            <v>2917</v>
          </cell>
          <cell r="K505">
            <v>3108</v>
          </cell>
          <cell r="L505">
            <v>2094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  <cell r="D506">
            <v>61</v>
          </cell>
          <cell r="E506">
            <v>36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36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0</v>
          </cell>
          <cell r="D507">
            <v>8</v>
          </cell>
          <cell r="E507">
            <v>30</v>
          </cell>
          <cell r="F507">
            <v>0</v>
          </cell>
          <cell r="G507">
            <v>8</v>
          </cell>
          <cell r="H507">
            <v>0</v>
          </cell>
          <cell r="I507">
            <v>0</v>
          </cell>
          <cell r="J507">
            <v>8</v>
          </cell>
          <cell r="K507">
            <v>30</v>
          </cell>
        </row>
        <row r="508">
          <cell r="A508" t="str">
            <v>45950207</v>
          </cell>
          <cell r="B508" t="str">
            <v>ЗАО "ЛАНДИА-М"</v>
          </cell>
          <cell r="C508">
            <v>61</v>
          </cell>
          <cell r="D508">
            <v>26</v>
          </cell>
          <cell r="E508">
            <v>61</v>
          </cell>
          <cell r="F508">
            <v>26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61</v>
          </cell>
          <cell r="L508">
            <v>26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21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21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  <cell r="D510">
            <v>21</v>
          </cell>
          <cell r="E510">
            <v>11</v>
          </cell>
          <cell r="F510">
            <v>21</v>
          </cell>
          <cell r="G510">
            <v>11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21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181</v>
          </cell>
        </row>
        <row r="512">
          <cell r="A512" t="str">
            <v>46038545</v>
          </cell>
          <cell r="B512" t="str">
            <v>ООО "ДАФ"</v>
          </cell>
          <cell r="C512">
            <v>20</v>
          </cell>
          <cell r="D512">
            <v>65</v>
          </cell>
          <cell r="E512">
            <v>20</v>
          </cell>
          <cell r="F512">
            <v>65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20</v>
          </cell>
          <cell r="L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120</v>
          </cell>
          <cell r="D513">
            <v>19</v>
          </cell>
          <cell r="E513">
            <v>120</v>
          </cell>
          <cell r="F513">
            <v>19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19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33</v>
          </cell>
          <cell r="D514">
            <v>33</v>
          </cell>
          <cell r="E514">
            <v>18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18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97</v>
          </cell>
          <cell r="D515">
            <v>420</v>
          </cell>
          <cell r="E515">
            <v>18</v>
          </cell>
          <cell r="F515">
            <v>97</v>
          </cell>
          <cell r="G515">
            <v>420</v>
          </cell>
          <cell r="H515">
            <v>97</v>
          </cell>
          <cell r="I515">
            <v>420</v>
          </cell>
          <cell r="J515">
            <v>0</v>
          </cell>
          <cell r="K515">
            <v>0</v>
          </cell>
          <cell r="L515">
            <v>18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8</v>
          </cell>
          <cell r="D516">
            <v>3</v>
          </cell>
          <cell r="E516">
            <v>15</v>
          </cell>
          <cell r="F516">
            <v>8</v>
          </cell>
          <cell r="G516">
            <v>3</v>
          </cell>
          <cell r="H516">
            <v>15</v>
          </cell>
          <cell r="I516">
            <v>8</v>
          </cell>
          <cell r="J516">
            <v>0</v>
          </cell>
          <cell r="K516">
            <v>3</v>
          </cell>
          <cell r="L516">
            <v>15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14</v>
          </cell>
          <cell r="E517">
            <v>41</v>
          </cell>
          <cell r="F517">
            <v>41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14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10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10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  <cell r="D520">
            <v>10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10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  <cell r="D521">
            <v>8</v>
          </cell>
          <cell r="E521">
            <v>119</v>
          </cell>
          <cell r="F521">
            <v>8</v>
          </cell>
          <cell r="G521">
            <v>0</v>
          </cell>
          <cell r="H521">
            <v>0</v>
          </cell>
          <cell r="I521">
            <v>119</v>
          </cell>
          <cell r="J521">
            <v>0</v>
          </cell>
          <cell r="K521">
            <v>0</v>
          </cell>
          <cell r="L521">
            <v>8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1</v>
          </cell>
          <cell r="D522">
            <v>7</v>
          </cell>
          <cell r="E522">
            <v>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7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20</v>
          </cell>
          <cell r="D523">
            <v>9</v>
          </cell>
          <cell r="E523">
            <v>7</v>
          </cell>
          <cell r="F523">
            <v>20</v>
          </cell>
          <cell r="G523">
            <v>9</v>
          </cell>
          <cell r="H523">
            <v>20</v>
          </cell>
          <cell r="I523">
            <v>9</v>
          </cell>
          <cell r="J523">
            <v>0</v>
          </cell>
          <cell r="K523">
            <v>0</v>
          </cell>
          <cell r="L523">
            <v>7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107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107</v>
          </cell>
        </row>
        <row r="525">
          <cell r="A525" t="str">
            <v>46740417</v>
          </cell>
          <cell r="B525" t="str">
            <v>ЗАО "СЕВЕРНОЕ"</v>
          </cell>
          <cell r="C525">
            <v>119</v>
          </cell>
          <cell r="D525">
            <v>119</v>
          </cell>
          <cell r="E525">
            <v>38</v>
          </cell>
          <cell r="F525">
            <v>6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6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6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6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3</v>
          </cell>
          <cell r="E527">
            <v>3</v>
          </cell>
          <cell r="F527">
            <v>0</v>
          </cell>
          <cell r="G527">
            <v>3</v>
          </cell>
          <cell r="H527">
            <v>3</v>
          </cell>
          <cell r="I527">
            <v>0</v>
          </cell>
          <cell r="J527">
            <v>0</v>
          </cell>
          <cell r="K527">
            <v>3</v>
          </cell>
          <cell r="L527">
            <v>3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5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  <cell r="D529">
            <v>5</v>
          </cell>
          <cell r="E529">
            <v>21</v>
          </cell>
          <cell r="F529">
            <v>5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5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53</v>
          </cell>
          <cell r="D530">
            <v>5</v>
          </cell>
          <cell r="E530">
            <v>53</v>
          </cell>
          <cell r="F530">
            <v>53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  <cell r="F531">
            <v>5</v>
          </cell>
          <cell r="G531">
            <v>0</v>
          </cell>
          <cell r="H531">
            <v>0</v>
          </cell>
          <cell r="I531">
            <v>5</v>
          </cell>
          <cell r="J531">
            <v>0</v>
          </cell>
          <cell r="K531">
            <v>0</v>
          </cell>
          <cell r="L531">
            <v>5</v>
          </cell>
        </row>
        <row r="532">
          <cell r="A532" t="str">
            <v>46928500</v>
          </cell>
          <cell r="B532" t="str">
            <v>ЗАО "АЛСАНТЕ"</v>
          </cell>
          <cell r="C532">
            <v>13</v>
          </cell>
          <cell r="D532">
            <v>13</v>
          </cell>
          <cell r="E532">
            <v>13</v>
          </cell>
          <cell r="F532">
            <v>13</v>
          </cell>
          <cell r="G532">
            <v>0</v>
          </cell>
          <cell r="H532">
            <v>0</v>
          </cell>
          <cell r="I532">
            <v>13</v>
          </cell>
          <cell r="J532">
            <v>0</v>
          </cell>
          <cell r="K532">
            <v>13</v>
          </cell>
        </row>
        <row r="533">
          <cell r="A533" t="str">
            <v>46930253</v>
          </cell>
          <cell r="B533" t="str">
            <v>ООО "ЛОТТА СПБ"</v>
          </cell>
          <cell r="C533">
            <v>9</v>
          </cell>
          <cell r="D533">
            <v>1</v>
          </cell>
          <cell r="E533">
            <v>4</v>
          </cell>
          <cell r="F533">
            <v>9</v>
          </cell>
          <cell r="G533">
            <v>1</v>
          </cell>
          <cell r="H533">
            <v>4</v>
          </cell>
          <cell r="I533">
            <v>1</v>
          </cell>
          <cell r="J533">
            <v>0</v>
          </cell>
          <cell r="K533">
            <v>0</v>
          </cell>
          <cell r="L533">
            <v>4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  <cell r="D534">
            <v>4</v>
          </cell>
          <cell r="E534">
            <v>84</v>
          </cell>
          <cell r="F534">
            <v>84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</v>
          </cell>
          <cell r="D535">
            <v>37</v>
          </cell>
          <cell r="E535">
            <v>2</v>
          </cell>
          <cell r="F535">
            <v>37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2</v>
          </cell>
          <cell r="L535">
            <v>37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  <cell r="D536">
            <v>1</v>
          </cell>
          <cell r="E536">
            <v>50</v>
          </cell>
          <cell r="F536">
            <v>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163</v>
          </cell>
          <cell r="D538">
            <v>0</v>
          </cell>
          <cell r="E538">
            <v>58</v>
          </cell>
          <cell r="F538">
            <v>163</v>
          </cell>
          <cell r="G538">
            <v>0</v>
          </cell>
          <cell r="H538">
            <v>58</v>
          </cell>
          <cell r="I538">
            <v>0</v>
          </cell>
          <cell r="J538">
            <v>163</v>
          </cell>
          <cell r="K538">
            <v>0</v>
          </cell>
          <cell r="L538">
            <v>58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1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65</v>
          </cell>
          <cell r="D541">
            <v>0</v>
          </cell>
          <cell r="E541">
            <v>65</v>
          </cell>
          <cell r="F541">
            <v>65</v>
          </cell>
          <cell r="G541">
            <v>0</v>
          </cell>
          <cell r="H541">
            <v>65</v>
          </cell>
          <cell r="I541">
            <v>0</v>
          </cell>
          <cell r="J541">
            <v>0</v>
          </cell>
          <cell r="K541">
            <v>0</v>
          </cell>
          <cell r="L541">
            <v>65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  <cell r="D542">
            <v>3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0</v>
          </cell>
          <cell r="E543">
            <v>0</v>
          </cell>
          <cell r="F543">
            <v>4</v>
          </cell>
          <cell r="G543">
            <v>0</v>
          </cell>
          <cell r="H543">
            <v>0</v>
          </cell>
          <cell r="I543">
            <v>4</v>
          </cell>
          <cell r="J543">
            <v>0</v>
          </cell>
          <cell r="K543">
            <v>0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40</v>
          </cell>
          <cell r="E544">
            <v>20</v>
          </cell>
          <cell r="F544">
            <v>40</v>
          </cell>
          <cell r="G544">
            <v>20</v>
          </cell>
          <cell r="H544">
            <v>0</v>
          </cell>
          <cell r="I544">
            <v>0</v>
          </cell>
          <cell r="J544">
            <v>0</v>
          </cell>
          <cell r="K544">
            <v>40</v>
          </cell>
          <cell r="L544">
            <v>20</v>
          </cell>
        </row>
        <row r="545">
          <cell r="A545" t="str">
            <v>47345152</v>
          </cell>
          <cell r="B545" t="str">
            <v>ЗАО ТД "МОВЕН"</v>
          </cell>
          <cell r="C545">
            <v>0</v>
          </cell>
          <cell r="D545">
            <v>50</v>
          </cell>
          <cell r="E545">
            <v>172</v>
          </cell>
          <cell r="F545">
            <v>0</v>
          </cell>
          <cell r="G545">
            <v>50</v>
          </cell>
          <cell r="H545">
            <v>0</v>
          </cell>
          <cell r="I545">
            <v>0</v>
          </cell>
          <cell r="J545">
            <v>50</v>
          </cell>
          <cell r="K545">
            <v>172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0</v>
          </cell>
          <cell r="E549">
            <v>20</v>
          </cell>
          <cell r="F549">
            <v>20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0</v>
          </cell>
          <cell r="D550">
            <v>1</v>
          </cell>
          <cell r="E550">
            <v>0</v>
          </cell>
          <cell r="F550">
            <v>2</v>
          </cell>
          <cell r="G550">
            <v>0</v>
          </cell>
          <cell r="H550">
            <v>1</v>
          </cell>
          <cell r="I550">
            <v>0</v>
          </cell>
          <cell r="J550">
            <v>2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55</v>
          </cell>
          <cell r="D551">
            <v>0</v>
          </cell>
          <cell r="E551">
            <v>55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0</v>
          </cell>
          <cell r="D552">
            <v>55</v>
          </cell>
          <cell r="E552">
            <v>106</v>
          </cell>
          <cell r="F552">
            <v>20</v>
          </cell>
          <cell r="G552">
            <v>0</v>
          </cell>
          <cell r="H552">
            <v>55</v>
          </cell>
          <cell r="I552">
            <v>106</v>
          </cell>
          <cell r="J552">
            <v>55</v>
          </cell>
          <cell r="K552">
            <v>106</v>
          </cell>
          <cell r="L552">
            <v>20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0</v>
          </cell>
          <cell r="E553">
            <v>55</v>
          </cell>
          <cell r="F553">
            <v>0</v>
          </cell>
          <cell r="G553">
            <v>0</v>
          </cell>
          <cell r="H553">
            <v>55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  <cell r="D555">
            <v>0</v>
          </cell>
          <cell r="E555">
            <v>6</v>
          </cell>
          <cell r="F555">
            <v>0</v>
          </cell>
          <cell r="G555">
            <v>0</v>
          </cell>
          <cell r="H555">
            <v>0</v>
          </cell>
          <cell r="I555">
            <v>6</v>
          </cell>
          <cell r="J555">
            <v>0</v>
          </cell>
          <cell r="K555">
            <v>0</v>
          </cell>
          <cell r="L555">
            <v>0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106</v>
          </cell>
          <cell r="D556">
            <v>106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0</v>
          </cell>
          <cell r="D557">
            <v>20</v>
          </cell>
          <cell r="E557">
            <v>0</v>
          </cell>
          <cell r="F557">
            <v>20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  <cell r="D558">
            <v>0</v>
          </cell>
          <cell r="E558">
            <v>152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  <cell r="E559">
            <v>0</v>
          </cell>
          <cell r="F559">
            <v>30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0</v>
          </cell>
          <cell r="D560">
            <v>0</v>
          </cell>
          <cell r="E560">
            <v>59</v>
          </cell>
          <cell r="F560">
            <v>0</v>
          </cell>
          <cell r="G560">
            <v>0</v>
          </cell>
          <cell r="H560">
            <v>0</v>
          </cell>
          <cell r="I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0</v>
          </cell>
          <cell r="D561">
            <v>20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20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0</v>
          </cell>
          <cell r="D562">
            <v>0</v>
          </cell>
          <cell r="E562">
            <v>204</v>
          </cell>
          <cell r="F562">
            <v>0</v>
          </cell>
          <cell r="G562">
            <v>0</v>
          </cell>
          <cell r="H562">
            <v>4025</v>
          </cell>
          <cell r="I562">
            <v>204</v>
          </cell>
          <cell r="J562">
            <v>1662</v>
          </cell>
          <cell r="K562">
            <v>397</v>
          </cell>
          <cell r="L562">
            <v>4025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0</v>
          </cell>
          <cell r="D563">
            <v>1</v>
          </cell>
          <cell r="E563">
            <v>0</v>
          </cell>
          <cell r="F563">
            <v>1</v>
          </cell>
          <cell r="G563">
            <v>9</v>
          </cell>
          <cell r="H563">
            <v>0</v>
          </cell>
          <cell r="I563">
            <v>1</v>
          </cell>
          <cell r="J563">
            <v>0</v>
          </cell>
          <cell r="K563">
            <v>9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0</v>
          </cell>
          <cell r="D564">
            <v>8</v>
          </cell>
          <cell r="E564">
            <v>0</v>
          </cell>
          <cell r="F564">
            <v>8</v>
          </cell>
          <cell r="G564">
            <v>0</v>
          </cell>
          <cell r="H564">
            <v>0</v>
          </cell>
          <cell r="I564">
            <v>0</v>
          </cell>
          <cell r="J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60</v>
          </cell>
          <cell r="J566">
            <v>0</v>
          </cell>
          <cell r="K566">
            <v>138</v>
          </cell>
          <cell r="L566">
            <v>138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0</v>
          </cell>
          <cell r="D567">
            <v>0</v>
          </cell>
          <cell r="E567">
            <v>60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60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0</v>
          </cell>
          <cell r="D569">
            <v>200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200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0</v>
          </cell>
          <cell r="D570">
            <v>0</v>
          </cell>
          <cell r="E570">
            <v>43</v>
          </cell>
          <cell r="F570">
            <v>95</v>
          </cell>
          <cell r="G570">
            <v>0</v>
          </cell>
          <cell r="H570">
            <v>0</v>
          </cell>
          <cell r="I570">
            <v>0</v>
          </cell>
          <cell r="J570">
            <v>95</v>
          </cell>
          <cell r="K570">
            <v>43</v>
          </cell>
          <cell r="L570">
            <v>95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6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6</v>
          </cell>
        </row>
        <row r="572">
          <cell r="A572" t="str">
            <v>48586877</v>
          </cell>
          <cell r="B572" t="str">
            <v>ООО "АГРОПРОМ"</v>
          </cell>
          <cell r="C572">
            <v>0</v>
          </cell>
          <cell r="D572">
            <v>100</v>
          </cell>
          <cell r="E572">
            <v>63</v>
          </cell>
          <cell r="F572">
            <v>11</v>
          </cell>
          <cell r="G572">
            <v>100</v>
          </cell>
          <cell r="H572">
            <v>100</v>
          </cell>
          <cell r="I572">
            <v>11</v>
          </cell>
          <cell r="J572">
            <v>63</v>
          </cell>
          <cell r="K572">
            <v>0</v>
          </cell>
          <cell r="L572">
            <v>11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0</v>
          </cell>
          <cell r="D573">
            <v>20</v>
          </cell>
          <cell r="E573">
            <v>0</v>
          </cell>
          <cell r="F573">
            <v>20</v>
          </cell>
          <cell r="G573">
            <v>0</v>
          </cell>
          <cell r="H573">
            <v>0</v>
          </cell>
          <cell r="I573">
            <v>0</v>
          </cell>
          <cell r="J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0</v>
          </cell>
          <cell r="D576">
            <v>24</v>
          </cell>
          <cell r="E576">
            <v>0</v>
          </cell>
          <cell r="F576">
            <v>24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24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39</v>
          </cell>
          <cell r="E577">
            <v>0</v>
          </cell>
          <cell r="F577">
            <v>39</v>
          </cell>
          <cell r="G577">
            <v>87</v>
          </cell>
          <cell r="H577">
            <v>0</v>
          </cell>
          <cell r="I577">
            <v>0</v>
          </cell>
          <cell r="J577">
            <v>0</v>
          </cell>
          <cell r="K577">
            <v>39</v>
          </cell>
          <cell r="L577">
            <v>87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50</v>
          </cell>
          <cell r="E578">
            <v>50</v>
          </cell>
          <cell r="F578">
            <v>0</v>
          </cell>
          <cell r="G578">
            <v>50</v>
          </cell>
          <cell r="H578">
            <v>50</v>
          </cell>
          <cell r="I578">
            <v>50</v>
          </cell>
          <cell r="J578">
            <v>126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0</v>
          </cell>
          <cell r="D579">
            <v>30</v>
          </cell>
          <cell r="E579">
            <v>0</v>
          </cell>
          <cell r="F579">
            <v>30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30</v>
          </cell>
        </row>
        <row r="580">
          <cell r="A580" t="str">
            <v>49358061</v>
          </cell>
          <cell r="B580" t="str">
            <v>ООО "ЛЕРТОН"</v>
          </cell>
          <cell r="C580">
            <v>0</v>
          </cell>
          <cell r="D580">
            <v>66</v>
          </cell>
          <cell r="E580">
            <v>0</v>
          </cell>
          <cell r="F580">
            <v>66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66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0</v>
          </cell>
          <cell r="D581">
            <v>40</v>
          </cell>
          <cell r="E581">
            <v>0</v>
          </cell>
          <cell r="F581">
            <v>40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40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0</v>
          </cell>
          <cell r="D582">
            <v>55</v>
          </cell>
          <cell r="E582">
            <v>0</v>
          </cell>
          <cell r="F582">
            <v>55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55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0</v>
          </cell>
          <cell r="D584">
            <v>83</v>
          </cell>
          <cell r="E584">
            <v>46</v>
          </cell>
          <cell r="F584">
            <v>0</v>
          </cell>
          <cell r="G584">
            <v>83</v>
          </cell>
          <cell r="H584">
            <v>46</v>
          </cell>
          <cell r="I584">
            <v>0</v>
          </cell>
          <cell r="J584">
            <v>0</v>
          </cell>
          <cell r="K584">
            <v>83</v>
          </cell>
          <cell r="L584">
            <v>46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0</v>
          </cell>
          <cell r="D585">
            <v>965</v>
          </cell>
          <cell r="E585">
            <v>0</v>
          </cell>
          <cell r="F585">
            <v>965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  <cell r="D586">
            <v>0</v>
          </cell>
          <cell r="E586">
            <v>19</v>
          </cell>
          <cell r="F586">
            <v>0</v>
          </cell>
          <cell r="G586">
            <v>19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36</v>
          </cell>
          <cell r="D587">
            <v>36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20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37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0</v>
          </cell>
          <cell r="E589">
            <v>15</v>
          </cell>
          <cell r="F589">
            <v>0</v>
          </cell>
          <cell r="G589">
            <v>0</v>
          </cell>
          <cell r="H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12</v>
          </cell>
          <cell r="J590">
            <v>0</v>
          </cell>
          <cell r="K590">
            <v>0</v>
          </cell>
          <cell r="L590">
            <v>12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0</v>
          </cell>
          <cell r="D591">
            <v>18</v>
          </cell>
          <cell r="E591">
            <v>0</v>
          </cell>
          <cell r="F591">
            <v>18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0</v>
          </cell>
          <cell r="D592">
            <v>7</v>
          </cell>
          <cell r="E592">
            <v>0</v>
          </cell>
          <cell r="F592">
            <v>7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7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1</v>
          </cell>
          <cell r="D593">
            <v>4</v>
          </cell>
          <cell r="E593">
            <v>1</v>
          </cell>
          <cell r="F593">
            <v>2</v>
          </cell>
          <cell r="G593">
            <v>0</v>
          </cell>
          <cell r="H593">
            <v>0</v>
          </cell>
          <cell r="I593">
            <v>1</v>
          </cell>
          <cell r="J593">
            <v>0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0</v>
          </cell>
          <cell r="E595">
            <v>10</v>
          </cell>
          <cell r="F595">
            <v>43</v>
          </cell>
          <cell r="G595">
            <v>10</v>
          </cell>
          <cell r="H595">
            <v>0</v>
          </cell>
          <cell r="I595">
            <v>0</v>
          </cell>
          <cell r="J595">
            <v>0</v>
          </cell>
          <cell r="K595">
            <v>43</v>
          </cell>
          <cell r="L595">
            <v>10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0</v>
          </cell>
          <cell r="D596">
            <v>26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26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0</v>
          </cell>
          <cell r="D597">
            <v>70</v>
          </cell>
          <cell r="E597">
            <v>70</v>
          </cell>
          <cell r="F597">
            <v>0</v>
          </cell>
          <cell r="G597">
            <v>70</v>
          </cell>
          <cell r="H597">
            <v>70</v>
          </cell>
          <cell r="I597">
            <v>0</v>
          </cell>
          <cell r="J597">
            <v>0</v>
          </cell>
          <cell r="K597">
            <v>70</v>
          </cell>
          <cell r="L597">
            <v>70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44</v>
          </cell>
          <cell r="I598">
            <v>0</v>
          </cell>
          <cell r="J598">
            <v>0</v>
          </cell>
          <cell r="K598">
            <v>0</v>
          </cell>
          <cell r="L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27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0</v>
          </cell>
          <cell r="E601">
            <v>15</v>
          </cell>
          <cell r="F601">
            <v>0</v>
          </cell>
          <cell r="G601">
            <v>0</v>
          </cell>
          <cell r="H601">
            <v>15</v>
          </cell>
          <cell r="I601">
            <v>0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12</v>
          </cell>
          <cell r="D604">
            <v>0</v>
          </cell>
          <cell r="E604">
            <v>12</v>
          </cell>
          <cell r="F604">
            <v>0</v>
          </cell>
          <cell r="G604">
            <v>12</v>
          </cell>
          <cell r="H604">
            <v>0</v>
          </cell>
          <cell r="I604">
            <v>0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31</v>
          </cell>
          <cell r="D606">
            <v>16</v>
          </cell>
          <cell r="E606">
            <v>36</v>
          </cell>
          <cell r="F606">
            <v>31</v>
          </cell>
          <cell r="G606">
            <v>16</v>
          </cell>
          <cell r="H606">
            <v>31</v>
          </cell>
          <cell r="I606">
            <v>16</v>
          </cell>
          <cell r="J606">
            <v>0</v>
          </cell>
          <cell r="K606">
            <v>0</v>
          </cell>
          <cell r="L606">
            <v>36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</sheetData>
      <sheetData sheetId="7" refreshError="1">
        <row r="1">
          <cell r="A1" t="str">
            <v>крупнейшие экспортеры за N мес 97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56</v>
          </cell>
          <cell r="D2">
            <v>20223</v>
          </cell>
          <cell r="E2">
            <v>62</v>
          </cell>
        </row>
        <row r="3">
          <cell r="A3" t="str">
            <v>00000000</v>
          </cell>
          <cell r="B3" t="str">
            <v>ООО "НОБ ЛТД"</v>
          </cell>
          <cell r="C3">
            <v>337</v>
          </cell>
          <cell r="D3">
            <v>61</v>
          </cell>
          <cell r="E3">
            <v>61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592</v>
          </cell>
          <cell r="D4">
            <v>136</v>
          </cell>
          <cell r="E4">
            <v>279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7067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14702</v>
          </cell>
          <cell r="D6">
            <v>0</v>
          </cell>
          <cell r="E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216</v>
          </cell>
          <cell r="D7">
            <v>345</v>
          </cell>
          <cell r="E7">
            <v>2334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18</v>
          </cell>
          <cell r="D8">
            <v>18</v>
          </cell>
          <cell r="E8">
            <v>255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10</v>
          </cell>
          <cell r="E9">
            <v>10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6177</v>
          </cell>
          <cell r="D10">
            <v>20</v>
          </cell>
          <cell r="E10">
            <v>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353</v>
          </cell>
          <cell r="E11">
            <v>353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3163</v>
          </cell>
          <cell r="D12">
            <v>55</v>
          </cell>
          <cell r="E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152</v>
          </cell>
          <cell r="D13">
            <v>2543</v>
          </cell>
          <cell r="E13">
            <v>2543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851</v>
          </cell>
          <cell r="E14">
            <v>493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333</v>
          </cell>
          <cell r="E15">
            <v>347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4</v>
          </cell>
          <cell r="D16">
            <v>1401</v>
          </cell>
          <cell r="E16">
            <v>1401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19</v>
          </cell>
          <cell r="D17">
            <v>19</v>
          </cell>
          <cell r="E17">
            <v>19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0</v>
          </cell>
          <cell r="D18">
            <v>132</v>
          </cell>
          <cell r="E18">
            <v>71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67</v>
          </cell>
          <cell r="D19">
            <v>135</v>
          </cell>
          <cell r="E19">
            <v>96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12</v>
          </cell>
          <cell r="E20">
            <v>12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75</v>
          </cell>
          <cell r="D21">
            <v>136</v>
          </cell>
          <cell r="E21">
            <v>334</v>
          </cell>
        </row>
        <row r="22">
          <cell r="A22" t="str">
            <v>00186217</v>
          </cell>
          <cell r="B22" t="str">
            <v>АО "СЕВЕРСТАЛЬ"</v>
          </cell>
          <cell r="C22">
            <v>1205</v>
          </cell>
          <cell r="D22">
            <v>34811</v>
          </cell>
          <cell r="E22">
            <v>34811</v>
          </cell>
        </row>
        <row r="23">
          <cell r="A23" t="str">
            <v>00186246</v>
          </cell>
          <cell r="B23" t="str">
            <v>АООТ "НОСТА"</v>
          </cell>
          <cell r="C23">
            <v>127</v>
          </cell>
          <cell r="D23">
            <v>1128</v>
          </cell>
          <cell r="E23">
            <v>40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2442</v>
          </cell>
          <cell r="D24">
            <v>2442</v>
          </cell>
          <cell r="E24">
            <v>2442</v>
          </cell>
        </row>
        <row r="25">
          <cell r="A25" t="str">
            <v>00186465</v>
          </cell>
          <cell r="B25" t="str">
            <v>ОАО "МЕЧЕЛ"</v>
          </cell>
          <cell r="C25">
            <v>1000</v>
          </cell>
          <cell r="D25">
            <v>9</v>
          </cell>
          <cell r="E25">
            <v>9</v>
          </cell>
        </row>
        <row r="26">
          <cell r="A26" t="str">
            <v>00186565</v>
          </cell>
          <cell r="B26" t="str">
            <v>АООТ "ВЭСТ-МД"</v>
          </cell>
          <cell r="C26">
            <v>1000</v>
          </cell>
          <cell r="D26">
            <v>159</v>
          </cell>
          <cell r="E26">
            <v>159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15544</v>
          </cell>
          <cell r="D27">
            <v>345</v>
          </cell>
          <cell r="E27">
            <v>2334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14413</v>
          </cell>
          <cell r="D28">
            <v>7323</v>
          </cell>
          <cell r="E28">
            <v>7323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26189</v>
          </cell>
          <cell r="D29">
            <v>2499</v>
          </cell>
          <cell r="E29">
            <v>2499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15815</v>
          </cell>
          <cell r="D30">
            <v>6446</v>
          </cell>
          <cell r="E30">
            <v>6446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6570</v>
          </cell>
          <cell r="D31">
            <v>10</v>
          </cell>
          <cell r="E31">
            <v>10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15722</v>
          </cell>
          <cell r="D32">
            <v>20026</v>
          </cell>
          <cell r="E32">
            <v>1918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0</v>
          </cell>
          <cell r="D33">
            <v>1</v>
          </cell>
          <cell r="E33">
            <v>1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490</v>
          </cell>
          <cell r="E34">
            <v>490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496</v>
          </cell>
          <cell r="E35">
            <v>496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5</v>
          </cell>
          <cell r="D36">
            <v>5</v>
          </cell>
          <cell r="E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272</v>
          </cell>
          <cell r="D37">
            <v>1</v>
          </cell>
          <cell r="E37">
            <v>0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50</v>
          </cell>
          <cell r="D38">
            <v>482</v>
          </cell>
          <cell r="E38">
            <v>482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0</v>
          </cell>
          <cell r="D39">
            <v>478</v>
          </cell>
          <cell r="E39">
            <v>478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444</v>
          </cell>
          <cell r="E40">
            <v>444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424</v>
          </cell>
          <cell r="D41">
            <v>0</v>
          </cell>
          <cell r="E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89</v>
          </cell>
          <cell r="D42">
            <v>0</v>
          </cell>
          <cell r="E42">
            <v>0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7</v>
          </cell>
          <cell r="D43">
            <v>61</v>
          </cell>
          <cell r="E43">
            <v>61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10</v>
          </cell>
          <cell r="E44">
            <v>10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5</v>
          </cell>
          <cell r="D45">
            <v>68</v>
          </cell>
          <cell r="E45">
            <v>68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320</v>
          </cell>
          <cell r="E46">
            <v>320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4</v>
          </cell>
          <cell r="E47">
            <v>4</v>
          </cell>
        </row>
        <row r="48">
          <cell r="A48" t="str">
            <v>00231768</v>
          </cell>
          <cell r="B48" t="str">
            <v>АО "МОСКВИЧ"</v>
          </cell>
          <cell r="C48">
            <v>314</v>
          </cell>
          <cell r="D48">
            <v>37</v>
          </cell>
          <cell r="E48">
            <v>37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119</v>
          </cell>
          <cell r="D49">
            <v>0</v>
          </cell>
          <cell r="E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</v>
          </cell>
          <cell r="D50">
            <v>43</v>
          </cell>
          <cell r="E50">
            <v>95</v>
          </cell>
        </row>
        <row r="51">
          <cell r="A51" t="str">
            <v>00244676</v>
          </cell>
          <cell r="B51" t="str">
            <v>АО "АГРИСОВГАЗ"</v>
          </cell>
          <cell r="C51">
            <v>289</v>
          </cell>
          <cell r="D51">
            <v>509</v>
          </cell>
          <cell r="E51">
            <v>509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41</v>
          </cell>
          <cell r="D52">
            <v>41</v>
          </cell>
          <cell r="E52">
            <v>280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8</v>
          </cell>
          <cell r="D53">
            <v>128</v>
          </cell>
          <cell r="E53">
            <v>49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78</v>
          </cell>
          <cell r="E54">
            <v>8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92</v>
          </cell>
          <cell r="D55">
            <v>2</v>
          </cell>
          <cell r="E55">
            <v>2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5</v>
          </cell>
          <cell r="D56">
            <v>175</v>
          </cell>
          <cell r="E56">
            <v>175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66</v>
          </cell>
          <cell r="E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18</v>
          </cell>
          <cell r="E58">
            <v>255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28</v>
          </cell>
          <cell r="E59">
            <v>9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267</v>
          </cell>
          <cell r="D60">
            <v>216</v>
          </cell>
          <cell r="E60">
            <v>216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5</v>
          </cell>
          <cell r="D61">
            <v>5</v>
          </cell>
          <cell r="E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80</v>
          </cell>
          <cell r="D62">
            <v>29</v>
          </cell>
          <cell r="E62">
            <v>11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49</v>
          </cell>
          <cell r="D63">
            <v>153</v>
          </cell>
          <cell r="E63">
            <v>153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245</v>
          </cell>
          <cell r="E64">
            <v>245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32</v>
          </cell>
          <cell r="E65">
            <v>131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110</v>
          </cell>
          <cell r="D66">
            <v>50</v>
          </cell>
          <cell r="E66">
            <v>112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164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87</v>
          </cell>
          <cell r="E68">
            <v>346</v>
          </cell>
        </row>
        <row r="69">
          <cell r="A69" t="str">
            <v>01259415</v>
          </cell>
          <cell r="B69" t="str">
            <v>АО ПЯТЫЙ ТРЕСТ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900</v>
          </cell>
          <cell r="D70">
            <v>900</v>
          </cell>
          <cell r="E70">
            <v>900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7</v>
          </cell>
          <cell r="D71">
            <v>34</v>
          </cell>
          <cell r="E71">
            <v>0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208</v>
          </cell>
          <cell r="E72">
            <v>208</v>
          </cell>
        </row>
        <row r="73">
          <cell r="A73" t="str">
            <v>01374109</v>
          </cell>
          <cell r="B73" t="str">
            <v>ЛЗМО</v>
          </cell>
          <cell r="C73">
            <v>49</v>
          </cell>
          <cell r="D73">
            <v>197</v>
          </cell>
          <cell r="E73">
            <v>197</v>
          </cell>
        </row>
        <row r="74">
          <cell r="A74" t="str">
            <v>01386533</v>
          </cell>
          <cell r="B74" t="str">
            <v>АООТ "ВОЛГОМОСТ"</v>
          </cell>
          <cell r="C74">
            <v>143</v>
          </cell>
          <cell r="D74">
            <v>0</v>
          </cell>
          <cell r="E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96</v>
          </cell>
          <cell r="D75">
            <v>100</v>
          </cell>
          <cell r="E75">
            <v>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1205</v>
          </cell>
          <cell r="D76">
            <v>100</v>
          </cell>
          <cell r="E76">
            <v>0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8</v>
          </cell>
          <cell r="D77">
            <v>35</v>
          </cell>
          <cell r="E77">
            <v>35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195</v>
          </cell>
          <cell r="E78">
            <v>195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194</v>
          </cell>
          <cell r="D79">
            <v>40</v>
          </cell>
          <cell r="E79">
            <v>40</v>
          </cell>
        </row>
        <row r="80">
          <cell r="A80" t="str">
            <v>01400434</v>
          </cell>
          <cell r="B80" t="str">
            <v>АООТ ТРЕСТ N 7</v>
          </cell>
          <cell r="C80">
            <v>0</v>
          </cell>
          <cell r="D80">
            <v>186</v>
          </cell>
          <cell r="E80">
            <v>186</v>
          </cell>
        </row>
        <row r="81">
          <cell r="A81" t="str">
            <v>01400440</v>
          </cell>
          <cell r="B81" t="str">
            <v>АО "ТРЕСТ-7"</v>
          </cell>
          <cell r="C81">
            <v>0</v>
          </cell>
          <cell r="D81">
            <v>3</v>
          </cell>
          <cell r="E81">
            <v>3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182</v>
          </cell>
          <cell r="D82">
            <v>0</v>
          </cell>
          <cell r="E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180</v>
          </cell>
          <cell r="D83">
            <v>58</v>
          </cell>
          <cell r="E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180</v>
          </cell>
          <cell r="E84">
            <v>180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12</v>
          </cell>
          <cell r="D85">
            <v>106</v>
          </cell>
          <cell r="E85">
            <v>106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160</v>
          </cell>
          <cell r="D86">
            <v>58</v>
          </cell>
          <cell r="E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92</v>
          </cell>
          <cell r="D87">
            <v>183</v>
          </cell>
          <cell r="E87">
            <v>183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159</v>
          </cell>
          <cell r="E88">
            <v>159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55</v>
          </cell>
          <cell r="D89">
            <v>38</v>
          </cell>
          <cell r="E89">
            <v>38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117</v>
          </cell>
          <cell r="D90">
            <v>117</v>
          </cell>
          <cell r="E90">
            <v>117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15</v>
          </cell>
          <cell r="D91">
            <v>163</v>
          </cell>
          <cell r="E91">
            <v>58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153</v>
          </cell>
          <cell r="D92">
            <v>74</v>
          </cell>
          <cell r="E92">
            <v>74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0</v>
          </cell>
          <cell r="D93">
            <v>1</v>
          </cell>
          <cell r="E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297</v>
          </cell>
          <cell r="D94">
            <v>191</v>
          </cell>
          <cell r="E94">
            <v>177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884</v>
          </cell>
          <cell r="D95">
            <v>884</v>
          </cell>
          <cell r="E95">
            <v>884</v>
          </cell>
        </row>
        <row r="96">
          <cell r="A96" t="str">
            <v>02963292</v>
          </cell>
          <cell r="B96" t="str">
            <v>ТОО "ХИМПРОДУКТ</v>
          </cell>
          <cell r="C96">
            <v>39</v>
          </cell>
          <cell r="D96">
            <v>150</v>
          </cell>
          <cell r="E96">
            <v>150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12</v>
          </cell>
          <cell r="D97">
            <v>149</v>
          </cell>
          <cell r="E97">
            <v>149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116</v>
          </cell>
          <cell r="D98">
            <v>12</v>
          </cell>
          <cell r="E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144</v>
          </cell>
          <cell r="D99">
            <v>14</v>
          </cell>
          <cell r="E99">
            <v>14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30</v>
          </cell>
          <cell r="D100">
            <v>143</v>
          </cell>
          <cell r="E100">
            <v>143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56</v>
          </cell>
          <cell r="E101">
            <v>56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129</v>
          </cell>
          <cell r="E102">
            <v>129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55</v>
          </cell>
          <cell r="D104">
            <v>1</v>
          </cell>
          <cell r="E104">
            <v>1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5</v>
          </cell>
          <cell r="D105">
            <v>5</v>
          </cell>
          <cell r="E105">
            <v>5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3</v>
          </cell>
          <cell r="D106">
            <v>14</v>
          </cell>
          <cell r="E106">
            <v>14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55</v>
          </cell>
          <cell r="D107">
            <v>121</v>
          </cell>
          <cell r="E107">
            <v>121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120</v>
          </cell>
          <cell r="D108">
            <v>0</v>
          </cell>
          <cell r="E108">
            <v>0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70</v>
          </cell>
          <cell r="E109">
            <v>70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59</v>
          </cell>
          <cell r="D110">
            <v>106</v>
          </cell>
          <cell r="E110">
            <v>106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20</v>
          </cell>
          <cell r="E111">
            <v>0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64</v>
          </cell>
          <cell r="E112">
            <v>64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119</v>
          </cell>
          <cell r="E113">
            <v>119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74</v>
          </cell>
          <cell r="D114">
            <v>56</v>
          </cell>
          <cell r="E114">
            <v>56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56</v>
          </cell>
          <cell r="D115">
            <v>0</v>
          </cell>
          <cell r="E115">
            <v>0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154</v>
          </cell>
          <cell r="D116">
            <v>117</v>
          </cell>
          <cell r="E116">
            <v>117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115</v>
          </cell>
          <cell r="E117">
            <v>115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115</v>
          </cell>
          <cell r="E118">
            <v>115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113</v>
          </cell>
          <cell r="D119">
            <v>0</v>
          </cell>
          <cell r="E119">
            <v>0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4</v>
          </cell>
          <cell r="D120">
            <v>0</v>
          </cell>
          <cell r="E120">
            <v>0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0</v>
          </cell>
          <cell r="E121">
            <v>1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110</v>
          </cell>
          <cell r="D122">
            <v>0</v>
          </cell>
          <cell r="E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3</v>
          </cell>
          <cell r="D123">
            <v>110</v>
          </cell>
          <cell r="E123">
            <v>1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110</v>
          </cell>
          <cell r="E124">
            <v>110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6057</v>
          </cell>
          <cell r="D125">
            <v>109</v>
          </cell>
          <cell r="E125">
            <v>109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2</v>
          </cell>
          <cell r="D126">
            <v>108</v>
          </cell>
          <cell r="E126">
            <v>108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3</v>
          </cell>
          <cell r="E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10</v>
          </cell>
          <cell r="D129">
            <v>1</v>
          </cell>
          <cell r="E129">
            <v>1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99</v>
          </cell>
          <cell r="D130">
            <v>478</v>
          </cell>
          <cell r="E130">
            <v>478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96</v>
          </cell>
          <cell r="D131">
            <v>444</v>
          </cell>
          <cell r="E131">
            <v>444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55</v>
          </cell>
          <cell r="D132">
            <v>164</v>
          </cell>
          <cell r="E132">
            <v>164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90</v>
          </cell>
          <cell r="D133">
            <v>50</v>
          </cell>
          <cell r="E133">
            <v>3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1401</v>
          </cell>
          <cell r="D134">
            <v>1401</v>
          </cell>
          <cell r="E134">
            <v>1401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89</v>
          </cell>
          <cell r="D135">
            <v>5086</v>
          </cell>
          <cell r="E135">
            <v>7566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39</v>
          </cell>
          <cell r="D136">
            <v>1204</v>
          </cell>
          <cell r="E136">
            <v>1204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60</v>
          </cell>
          <cell r="E137">
            <v>60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85</v>
          </cell>
          <cell r="D138">
            <v>0</v>
          </cell>
          <cell r="E138">
            <v>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73</v>
          </cell>
          <cell r="D139">
            <v>0</v>
          </cell>
          <cell r="E139">
            <v>0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33</v>
          </cell>
          <cell r="D140">
            <v>59</v>
          </cell>
          <cell r="E140">
            <v>49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81</v>
          </cell>
          <cell r="D141">
            <v>0</v>
          </cell>
          <cell r="E141">
            <v>0</v>
          </cell>
        </row>
        <row r="142">
          <cell r="A142" t="str">
            <v>05766936</v>
          </cell>
          <cell r="B142" t="str">
            <v>ОАО "ФРИТЕКС"</v>
          </cell>
          <cell r="C142">
            <v>2</v>
          </cell>
          <cell r="D142">
            <v>81</v>
          </cell>
          <cell r="E142">
            <v>81</v>
          </cell>
        </row>
        <row r="143">
          <cell r="A143" t="str">
            <v>05767048</v>
          </cell>
          <cell r="B143" t="str">
            <v>АОЗТ "СИБРУДА"</v>
          </cell>
          <cell r="C143">
            <v>80</v>
          </cell>
          <cell r="D143">
            <v>208</v>
          </cell>
          <cell r="E143">
            <v>208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3</v>
          </cell>
          <cell r="D144">
            <v>3</v>
          </cell>
          <cell r="E144">
            <v>67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9</v>
          </cell>
          <cell r="E146">
            <v>9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0</v>
          </cell>
          <cell r="D147">
            <v>0</v>
          </cell>
          <cell r="E147">
            <v>1</v>
          </cell>
        </row>
        <row r="148">
          <cell r="A148" t="str">
            <v>05790484</v>
          </cell>
          <cell r="B148" t="str">
            <v>АО ПО "ИСКОЖ"</v>
          </cell>
          <cell r="C148">
            <v>77</v>
          </cell>
          <cell r="D148">
            <v>77</v>
          </cell>
          <cell r="E148">
            <v>35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5</v>
          </cell>
          <cell r="D149">
            <v>16</v>
          </cell>
          <cell r="E149">
            <v>16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10</v>
          </cell>
          <cell r="D150">
            <v>0</v>
          </cell>
          <cell r="E150">
            <v>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15</v>
          </cell>
          <cell r="D151">
            <v>15</v>
          </cell>
          <cell r="E151">
            <v>15</v>
          </cell>
        </row>
        <row r="152">
          <cell r="A152" t="str">
            <v>05801012</v>
          </cell>
          <cell r="B152" t="str">
            <v>ОАО "ИЭМЗ"</v>
          </cell>
          <cell r="C152">
            <v>75</v>
          </cell>
          <cell r="D152">
            <v>45</v>
          </cell>
          <cell r="E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4</v>
          </cell>
          <cell r="E153">
            <v>4</v>
          </cell>
        </row>
        <row r="154">
          <cell r="A154" t="str">
            <v>05808600</v>
          </cell>
          <cell r="B154" t="str">
            <v>АО "АВТОУАЗ"</v>
          </cell>
          <cell r="C154">
            <v>72</v>
          </cell>
          <cell r="D154">
            <v>109</v>
          </cell>
          <cell r="E154">
            <v>109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3</v>
          </cell>
          <cell r="E155">
            <v>3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0</v>
          </cell>
          <cell r="D156">
            <v>20</v>
          </cell>
          <cell r="E156">
            <v>20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3</v>
          </cell>
          <cell r="D157">
            <v>68</v>
          </cell>
          <cell r="E157">
            <v>68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67</v>
          </cell>
          <cell r="D158">
            <v>2</v>
          </cell>
          <cell r="E158">
            <v>2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0</v>
          </cell>
          <cell r="D159">
            <v>10</v>
          </cell>
          <cell r="E159">
            <v>1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14</v>
          </cell>
          <cell r="D160">
            <v>66</v>
          </cell>
          <cell r="E160">
            <v>66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53</v>
          </cell>
          <cell r="E164">
            <v>53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70</v>
          </cell>
          <cell r="D165">
            <v>54</v>
          </cell>
          <cell r="E165">
            <v>54</v>
          </cell>
        </row>
        <row r="166">
          <cell r="A166" t="str">
            <v>07513317</v>
          </cell>
          <cell r="B166" t="str">
            <v>ЗАО "САЗ"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14</v>
          </cell>
          <cell r="D169">
            <v>60</v>
          </cell>
          <cell r="E169">
            <v>0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9</v>
          </cell>
          <cell r="D170">
            <v>60</v>
          </cell>
          <cell r="E170">
            <v>60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41</v>
          </cell>
          <cell r="D172">
            <v>60</v>
          </cell>
          <cell r="E172">
            <v>60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59</v>
          </cell>
          <cell r="E173">
            <v>59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0</v>
          </cell>
          <cell r="D174">
            <v>120</v>
          </cell>
          <cell r="E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59</v>
          </cell>
          <cell r="D175">
            <v>3</v>
          </cell>
          <cell r="E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1</v>
          </cell>
          <cell r="D178">
            <v>0</v>
          </cell>
          <cell r="E178">
            <v>0</v>
          </cell>
        </row>
        <row r="179">
          <cell r="A179" t="str">
            <v>07618418</v>
          </cell>
          <cell r="B179" t="str">
            <v>ЦС МТС 109 ССУ</v>
          </cell>
          <cell r="C179">
            <v>368</v>
          </cell>
          <cell r="D179">
            <v>10</v>
          </cell>
          <cell r="E179">
            <v>10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17</v>
          </cell>
          <cell r="D181">
            <v>1</v>
          </cell>
          <cell r="E181">
            <v>13</v>
          </cell>
        </row>
        <row r="182">
          <cell r="A182" t="str">
            <v>08556955</v>
          </cell>
          <cell r="B182" t="str">
            <v>ИТКП-11</v>
          </cell>
          <cell r="C182">
            <v>90</v>
          </cell>
          <cell r="D182">
            <v>3</v>
          </cell>
          <cell r="E182">
            <v>3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631</v>
          </cell>
          <cell r="D183">
            <v>217</v>
          </cell>
          <cell r="E183">
            <v>217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424</v>
          </cell>
          <cell r="D185">
            <v>14</v>
          </cell>
          <cell r="E185">
            <v>0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55</v>
          </cell>
          <cell r="E186">
            <v>55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55</v>
          </cell>
          <cell r="E187">
            <v>55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6</v>
          </cell>
          <cell r="D188">
            <v>52</v>
          </cell>
          <cell r="E188">
            <v>52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44</v>
          </cell>
          <cell r="D190">
            <v>39</v>
          </cell>
          <cell r="E190">
            <v>39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0</v>
          </cell>
          <cell r="D191">
            <v>176</v>
          </cell>
          <cell r="E191">
            <v>175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52</v>
          </cell>
          <cell r="D192">
            <v>8</v>
          </cell>
          <cell r="E192">
            <v>8</v>
          </cell>
        </row>
        <row r="193">
          <cell r="A193" t="str">
            <v>08891145</v>
          </cell>
          <cell r="B193" t="str">
            <v>УПТК УС-4</v>
          </cell>
          <cell r="C193">
            <v>156</v>
          </cell>
          <cell r="D193">
            <v>156</v>
          </cell>
          <cell r="E193">
            <v>156</v>
          </cell>
        </row>
        <row r="194">
          <cell r="A194" t="str">
            <v>10001354</v>
          </cell>
          <cell r="B194" t="str">
            <v>ООО "СПИКА"</v>
          </cell>
          <cell r="C194">
            <v>105</v>
          </cell>
          <cell r="D194">
            <v>51</v>
          </cell>
          <cell r="E194">
            <v>51</v>
          </cell>
        </row>
        <row r="195">
          <cell r="A195" t="str">
            <v>10042146</v>
          </cell>
          <cell r="B195" t="str">
            <v>"ВЫХОД",АООТ</v>
          </cell>
          <cell r="C195">
            <v>50</v>
          </cell>
          <cell r="D195">
            <v>180</v>
          </cell>
          <cell r="E195">
            <v>180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30</v>
          </cell>
          <cell r="D196">
            <v>50</v>
          </cell>
          <cell r="E196">
            <v>179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730</v>
          </cell>
          <cell r="E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30</v>
          </cell>
          <cell r="D198">
            <v>2</v>
          </cell>
          <cell r="E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50</v>
          </cell>
          <cell r="D199">
            <v>305</v>
          </cell>
          <cell r="E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50</v>
          </cell>
          <cell r="D200">
            <v>40</v>
          </cell>
          <cell r="E200">
            <v>40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50</v>
          </cell>
          <cell r="E201">
            <v>50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233</v>
          </cell>
          <cell r="E202">
            <v>11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302</v>
          </cell>
          <cell r="E203">
            <v>7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60</v>
          </cell>
          <cell r="E204">
            <v>0</v>
          </cell>
        </row>
        <row r="205">
          <cell r="A205" t="str">
            <v>10853442</v>
          </cell>
          <cell r="B205" t="str">
            <v>ТОО "АЛЬЦИФОР"</v>
          </cell>
          <cell r="C205">
            <v>12</v>
          </cell>
          <cell r="D205">
            <v>90</v>
          </cell>
          <cell r="E205">
            <v>90</v>
          </cell>
        </row>
        <row r="206">
          <cell r="A206" t="str">
            <v>11020454</v>
          </cell>
          <cell r="B206" t="str">
            <v>ООО "СПОРТ"</v>
          </cell>
          <cell r="C206">
            <v>160</v>
          </cell>
          <cell r="D206">
            <v>149</v>
          </cell>
          <cell r="E206">
            <v>39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6</v>
          </cell>
          <cell r="D207">
            <v>238</v>
          </cell>
          <cell r="E207">
            <v>63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45</v>
          </cell>
          <cell r="E208">
            <v>45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156</v>
          </cell>
          <cell r="E209">
            <v>106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44</v>
          </cell>
          <cell r="D212">
            <v>0</v>
          </cell>
          <cell r="E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44</v>
          </cell>
          <cell r="D213">
            <v>0</v>
          </cell>
          <cell r="E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10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39</v>
          </cell>
          <cell r="D215">
            <v>39</v>
          </cell>
          <cell r="E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44</v>
          </cell>
          <cell r="E216">
            <v>62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187</v>
          </cell>
          <cell r="E217">
            <v>137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42</v>
          </cell>
          <cell r="D218">
            <v>0</v>
          </cell>
          <cell r="E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42</v>
          </cell>
          <cell r="D219">
            <v>13</v>
          </cell>
          <cell r="E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948</v>
          </cell>
          <cell r="D220">
            <v>41</v>
          </cell>
          <cell r="E220">
            <v>126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41</v>
          </cell>
          <cell r="E221">
            <v>41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63</v>
          </cell>
          <cell r="E222">
            <v>2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40</v>
          </cell>
          <cell r="E223">
            <v>40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1</v>
          </cell>
          <cell r="D224">
            <v>0</v>
          </cell>
          <cell r="E224">
            <v>0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</v>
          </cell>
          <cell r="D225">
            <v>1</v>
          </cell>
          <cell r="E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59</v>
          </cell>
          <cell r="E226">
            <v>50</v>
          </cell>
        </row>
        <row r="227">
          <cell r="A227" t="str">
            <v>12141734</v>
          </cell>
          <cell r="B227" t="str">
            <v>МГП"КОНТАКТ"</v>
          </cell>
          <cell r="C227">
            <v>100</v>
          </cell>
          <cell r="D227">
            <v>175</v>
          </cell>
          <cell r="E227">
            <v>175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40</v>
          </cell>
          <cell r="E228">
            <v>40</v>
          </cell>
        </row>
        <row r="229">
          <cell r="A229" t="str">
            <v>12260901</v>
          </cell>
          <cell r="B229" t="str">
            <v>ТОО КОЛЛЕР</v>
          </cell>
          <cell r="C229">
            <v>55</v>
          </cell>
          <cell r="D229">
            <v>55</v>
          </cell>
          <cell r="E229">
            <v>55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58</v>
          </cell>
          <cell r="D230">
            <v>0</v>
          </cell>
          <cell r="E230">
            <v>0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1342</v>
          </cell>
          <cell r="D231">
            <v>1342</v>
          </cell>
          <cell r="E231">
            <v>1342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40</v>
          </cell>
          <cell r="E232">
            <v>90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1</v>
          </cell>
          <cell r="E233">
            <v>125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55</v>
          </cell>
          <cell r="D234">
            <v>39</v>
          </cell>
          <cell r="E234">
            <v>39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60</v>
          </cell>
          <cell r="E235">
            <v>60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32</v>
          </cell>
          <cell r="D236">
            <v>77</v>
          </cell>
          <cell r="E236">
            <v>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153</v>
          </cell>
          <cell r="D237">
            <v>0</v>
          </cell>
          <cell r="E237">
            <v>0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0</v>
          </cell>
          <cell r="D238">
            <v>22</v>
          </cell>
          <cell r="E238">
            <v>16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37</v>
          </cell>
          <cell r="E239">
            <v>37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5</v>
          </cell>
          <cell r="D240">
            <v>15</v>
          </cell>
          <cell r="E240">
            <v>15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514</v>
          </cell>
          <cell r="D241">
            <v>159</v>
          </cell>
          <cell r="E241">
            <v>131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6</v>
          </cell>
          <cell r="E242">
            <v>8</v>
          </cell>
        </row>
        <row r="243">
          <cell r="A243" t="str">
            <v>13022150</v>
          </cell>
          <cell r="B243" t="str">
            <v>ТОО"ВИАЗ",</v>
          </cell>
          <cell r="C243">
            <v>0</v>
          </cell>
          <cell r="D243">
            <v>55</v>
          </cell>
          <cell r="E243">
            <v>119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119</v>
          </cell>
          <cell r="D244">
            <v>179</v>
          </cell>
          <cell r="E244">
            <v>179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149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33</v>
          </cell>
          <cell r="D246">
            <v>0</v>
          </cell>
          <cell r="E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20</v>
          </cell>
          <cell r="D247">
            <v>128</v>
          </cell>
          <cell r="E247">
            <v>112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18</v>
          </cell>
          <cell r="E248">
            <v>109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4</v>
          </cell>
          <cell r="D249">
            <v>4</v>
          </cell>
          <cell r="E249">
            <v>4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16</v>
          </cell>
          <cell r="E250">
            <v>16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1</v>
          </cell>
          <cell r="D251">
            <v>1</v>
          </cell>
          <cell r="E251">
            <v>13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15</v>
          </cell>
          <cell r="D252">
            <v>48</v>
          </cell>
          <cell r="E252">
            <v>59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79</v>
          </cell>
          <cell r="D253">
            <v>40</v>
          </cell>
          <cell r="E253">
            <v>40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31</v>
          </cell>
          <cell r="E254">
            <v>31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100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12</v>
          </cell>
          <cell r="D256">
            <v>12</v>
          </cell>
          <cell r="E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30</v>
          </cell>
          <cell r="D257">
            <v>257</v>
          </cell>
          <cell r="E257">
            <v>257</v>
          </cell>
        </row>
        <row r="258">
          <cell r="A258" t="str">
            <v>17260610</v>
          </cell>
          <cell r="B258" t="str">
            <v>ЗАО"НАФТАРОС"</v>
          </cell>
          <cell r="C258">
            <v>30</v>
          </cell>
          <cell r="D258">
            <v>6</v>
          </cell>
          <cell r="E258">
            <v>136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0</v>
          </cell>
          <cell r="D259">
            <v>50</v>
          </cell>
          <cell r="E259">
            <v>1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29</v>
          </cell>
          <cell r="D260">
            <v>0</v>
          </cell>
          <cell r="E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29</v>
          </cell>
          <cell r="E261">
            <v>29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28</v>
          </cell>
          <cell r="D262">
            <v>2</v>
          </cell>
          <cell r="E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0</v>
          </cell>
          <cell r="E264">
            <v>0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28</v>
          </cell>
          <cell r="E265">
            <v>28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</v>
          </cell>
          <cell r="D266">
            <v>45</v>
          </cell>
          <cell r="E266">
            <v>45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17</v>
          </cell>
          <cell r="E267">
            <v>20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24</v>
          </cell>
          <cell r="D268">
            <v>0</v>
          </cell>
          <cell r="E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23</v>
          </cell>
          <cell r="D269">
            <v>0</v>
          </cell>
          <cell r="E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81</v>
          </cell>
          <cell r="D270">
            <v>3</v>
          </cell>
          <cell r="E270">
            <v>3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22</v>
          </cell>
          <cell r="D271">
            <v>13</v>
          </cell>
          <cell r="E271">
            <v>73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22</v>
          </cell>
          <cell r="D272">
            <v>4</v>
          </cell>
          <cell r="E272">
            <v>4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22</v>
          </cell>
          <cell r="D273">
            <v>1</v>
          </cell>
          <cell r="E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32</v>
          </cell>
          <cell r="E274">
            <v>8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16</v>
          </cell>
          <cell r="E275">
            <v>16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40</v>
          </cell>
          <cell r="E276">
            <v>90</v>
          </cell>
        </row>
        <row r="277">
          <cell r="A277" t="str">
            <v>20810646</v>
          </cell>
          <cell r="B277" t="str">
            <v>МОHИТОРИHГ</v>
          </cell>
          <cell r="C277">
            <v>6</v>
          </cell>
          <cell r="D277">
            <v>15</v>
          </cell>
          <cell r="E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20</v>
          </cell>
          <cell r="E278">
            <v>0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3</v>
          </cell>
          <cell r="D279">
            <v>3</v>
          </cell>
          <cell r="E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22</v>
          </cell>
          <cell r="D280">
            <v>20</v>
          </cell>
          <cell r="E280">
            <v>63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823</v>
          </cell>
          <cell r="D281">
            <v>59</v>
          </cell>
          <cell r="E281">
            <v>61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62</v>
          </cell>
          <cell r="E282">
            <v>20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59</v>
          </cell>
          <cell r="D283">
            <v>59</v>
          </cell>
          <cell r="E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20</v>
          </cell>
          <cell r="D284">
            <v>80</v>
          </cell>
          <cell r="E284">
            <v>80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26</v>
          </cell>
          <cell r="D285">
            <v>20</v>
          </cell>
          <cell r="E285">
            <v>20</v>
          </cell>
        </row>
        <row r="286">
          <cell r="A286" t="str">
            <v>21537827</v>
          </cell>
          <cell r="B286" t="str">
            <v>ИЧП ШЭВ "КЛЮЧ"</v>
          </cell>
          <cell r="C286">
            <v>18</v>
          </cell>
          <cell r="D286">
            <v>20</v>
          </cell>
          <cell r="E286">
            <v>20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0</v>
          </cell>
          <cell r="E287">
            <v>0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112</v>
          </cell>
          <cell r="D288">
            <v>42</v>
          </cell>
          <cell r="E288">
            <v>42</v>
          </cell>
        </row>
        <row r="289">
          <cell r="A289" t="str">
            <v>21642889</v>
          </cell>
          <cell r="B289" t="str">
            <v>ТОО "САС"</v>
          </cell>
          <cell r="C289">
            <v>1</v>
          </cell>
          <cell r="D289">
            <v>60</v>
          </cell>
          <cell r="E289">
            <v>73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59</v>
          </cell>
          <cell r="E290">
            <v>0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52</v>
          </cell>
          <cell r="E291">
            <v>52</v>
          </cell>
        </row>
        <row r="292">
          <cell r="A292" t="str">
            <v>22317430</v>
          </cell>
          <cell r="B292" t="str">
            <v>ТОО"АЧИH".</v>
          </cell>
          <cell r="C292">
            <v>9</v>
          </cell>
          <cell r="D292">
            <v>18</v>
          </cell>
          <cell r="E292">
            <v>18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55</v>
          </cell>
          <cell r="E293">
            <v>298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13</v>
          </cell>
          <cell r="D294">
            <v>5</v>
          </cell>
          <cell r="E294">
            <v>15</v>
          </cell>
        </row>
        <row r="295">
          <cell r="A295" t="str">
            <v>22424574</v>
          </cell>
          <cell r="B295" t="str">
            <v>ЗАО "АКРАС"</v>
          </cell>
          <cell r="C295">
            <v>244</v>
          </cell>
          <cell r="D295">
            <v>3</v>
          </cell>
          <cell r="E295">
            <v>3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16</v>
          </cell>
        </row>
        <row r="297">
          <cell r="A297" t="str">
            <v>23078944</v>
          </cell>
          <cell r="B297" t="str">
            <v>"АЛВО" АООТ</v>
          </cell>
          <cell r="C297">
            <v>40</v>
          </cell>
          <cell r="D297">
            <v>119</v>
          </cell>
          <cell r="E297">
            <v>52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63</v>
          </cell>
          <cell r="D298">
            <v>15</v>
          </cell>
          <cell r="E298">
            <v>15</v>
          </cell>
        </row>
        <row r="299">
          <cell r="A299" t="str">
            <v>23549993</v>
          </cell>
          <cell r="B299" t="str">
            <v>ИЧП "АПСНЫ"</v>
          </cell>
          <cell r="C299">
            <v>15</v>
          </cell>
          <cell r="D299">
            <v>20</v>
          </cell>
          <cell r="E299">
            <v>20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11</v>
          </cell>
          <cell r="E300">
            <v>11</v>
          </cell>
        </row>
        <row r="301">
          <cell r="A301" t="str">
            <v>23736519</v>
          </cell>
          <cell r="B301" t="str">
            <v>ФИРМА "ТИТАН"</v>
          </cell>
          <cell r="C301">
            <v>15</v>
          </cell>
          <cell r="D301">
            <v>121</v>
          </cell>
          <cell r="E301">
            <v>121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14</v>
          </cell>
          <cell r="E302">
            <v>50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14</v>
          </cell>
          <cell r="D303">
            <v>31</v>
          </cell>
          <cell r="E303">
            <v>11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13</v>
          </cell>
          <cell r="E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65</v>
          </cell>
          <cell r="D305">
            <v>65</v>
          </cell>
          <cell r="E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14</v>
          </cell>
          <cell r="D306">
            <v>20</v>
          </cell>
          <cell r="E306">
            <v>45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0</v>
          </cell>
          <cell r="E307">
            <v>44</v>
          </cell>
        </row>
        <row r="308">
          <cell r="A308" t="str">
            <v>24207177</v>
          </cell>
          <cell r="B308" t="str">
            <v>АООТ "ЛИГО"</v>
          </cell>
          <cell r="C308">
            <v>1118</v>
          </cell>
          <cell r="D308">
            <v>135</v>
          </cell>
          <cell r="E308">
            <v>19</v>
          </cell>
        </row>
        <row r="309">
          <cell r="A309" t="str">
            <v>24224448</v>
          </cell>
          <cell r="B309" t="str">
            <v>ЧСП "НИМФО"</v>
          </cell>
          <cell r="C309">
            <v>31</v>
          </cell>
          <cell r="D309">
            <v>13</v>
          </cell>
          <cell r="E309">
            <v>13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2</v>
          </cell>
          <cell r="D310">
            <v>3</v>
          </cell>
          <cell r="E310">
            <v>23</v>
          </cell>
        </row>
        <row r="311">
          <cell r="A311" t="str">
            <v>24552193</v>
          </cell>
          <cell r="B311" t="str">
            <v>ООО"ЛОТОС"</v>
          </cell>
          <cell r="C311">
            <v>14</v>
          </cell>
          <cell r="D311">
            <v>0</v>
          </cell>
          <cell r="E311">
            <v>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0</v>
          </cell>
          <cell r="D312">
            <v>9</v>
          </cell>
          <cell r="E312">
            <v>65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2</v>
          </cell>
          <cell r="E313">
            <v>40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22</v>
          </cell>
          <cell r="D314">
            <v>22</v>
          </cell>
          <cell r="E314">
            <v>16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3</v>
          </cell>
          <cell r="E315">
            <v>3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21</v>
          </cell>
          <cell r="D316">
            <v>13</v>
          </cell>
          <cell r="E316">
            <v>13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43</v>
          </cell>
          <cell r="D317">
            <v>52</v>
          </cell>
          <cell r="E317">
            <v>52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  <cell r="E318">
            <v>5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7</v>
          </cell>
          <cell r="D319">
            <v>32</v>
          </cell>
          <cell r="E319">
            <v>37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17</v>
          </cell>
          <cell r="E320">
            <v>20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10</v>
          </cell>
          <cell r="D321">
            <v>59</v>
          </cell>
          <cell r="E321">
            <v>48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106</v>
          </cell>
          <cell r="D322">
            <v>39</v>
          </cell>
          <cell r="E322">
            <v>71</v>
          </cell>
        </row>
        <row r="323">
          <cell r="A323" t="str">
            <v>25818084</v>
          </cell>
          <cell r="B323" t="str">
            <v>ООО "ЛИСТОРГ"</v>
          </cell>
          <cell r="C323">
            <v>0</v>
          </cell>
          <cell r="D323">
            <v>9</v>
          </cell>
          <cell r="E323">
            <v>40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8</v>
          </cell>
          <cell r="D324">
            <v>12</v>
          </cell>
          <cell r="E324">
            <v>12</v>
          </cell>
        </row>
        <row r="325">
          <cell r="A325" t="str">
            <v>25931550</v>
          </cell>
          <cell r="B325" t="str">
            <v>ТОО "БИОН"</v>
          </cell>
          <cell r="C325">
            <v>0</v>
          </cell>
          <cell r="D325">
            <v>4</v>
          </cell>
          <cell r="E325">
            <v>33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12</v>
          </cell>
          <cell r="D326">
            <v>0</v>
          </cell>
          <cell r="E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12</v>
          </cell>
          <cell r="E327">
            <v>12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12</v>
          </cell>
          <cell r="D328">
            <v>0</v>
          </cell>
          <cell r="E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0</v>
          </cell>
          <cell r="E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45</v>
          </cell>
          <cell r="E331">
            <v>45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12</v>
          </cell>
          <cell r="E332">
            <v>12</v>
          </cell>
        </row>
        <row r="333">
          <cell r="A333" t="str">
            <v>26738915</v>
          </cell>
          <cell r="B333" t="str">
            <v>АОЗТ"САФО"</v>
          </cell>
          <cell r="C333">
            <v>12</v>
          </cell>
          <cell r="D333">
            <v>0</v>
          </cell>
          <cell r="E333">
            <v>18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11</v>
          </cell>
          <cell r="E334">
            <v>94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20</v>
          </cell>
          <cell r="E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49</v>
          </cell>
          <cell r="D336">
            <v>20</v>
          </cell>
          <cell r="E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63</v>
          </cell>
          <cell r="E337">
            <v>57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11</v>
          </cell>
          <cell r="D338">
            <v>0</v>
          </cell>
          <cell r="E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13</v>
          </cell>
          <cell r="D339">
            <v>5</v>
          </cell>
          <cell r="E339">
            <v>0</v>
          </cell>
        </row>
        <row r="340">
          <cell r="A340" t="str">
            <v>27435884</v>
          </cell>
          <cell r="B340" t="str">
            <v>ООО "НЕПТУН"</v>
          </cell>
          <cell r="C340">
            <v>0</v>
          </cell>
          <cell r="D340">
            <v>11</v>
          </cell>
          <cell r="E340">
            <v>12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40</v>
          </cell>
          <cell r="D342">
            <v>0</v>
          </cell>
          <cell r="E342">
            <v>22</v>
          </cell>
        </row>
        <row r="343">
          <cell r="A343" t="str">
            <v>27518434</v>
          </cell>
          <cell r="B343" t="str">
            <v>"РЕПАР" АОЗТ</v>
          </cell>
          <cell r="C343">
            <v>4</v>
          </cell>
          <cell r="D343">
            <v>21</v>
          </cell>
          <cell r="E343">
            <v>21</v>
          </cell>
        </row>
        <row r="344">
          <cell r="A344" t="str">
            <v>27572003</v>
          </cell>
          <cell r="B344" t="str">
            <v>АОЗТ"РТТ"</v>
          </cell>
          <cell r="C344">
            <v>3</v>
          </cell>
          <cell r="D344">
            <v>46</v>
          </cell>
          <cell r="E344">
            <v>2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10</v>
          </cell>
          <cell r="D346">
            <v>120</v>
          </cell>
          <cell r="E346">
            <v>120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0</v>
          </cell>
          <cell r="D347">
            <v>0</v>
          </cell>
          <cell r="E347">
            <v>20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152</v>
          </cell>
          <cell r="D348">
            <v>10</v>
          </cell>
          <cell r="E348">
            <v>10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1000</v>
          </cell>
          <cell r="D349">
            <v>10</v>
          </cell>
          <cell r="E349">
            <v>10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3</v>
          </cell>
          <cell r="D350">
            <v>10</v>
          </cell>
          <cell r="E350">
            <v>10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10</v>
          </cell>
          <cell r="D351">
            <v>110</v>
          </cell>
          <cell r="E351">
            <v>500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0</v>
          </cell>
          <cell r="D352">
            <v>57</v>
          </cell>
          <cell r="E352">
            <v>19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10</v>
          </cell>
          <cell r="D353">
            <v>39</v>
          </cell>
          <cell r="E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415</v>
          </cell>
          <cell r="D354">
            <v>10</v>
          </cell>
          <cell r="E354">
            <v>10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52</v>
          </cell>
          <cell r="E355">
            <v>18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13</v>
          </cell>
          <cell r="E356">
            <v>18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195</v>
          </cell>
          <cell r="D357">
            <v>334</v>
          </cell>
          <cell r="E357">
            <v>17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6</v>
          </cell>
          <cell r="D358">
            <v>9</v>
          </cell>
          <cell r="E358">
            <v>9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17</v>
          </cell>
          <cell r="E359">
            <v>0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7</v>
          </cell>
          <cell r="E360">
            <v>6</v>
          </cell>
        </row>
        <row r="361">
          <cell r="A361" t="str">
            <v>31209389</v>
          </cell>
          <cell r="B361" t="str">
            <v>АОЗТ "ДАЛХА"</v>
          </cell>
          <cell r="C361">
            <v>20</v>
          </cell>
          <cell r="D361">
            <v>16</v>
          </cell>
          <cell r="E361">
            <v>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0</v>
          </cell>
          <cell r="E362">
            <v>15</v>
          </cell>
        </row>
        <row r="363">
          <cell r="A363" t="str">
            <v>31323949</v>
          </cell>
          <cell r="B363" t="str">
            <v>АО "ВНИИГАЗ"</v>
          </cell>
          <cell r="C363">
            <v>2</v>
          </cell>
          <cell r="D363">
            <v>0</v>
          </cell>
          <cell r="E363">
            <v>15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15</v>
          </cell>
          <cell r="D364">
            <v>32</v>
          </cell>
          <cell r="E364">
            <v>15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8</v>
          </cell>
          <cell r="D365">
            <v>129</v>
          </cell>
          <cell r="E365">
            <v>129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8</v>
          </cell>
          <cell r="D366">
            <v>0</v>
          </cell>
          <cell r="E366">
            <v>0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0</v>
          </cell>
          <cell r="D367">
            <v>0</v>
          </cell>
          <cell r="E367">
            <v>8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0</v>
          </cell>
          <cell r="E368">
            <v>0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3</v>
          </cell>
          <cell r="D369">
            <v>0</v>
          </cell>
          <cell r="E369">
            <v>13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155</v>
          </cell>
          <cell r="D370">
            <v>10</v>
          </cell>
          <cell r="E370">
            <v>13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40</v>
          </cell>
        </row>
        <row r="372">
          <cell r="A372" t="str">
            <v>32516248</v>
          </cell>
          <cell r="B372" t="str">
            <v>ТОО"СУВОР"</v>
          </cell>
          <cell r="C372">
            <v>13</v>
          </cell>
          <cell r="D372">
            <v>12</v>
          </cell>
          <cell r="E372">
            <v>0</v>
          </cell>
        </row>
        <row r="373">
          <cell r="A373" t="str">
            <v>32537434</v>
          </cell>
          <cell r="B373" t="str">
            <v>ТОО"КАЛЛОРИЯ"</v>
          </cell>
          <cell r="C373">
            <v>9</v>
          </cell>
          <cell r="D373">
            <v>8</v>
          </cell>
          <cell r="E373">
            <v>8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7</v>
          </cell>
          <cell r="D374">
            <v>60</v>
          </cell>
          <cell r="E374">
            <v>7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11</v>
          </cell>
          <cell r="E375">
            <v>0</v>
          </cell>
        </row>
        <row r="376">
          <cell r="A376" t="str">
            <v>32767234</v>
          </cell>
          <cell r="B376" t="str">
            <v>АОЗТ "ГЛЕHАР"</v>
          </cell>
          <cell r="C376">
            <v>11</v>
          </cell>
          <cell r="D376">
            <v>4</v>
          </cell>
          <cell r="E376">
            <v>4</v>
          </cell>
        </row>
        <row r="377">
          <cell r="A377" t="str">
            <v>32847726</v>
          </cell>
          <cell r="B377" t="str">
            <v>ООО "ЭКСТРОМ"</v>
          </cell>
          <cell r="C377">
            <v>7</v>
          </cell>
          <cell r="D377">
            <v>0</v>
          </cell>
          <cell r="E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11</v>
          </cell>
          <cell r="E378">
            <v>11</v>
          </cell>
        </row>
        <row r="379">
          <cell r="A379" t="str">
            <v>33208170</v>
          </cell>
          <cell r="B379" t="str">
            <v>ООО ВЭП "ЮНИОН"</v>
          </cell>
          <cell r="C379">
            <v>0</v>
          </cell>
          <cell r="D379">
            <v>0</v>
          </cell>
          <cell r="E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7</v>
          </cell>
          <cell r="E380">
            <v>7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7</v>
          </cell>
          <cell r="D381">
            <v>1</v>
          </cell>
          <cell r="E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28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6</v>
          </cell>
          <cell r="D383">
            <v>10</v>
          </cell>
          <cell r="E383">
            <v>11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0</v>
          </cell>
          <cell r="E384">
            <v>7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6</v>
          </cell>
          <cell r="D386">
            <v>12</v>
          </cell>
          <cell r="E386">
            <v>12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10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0</v>
          </cell>
          <cell r="D388">
            <v>0</v>
          </cell>
          <cell r="E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6</v>
          </cell>
          <cell r="D389">
            <v>31</v>
          </cell>
          <cell r="E389">
            <v>31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10</v>
          </cell>
          <cell r="E390">
            <v>0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0</v>
          </cell>
          <cell r="D391">
            <v>6</v>
          </cell>
          <cell r="E391">
            <v>6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52</v>
          </cell>
          <cell r="D392">
            <v>496</v>
          </cell>
          <cell r="E392">
            <v>496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5</v>
          </cell>
          <cell r="D393">
            <v>32</v>
          </cell>
          <cell r="E393">
            <v>32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289</v>
          </cell>
          <cell r="D394">
            <v>6</v>
          </cell>
          <cell r="E394">
            <v>6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53</v>
          </cell>
          <cell r="E396">
            <v>53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6</v>
          </cell>
          <cell r="E397">
            <v>6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6</v>
          </cell>
          <cell r="E398">
            <v>6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45</v>
          </cell>
          <cell r="D399">
            <v>5</v>
          </cell>
          <cell r="E399">
            <v>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</v>
          </cell>
          <cell r="E400">
            <v>6</v>
          </cell>
        </row>
        <row r="401">
          <cell r="A401" t="str">
            <v>34531157</v>
          </cell>
          <cell r="B401" t="str">
            <v>"ГП УС-30 ТО-45"</v>
          </cell>
          <cell r="C401">
            <v>46</v>
          </cell>
          <cell r="D401">
            <v>0</v>
          </cell>
          <cell r="E401">
            <v>8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6</v>
          </cell>
          <cell r="D402">
            <v>6</v>
          </cell>
          <cell r="E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5</v>
          </cell>
          <cell r="E403">
            <v>5</v>
          </cell>
        </row>
        <row r="404">
          <cell r="A404" t="str">
            <v>34874667</v>
          </cell>
          <cell r="B404" t="str">
            <v>ТОО РОСАЛИТ</v>
          </cell>
          <cell r="C404">
            <v>10</v>
          </cell>
          <cell r="D404">
            <v>0</v>
          </cell>
          <cell r="E404">
            <v>73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245</v>
          </cell>
          <cell r="D405">
            <v>54</v>
          </cell>
          <cell r="E405">
            <v>8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75</v>
          </cell>
          <cell r="D406">
            <v>5</v>
          </cell>
          <cell r="E406">
            <v>490</v>
          </cell>
        </row>
        <row r="407">
          <cell r="A407" t="str">
            <v>34890867</v>
          </cell>
          <cell r="B407" t="str">
            <v>ТОО "РИБОН"</v>
          </cell>
          <cell r="C407">
            <v>3</v>
          </cell>
          <cell r="D407">
            <v>46</v>
          </cell>
          <cell r="E407">
            <v>6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61</v>
          </cell>
          <cell r="E408">
            <v>6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2</v>
          </cell>
          <cell r="E409">
            <v>90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5</v>
          </cell>
          <cell r="D410">
            <v>0</v>
          </cell>
          <cell r="E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0</v>
          </cell>
          <cell r="D411">
            <v>40</v>
          </cell>
          <cell r="E411">
            <v>6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5</v>
          </cell>
          <cell r="D412">
            <v>108</v>
          </cell>
          <cell r="E412">
            <v>108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3</v>
          </cell>
          <cell r="E413">
            <v>9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10</v>
          </cell>
          <cell r="D414">
            <v>10</v>
          </cell>
          <cell r="E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620</v>
          </cell>
          <cell r="D415">
            <v>0</v>
          </cell>
          <cell r="E415">
            <v>5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15</v>
          </cell>
          <cell r="E416">
            <v>14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143</v>
          </cell>
          <cell r="D417">
            <v>59</v>
          </cell>
          <cell r="E417">
            <v>59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4</v>
          </cell>
          <cell r="E418">
            <v>4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4</v>
          </cell>
          <cell r="E419">
            <v>4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4</v>
          </cell>
          <cell r="D420">
            <v>10</v>
          </cell>
          <cell r="E420">
            <v>10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0</v>
          </cell>
          <cell r="D421">
            <v>0</v>
          </cell>
          <cell r="E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40</v>
          </cell>
          <cell r="D422">
            <v>4</v>
          </cell>
          <cell r="E422">
            <v>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1</v>
          </cell>
          <cell r="D423">
            <v>4</v>
          </cell>
          <cell r="E423">
            <v>0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3</v>
          </cell>
          <cell r="D424">
            <v>20</v>
          </cell>
          <cell r="E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13</v>
          </cell>
          <cell r="D425">
            <v>4</v>
          </cell>
          <cell r="E425">
            <v>3</v>
          </cell>
        </row>
        <row r="426">
          <cell r="A426" t="str">
            <v>36900038</v>
          </cell>
          <cell r="B426" t="str">
            <v>ЗАО"УМООТ"</v>
          </cell>
          <cell r="C426">
            <v>96</v>
          </cell>
          <cell r="D426">
            <v>3</v>
          </cell>
          <cell r="E426">
            <v>8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224</v>
          </cell>
          <cell r="D427">
            <v>0</v>
          </cell>
          <cell r="E427">
            <v>302</v>
          </cell>
        </row>
        <row r="428">
          <cell r="A428" t="str">
            <v>36903574</v>
          </cell>
          <cell r="B428" t="str">
            <v>ЗАО "БОН-ЛТД"</v>
          </cell>
          <cell r="C428">
            <v>116</v>
          </cell>
          <cell r="D428">
            <v>30</v>
          </cell>
          <cell r="E428">
            <v>30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112</v>
          </cell>
          <cell r="D429">
            <v>58</v>
          </cell>
          <cell r="E429">
            <v>58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55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</v>
          </cell>
          <cell r="D431">
            <v>90</v>
          </cell>
          <cell r="E431">
            <v>90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31</v>
          </cell>
          <cell r="E432">
            <v>31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8</v>
          </cell>
          <cell r="D433">
            <v>50</v>
          </cell>
          <cell r="E433">
            <v>50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3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19</v>
          </cell>
          <cell r="D435">
            <v>1</v>
          </cell>
          <cell r="E435">
            <v>0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3</v>
          </cell>
          <cell r="D436">
            <v>40</v>
          </cell>
          <cell r="E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3</v>
          </cell>
          <cell r="D437">
            <v>12</v>
          </cell>
          <cell r="E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81</v>
          </cell>
          <cell r="D438">
            <v>2</v>
          </cell>
          <cell r="E438">
            <v>120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</v>
          </cell>
          <cell r="E439">
            <v>12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5</v>
          </cell>
          <cell r="D440">
            <v>5</v>
          </cell>
          <cell r="E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3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1</v>
          </cell>
          <cell r="D442">
            <v>45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2</v>
          </cell>
          <cell r="D443">
            <v>3</v>
          </cell>
          <cell r="E443">
            <v>3</v>
          </cell>
        </row>
        <row r="444">
          <cell r="A444" t="str">
            <v>39214817</v>
          </cell>
          <cell r="B444" t="str">
            <v>ООО "ВЕСТАЛ"</v>
          </cell>
          <cell r="C444">
            <v>6</v>
          </cell>
          <cell r="D444">
            <v>2</v>
          </cell>
          <cell r="E444">
            <v>2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2</v>
          </cell>
          <cell r="D445">
            <v>195</v>
          </cell>
          <cell r="E445">
            <v>195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118</v>
          </cell>
          <cell r="E446">
            <v>9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</v>
          </cell>
          <cell r="E447">
            <v>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</v>
          </cell>
          <cell r="D449">
            <v>14</v>
          </cell>
          <cell r="E449">
            <v>2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0</v>
          </cell>
          <cell r="D450">
            <v>0</v>
          </cell>
          <cell r="E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33</v>
          </cell>
          <cell r="D451">
            <v>0</v>
          </cell>
          <cell r="E451">
            <v>1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1</v>
          </cell>
          <cell r="E452">
            <v>143</v>
          </cell>
        </row>
        <row r="453">
          <cell r="A453" t="str">
            <v>39923867</v>
          </cell>
          <cell r="B453" t="str">
            <v>ООО "АМА"</v>
          </cell>
          <cell r="C453">
            <v>52</v>
          </cell>
          <cell r="D453">
            <v>96</v>
          </cell>
          <cell r="E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65</v>
          </cell>
          <cell r="D454">
            <v>6</v>
          </cell>
          <cell r="E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2</v>
          </cell>
          <cell r="D455">
            <v>10</v>
          </cell>
          <cell r="E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50</v>
          </cell>
          <cell r="D456">
            <v>42</v>
          </cell>
          <cell r="E456">
            <v>62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184</v>
          </cell>
          <cell r="D457">
            <v>1</v>
          </cell>
          <cell r="E457">
            <v>100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7</v>
          </cell>
          <cell r="D458">
            <v>99</v>
          </cell>
          <cell r="E458">
            <v>1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2</v>
          </cell>
          <cell r="D459">
            <v>60</v>
          </cell>
          <cell r="E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22</v>
          </cell>
          <cell r="E460">
            <v>1</v>
          </cell>
        </row>
        <row r="461">
          <cell r="A461" t="str">
            <v>40250571</v>
          </cell>
          <cell r="B461" t="str">
            <v>ЗАО "АНИНА-М"</v>
          </cell>
          <cell r="C461">
            <v>4</v>
          </cell>
          <cell r="D461">
            <v>17</v>
          </cell>
          <cell r="E461">
            <v>1</v>
          </cell>
        </row>
        <row r="462">
          <cell r="A462" t="str">
            <v>40323552</v>
          </cell>
          <cell r="B462" t="str">
            <v>ООО "ТЕРМИН"</v>
          </cell>
          <cell r="C462">
            <v>0</v>
          </cell>
          <cell r="D462">
            <v>1</v>
          </cell>
          <cell r="E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2</v>
          </cell>
          <cell r="D463">
            <v>0</v>
          </cell>
          <cell r="E463">
            <v>0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0</v>
          </cell>
          <cell r="D464">
            <v>200</v>
          </cell>
          <cell r="E464">
            <v>200</v>
          </cell>
        </row>
        <row r="465">
          <cell r="A465" t="str">
            <v>40542685</v>
          </cell>
          <cell r="B465" t="str">
            <v>ТОО "МЕДИУМ"</v>
          </cell>
          <cell r="C465">
            <v>1</v>
          </cell>
          <cell r="D465">
            <v>0</v>
          </cell>
          <cell r="E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1</v>
          </cell>
          <cell r="E466">
            <v>1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499</v>
          </cell>
          <cell r="D467">
            <v>105</v>
          </cell>
          <cell r="E467">
            <v>12</v>
          </cell>
        </row>
        <row r="468">
          <cell r="A468" t="str">
            <v>40659571</v>
          </cell>
          <cell r="B468" t="str">
            <v>ООО "ТАУРУС"</v>
          </cell>
          <cell r="C468">
            <v>8</v>
          </cell>
          <cell r="D468">
            <v>1</v>
          </cell>
          <cell r="E468">
            <v>1</v>
          </cell>
        </row>
        <row r="469">
          <cell r="A469" t="str">
            <v>40982295</v>
          </cell>
          <cell r="B469" t="str">
            <v>ООО "ПАСП"</v>
          </cell>
          <cell r="C469">
            <v>3</v>
          </cell>
          <cell r="D469">
            <v>119</v>
          </cell>
          <cell r="E469">
            <v>119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</v>
          </cell>
          <cell r="D470">
            <v>115</v>
          </cell>
          <cell r="E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279</v>
          </cell>
          <cell r="D471">
            <v>0</v>
          </cell>
          <cell r="E471">
            <v>46</v>
          </cell>
        </row>
        <row r="472">
          <cell r="A472" t="str">
            <v>41091196</v>
          </cell>
          <cell r="B472" t="str">
            <v>ЗАО "ДАУМОС"</v>
          </cell>
          <cell r="C472">
            <v>0</v>
          </cell>
          <cell r="D472">
            <v>1</v>
          </cell>
          <cell r="E472">
            <v>1</v>
          </cell>
        </row>
        <row r="473">
          <cell r="A473" t="str">
            <v>41195464</v>
          </cell>
          <cell r="B473" t="str">
            <v>ОАО ФИРМА "КАФ"</v>
          </cell>
          <cell r="C473">
            <v>734</v>
          </cell>
          <cell r="D473">
            <v>851</v>
          </cell>
          <cell r="E473">
            <v>493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</v>
          </cell>
          <cell r="D474">
            <v>0</v>
          </cell>
          <cell r="E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1</v>
          </cell>
          <cell r="E475">
            <v>1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95</v>
          </cell>
          <cell r="E476">
            <v>0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6</v>
          </cell>
          <cell r="D477">
            <v>5</v>
          </cell>
          <cell r="E477">
            <v>0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1</v>
          </cell>
          <cell r="D478">
            <v>4</v>
          </cell>
          <cell r="E478">
            <v>4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15</v>
          </cell>
          <cell r="D479">
            <v>39</v>
          </cell>
          <cell r="E479">
            <v>39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1</v>
          </cell>
          <cell r="D480">
            <v>81</v>
          </cell>
          <cell r="E480">
            <v>81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863</v>
          </cell>
          <cell r="D481">
            <v>65</v>
          </cell>
          <cell r="E481">
            <v>24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5</v>
          </cell>
          <cell r="D482">
            <v>65</v>
          </cell>
          <cell r="E482">
            <v>87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3</v>
          </cell>
          <cell r="D483">
            <v>8</v>
          </cell>
          <cell r="E483">
            <v>0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199</v>
          </cell>
          <cell r="E484">
            <v>48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19</v>
          </cell>
          <cell r="E486">
            <v>43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1</v>
          </cell>
          <cell r="D487">
            <v>66</v>
          </cell>
          <cell r="E487">
            <v>66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119</v>
          </cell>
          <cell r="D488">
            <v>119</v>
          </cell>
          <cell r="E488">
            <v>119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  <cell r="D489">
            <v>60</v>
          </cell>
          <cell r="E489">
            <v>170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20</v>
          </cell>
          <cell r="E490">
            <v>5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130</v>
          </cell>
          <cell r="D492">
            <v>58</v>
          </cell>
          <cell r="E492">
            <v>57</v>
          </cell>
        </row>
        <row r="493">
          <cell r="A493" t="str">
            <v>42470381</v>
          </cell>
          <cell r="B493" t="str">
            <v>ООО"ПРОМСНАБ"</v>
          </cell>
          <cell r="C493">
            <v>1128</v>
          </cell>
          <cell r="D493">
            <v>1128</v>
          </cell>
          <cell r="E493">
            <v>0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0</v>
          </cell>
          <cell r="D494">
            <v>51</v>
          </cell>
          <cell r="E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119</v>
          </cell>
          <cell r="D495">
            <v>119</v>
          </cell>
          <cell r="E495">
            <v>119</v>
          </cell>
        </row>
        <row r="496">
          <cell r="A496" t="str">
            <v>42484489</v>
          </cell>
          <cell r="B496" t="str">
            <v>ООО"УРАЛ-СОЮЗ"</v>
          </cell>
          <cell r="C496">
            <v>0</v>
          </cell>
          <cell r="D496">
            <v>115</v>
          </cell>
          <cell r="E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80</v>
          </cell>
          <cell r="D497">
            <v>66</v>
          </cell>
          <cell r="E497">
            <v>52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143</v>
          </cell>
          <cell r="D499">
            <v>143</v>
          </cell>
          <cell r="E499">
            <v>143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40</v>
          </cell>
          <cell r="E500">
            <v>0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14</v>
          </cell>
          <cell r="D501">
            <v>0</v>
          </cell>
          <cell r="E501">
            <v>0</v>
          </cell>
        </row>
        <row r="502">
          <cell r="A502" t="str">
            <v>42694005</v>
          </cell>
          <cell r="B502" t="str">
            <v>ТОО"АРТ"</v>
          </cell>
          <cell r="C502">
            <v>0</v>
          </cell>
          <cell r="D502">
            <v>44</v>
          </cell>
          <cell r="E502">
            <v>31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5</v>
          </cell>
          <cell r="D503">
            <v>0</v>
          </cell>
          <cell r="E503">
            <v>0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0</v>
          </cell>
          <cell r="D504">
            <v>6</v>
          </cell>
          <cell r="E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1065</v>
          </cell>
        </row>
        <row r="506">
          <cell r="A506" t="str">
            <v>42875020</v>
          </cell>
          <cell r="B506" t="str">
            <v>ООО СФЕРА И К</v>
          </cell>
          <cell r="C506">
            <v>14</v>
          </cell>
          <cell r="D506">
            <v>61</v>
          </cell>
          <cell r="E506">
            <v>36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0</v>
          </cell>
          <cell r="E507">
            <v>0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0</v>
          </cell>
          <cell r="D508">
            <v>26</v>
          </cell>
          <cell r="E508">
            <v>61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80</v>
          </cell>
          <cell r="D509">
            <v>0</v>
          </cell>
          <cell r="E509">
            <v>0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0</v>
          </cell>
          <cell r="E510">
            <v>0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3163</v>
          </cell>
          <cell r="D511">
            <v>181</v>
          </cell>
          <cell r="E511">
            <v>0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0</v>
          </cell>
          <cell r="E512">
            <v>0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75</v>
          </cell>
          <cell r="D513">
            <v>0</v>
          </cell>
          <cell r="E513">
            <v>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32</v>
          </cell>
          <cell r="D514">
            <v>7</v>
          </cell>
          <cell r="E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23</v>
          </cell>
          <cell r="D516">
            <v>0</v>
          </cell>
          <cell r="E516">
            <v>0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59</v>
          </cell>
          <cell r="D517">
            <v>0</v>
          </cell>
          <cell r="E517">
            <v>0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0</v>
          </cell>
          <cell r="D518">
            <v>150</v>
          </cell>
          <cell r="E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10</v>
          </cell>
          <cell r="E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0</v>
          </cell>
          <cell r="D520">
            <v>186</v>
          </cell>
          <cell r="E520">
            <v>186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0</v>
          </cell>
          <cell r="D521">
            <v>16</v>
          </cell>
          <cell r="E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7</v>
          </cell>
          <cell r="E522">
            <v>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0</v>
          </cell>
          <cell r="E523">
            <v>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107</v>
          </cell>
          <cell r="E524">
            <v>0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0</v>
          </cell>
          <cell r="D525">
            <v>6</v>
          </cell>
          <cell r="E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67</v>
          </cell>
          <cell r="D526">
            <v>0</v>
          </cell>
          <cell r="E526">
            <v>6</v>
          </cell>
        </row>
        <row r="527">
          <cell r="A527" t="str">
            <v>44308124</v>
          </cell>
          <cell r="B527" t="str">
            <v>ЗАО "КВАЛИТЕТ"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0</v>
          </cell>
          <cell r="E528">
            <v>0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0</v>
          </cell>
          <cell r="E529">
            <v>0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1</v>
          </cell>
        </row>
        <row r="531">
          <cell r="A531" t="str">
            <v>44488190</v>
          </cell>
          <cell r="B531" t="str">
            <v>ООО "КВЕТТА"</v>
          </cell>
          <cell r="C531">
            <v>0</v>
          </cell>
          <cell r="D531">
            <v>20</v>
          </cell>
          <cell r="E531">
            <v>20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13</v>
          </cell>
          <cell r="E532">
            <v>13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35</v>
          </cell>
          <cell r="E533">
            <v>35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41</v>
          </cell>
          <cell r="D534">
            <v>0</v>
          </cell>
          <cell r="E534">
            <v>0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29</v>
          </cell>
          <cell r="D535">
            <v>0</v>
          </cell>
          <cell r="E535">
            <v>0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0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4</v>
          </cell>
          <cell r="D538">
            <v>0</v>
          </cell>
          <cell r="E538">
            <v>58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59</v>
          </cell>
          <cell r="D539">
            <v>0</v>
          </cell>
          <cell r="E539">
            <v>0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8</v>
          </cell>
          <cell r="D540">
            <v>151</v>
          </cell>
          <cell r="E540">
            <v>151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0</v>
          </cell>
          <cell r="D541">
            <v>60</v>
          </cell>
          <cell r="E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20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0</v>
          </cell>
          <cell r="E543">
            <v>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0</v>
          </cell>
          <cell r="D544">
            <v>61</v>
          </cell>
          <cell r="E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280</v>
          </cell>
          <cell r="D547">
            <v>280</v>
          </cell>
          <cell r="E547">
            <v>280</v>
          </cell>
        </row>
        <row r="548">
          <cell r="A548" t="str">
            <v>45596832</v>
          </cell>
          <cell r="B548" t="str">
            <v>ООО "АДАКС ЛТД"</v>
          </cell>
          <cell r="C548">
            <v>23</v>
          </cell>
          <cell r="D548">
            <v>0</v>
          </cell>
          <cell r="E548">
            <v>0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0</v>
          </cell>
          <cell r="E549">
            <v>20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10</v>
          </cell>
          <cell r="E550">
            <v>10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3597</v>
          </cell>
          <cell r="D551">
            <v>0</v>
          </cell>
          <cell r="E551">
            <v>55</v>
          </cell>
        </row>
        <row r="552">
          <cell r="A552" t="str">
            <v>45848905</v>
          </cell>
          <cell r="B552" t="str">
            <v>ЗАО "ПАРТИ"</v>
          </cell>
          <cell r="C552">
            <v>881</v>
          </cell>
          <cell r="D552">
            <v>333</v>
          </cell>
          <cell r="E552">
            <v>347</v>
          </cell>
        </row>
        <row r="553">
          <cell r="A553" t="str">
            <v>45923601</v>
          </cell>
          <cell r="B553" t="str">
            <v>ООО "НОБ ЛТД"</v>
          </cell>
          <cell r="C553">
            <v>0</v>
          </cell>
          <cell r="D553">
            <v>315</v>
          </cell>
          <cell r="E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288</v>
          </cell>
          <cell r="D555">
            <v>0</v>
          </cell>
          <cell r="E555">
            <v>6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29</v>
          </cell>
          <cell r="D557">
            <v>29</v>
          </cell>
          <cell r="E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6</v>
          </cell>
          <cell r="D558">
            <v>6</v>
          </cell>
          <cell r="E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0</v>
          </cell>
          <cell r="D560">
            <v>0</v>
          </cell>
          <cell r="E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0</v>
          </cell>
          <cell r="D561">
            <v>0</v>
          </cell>
          <cell r="E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0</v>
          </cell>
          <cell r="E562">
            <v>204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56</v>
          </cell>
          <cell r="D563">
            <v>1</v>
          </cell>
          <cell r="E563">
            <v>0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0</v>
          </cell>
          <cell r="D564">
            <v>0</v>
          </cell>
          <cell r="E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0</v>
          </cell>
          <cell r="E565">
            <v>0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0</v>
          </cell>
          <cell r="E566">
            <v>0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10</v>
          </cell>
          <cell r="D567">
            <v>0</v>
          </cell>
          <cell r="E567">
            <v>60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0</v>
          </cell>
          <cell r="D568">
            <v>0</v>
          </cell>
          <cell r="E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0</v>
          </cell>
          <cell r="E569">
            <v>0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1</v>
          </cell>
          <cell r="D570">
            <v>2</v>
          </cell>
          <cell r="E570">
            <v>2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45</v>
          </cell>
          <cell r="E571">
            <v>45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0</v>
          </cell>
          <cell r="D572">
            <v>50</v>
          </cell>
          <cell r="E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42</v>
          </cell>
          <cell r="D573">
            <v>0</v>
          </cell>
          <cell r="E573">
            <v>0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0</v>
          </cell>
          <cell r="E575">
            <v>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0</v>
          </cell>
          <cell r="D576">
            <v>8</v>
          </cell>
          <cell r="E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10</v>
          </cell>
          <cell r="D577">
            <v>39</v>
          </cell>
          <cell r="E577">
            <v>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0</v>
          </cell>
          <cell r="D578">
            <v>28</v>
          </cell>
          <cell r="E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5</v>
          </cell>
          <cell r="D579">
            <v>30</v>
          </cell>
          <cell r="E579">
            <v>0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6</v>
          </cell>
          <cell r="D581">
            <v>6</v>
          </cell>
          <cell r="E581">
            <v>6</v>
          </cell>
        </row>
        <row r="582">
          <cell r="A582" t="str">
            <v>N230625</v>
          </cell>
          <cell r="B582" t="str">
            <v>АОЗТ "ВЫХОД-2"</v>
          </cell>
          <cell r="C582">
            <v>0</v>
          </cell>
          <cell r="D582">
            <v>320</v>
          </cell>
          <cell r="E582">
            <v>320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0</v>
          </cell>
          <cell r="E583">
            <v>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2</v>
          </cell>
          <cell r="D585">
            <v>965</v>
          </cell>
          <cell r="E585">
            <v>0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0</v>
          </cell>
          <cell r="D586">
            <v>14</v>
          </cell>
          <cell r="E586">
            <v>14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0</v>
          </cell>
          <cell r="E587">
            <v>0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0</v>
          </cell>
          <cell r="E588">
            <v>0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0</v>
          </cell>
          <cell r="E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0</v>
          </cell>
          <cell r="E590">
            <v>0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18</v>
          </cell>
          <cell r="E591">
            <v>0</v>
          </cell>
        </row>
      </sheetData>
      <sheetData sheetId="8" refreshError="1">
        <row r="1">
          <cell r="A1" t="str">
            <v>экспорт по-месячно за N мес 97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35</v>
          </cell>
          <cell r="D2">
            <v>73</v>
          </cell>
          <cell r="E2">
            <v>9</v>
          </cell>
          <cell r="F2">
            <v>1</v>
          </cell>
          <cell r="G2">
            <v>35</v>
          </cell>
          <cell r="H2">
            <v>35</v>
          </cell>
          <cell r="I2">
            <v>73</v>
          </cell>
          <cell r="J2">
            <v>1</v>
          </cell>
          <cell r="K2">
            <v>9</v>
          </cell>
          <cell r="L2">
            <v>1</v>
          </cell>
        </row>
        <row r="3">
          <cell r="A3" t="str">
            <v>00000000</v>
          </cell>
          <cell r="B3" t="str">
            <v>ООО "НОБ ЛТД"</v>
          </cell>
          <cell r="C3">
            <v>241</v>
          </cell>
          <cell r="D3">
            <v>157</v>
          </cell>
          <cell r="E3">
            <v>241</v>
          </cell>
          <cell r="F3">
            <v>157</v>
          </cell>
          <cell r="G3">
            <v>0</v>
          </cell>
          <cell r="H3">
            <v>0</v>
          </cell>
          <cell r="I3">
            <v>241</v>
          </cell>
          <cell r="J3">
            <v>157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16</v>
          </cell>
          <cell r="D4">
            <v>14</v>
          </cell>
          <cell r="E4">
            <v>61</v>
          </cell>
          <cell r="F4">
            <v>29</v>
          </cell>
          <cell r="G4">
            <v>222</v>
          </cell>
          <cell r="H4">
            <v>98</v>
          </cell>
          <cell r="I4">
            <v>45</v>
          </cell>
          <cell r="J4">
            <v>70</v>
          </cell>
          <cell r="K4">
            <v>222</v>
          </cell>
          <cell r="L4">
            <v>230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12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50</v>
          </cell>
          <cell r="D7">
            <v>42</v>
          </cell>
          <cell r="E7">
            <v>49</v>
          </cell>
          <cell r="F7">
            <v>15</v>
          </cell>
          <cell r="G7">
            <v>60</v>
          </cell>
          <cell r="H7">
            <v>49</v>
          </cell>
          <cell r="I7">
            <v>15</v>
          </cell>
          <cell r="J7">
            <v>60</v>
          </cell>
          <cell r="K7">
            <v>0</v>
          </cell>
          <cell r="L7">
            <v>60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273</v>
          </cell>
          <cell r="D8">
            <v>273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273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113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113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10</v>
          </cell>
          <cell r="D10">
            <v>10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168</v>
          </cell>
          <cell r="E11">
            <v>5</v>
          </cell>
          <cell r="F11">
            <v>168</v>
          </cell>
          <cell r="G11">
            <v>45</v>
          </cell>
          <cell r="H11">
            <v>5</v>
          </cell>
          <cell r="I11">
            <v>135</v>
          </cell>
          <cell r="J11">
            <v>0</v>
          </cell>
          <cell r="K11">
            <v>0</v>
          </cell>
          <cell r="L11">
            <v>135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55</v>
          </cell>
          <cell r="D12">
            <v>55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55</v>
          </cell>
          <cell r="D13">
            <v>152</v>
          </cell>
          <cell r="E13">
            <v>55</v>
          </cell>
          <cell r="F13">
            <v>152</v>
          </cell>
          <cell r="G13">
            <v>0</v>
          </cell>
          <cell r="H13">
            <v>0</v>
          </cell>
          <cell r="I13">
            <v>55</v>
          </cell>
          <cell r="J13">
            <v>152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152</v>
          </cell>
          <cell r="E14">
            <v>113</v>
          </cell>
          <cell r="F14">
            <v>152</v>
          </cell>
          <cell r="G14">
            <v>0</v>
          </cell>
          <cell r="H14">
            <v>0</v>
          </cell>
          <cell r="I14">
            <v>0</v>
          </cell>
          <cell r="J14">
            <v>152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35</v>
          </cell>
          <cell r="E15">
            <v>35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2</v>
          </cell>
          <cell r="D16">
            <v>2</v>
          </cell>
          <cell r="E16">
            <v>2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2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2</v>
          </cell>
          <cell r="D17">
            <v>11</v>
          </cell>
          <cell r="E17">
            <v>2</v>
          </cell>
          <cell r="F17">
            <v>8</v>
          </cell>
          <cell r="G17">
            <v>11</v>
          </cell>
          <cell r="H17">
            <v>2</v>
          </cell>
          <cell r="I17">
            <v>8</v>
          </cell>
          <cell r="J17">
            <v>2</v>
          </cell>
          <cell r="K17">
            <v>8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11</v>
          </cell>
          <cell r="D18">
            <v>0</v>
          </cell>
          <cell r="E18">
            <v>8</v>
          </cell>
          <cell r="F18">
            <v>11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  <cell r="K18">
            <v>8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0</v>
          </cell>
          <cell r="D19">
            <v>67</v>
          </cell>
          <cell r="E19">
            <v>0</v>
          </cell>
          <cell r="F19">
            <v>67</v>
          </cell>
          <cell r="G19">
            <v>0</v>
          </cell>
          <cell r="H19">
            <v>0</v>
          </cell>
          <cell r="I19">
            <v>67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67</v>
          </cell>
          <cell r="E20">
            <v>12</v>
          </cell>
          <cell r="F20">
            <v>67</v>
          </cell>
          <cell r="G20">
            <v>12</v>
          </cell>
          <cell r="H20">
            <v>0</v>
          </cell>
          <cell r="I20">
            <v>67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12</v>
          </cell>
          <cell r="D21">
            <v>75</v>
          </cell>
          <cell r="E21">
            <v>12</v>
          </cell>
          <cell r="F21">
            <v>75</v>
          </cell>
          <cell r="G21">
            <v>12</v>
          </cell>
          <cell r="H21">
            <v>75</v>
          </cell>
        </row>
        <row r="22">
          <cell r="A22" t="str">
            <v>00186217</v>
          </cell>
          <cell r="B22" t="str">
            <v>АО "СЕВЕРСТАЛЬ"</v>
          </cell>
          <cell r="C22">
            <v>4300</v>
          </cell>
          <cell r="D22">
            <v>2734</v>
          </cell>
          <cell r="E22">
            <v>4021</v>
          </cell>
          <cell r="F22">
            <v>4419</v>
          </cell>
          <cell r="G22">
            <v>3858</v>
          </cell>
          <cell r="H22">
            <v>3532</v>
          </cell>
          <cell r="I22">
            <v>3304</v>
          </cell>
          <cell r="J22">
            <v>3099</v>
          </cell>
          <cell r="K22">
            <v>2452</v>
          </cell>
          <cell r="L22">
            <v>3092</v>
          </cell>
        </row>
        <row r="23">
          <cell r="A23" t="str">
            <v>00186246</v>
          </cell>
          <cell r="B23" t="str">
            <v>АООТ "НОСТА"</v>
          </cell>
          <cell r="C23">
            <v>4300</v>
          </cell>
          <cell r="D23">
            <v>2734</v>
          </cell>
          <cell r="E23">
            <v>4021</v>
          </cell>
          <cell r="F23">
            <v>4419</v>
          </cell>
          <cell r="G23">
            <v>3858</v>
          </cell>
          <cell r="H23">
            <v>3532</v>
          </cell>
          <cell r="I23">
            <v>51</v>
          </cell>
          <cell r="J23">
            <v>3099</v>
          </cell>
          <cell r="K23">
            <v>40</v>
          </cell>
          <cell r="L23">
            <v>36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255</v>
          </cell>
          <cell r="D24">
            <v>544</v>
          </cell>
          <cell r="E24">
            <v>255</v>
          </cell>
          <cell r="F24">
            <v>544</v>
          </cell>
          <cell r="G24">
            <v>130</v>
          </cell>
          <cell r="H24">
            <v>338</v>
          </cell>
          <cell r="I24">
            <v>539</v>
          </cell>
          <cell r="J24">
            <v>120</v>
          </cell>
          <cell r="K24">
            <v>306</v>
          </cell>
          <cell r="L24">
            <v>210</v>
          </cell>
        </row>
        <row r="25">
          <cell r="A25" t="str">
            <v>00186465</v>
          </cell>
          <cell r="B25" t="str">
            <v>ОАО "МЕЧЕЛ"</v>
          </cell>
          <cell r="C25">
            <v>255</v>
          </cell>
          <cell r="D25">
            <v>9</v>
          </cell>
          <cell r="E25">
            <v>255</v>
          </cell>
          <cell r="F25">
            <v>9</v>
          </cell>
          <cell r="G25">
            <v>130</v>
          </cell>
          <cell r="H25">
            <v>338</v>
          </cell>
          <cell r="I25">
            <v>539</v>
          </cell>
          <cell r="J25">
            <v>120</v>
          </cell>
          <cell r="K25">
            <v>306</v>
          </cell>
          <cell r="L25">
            <v>210</v>
          </cell>
        </row>
        <row r="26">
          <cell r="A26" t="str">
            <v>00186565</v>
          </cell>
          <cell r="B26" t="str">
            <v>АООТ "ВЭСТ-МД"</v>
          </cell>
          <cell r="C26">
            <v>11</v>
          </cell>
          <cell r="D26">
            <v>58</v>
          </cell>
          <cell r="E26">
            <v>33</v>
          </cell>
          <cell r="F26">
            <v>1</v>
          </cell>
          <cell r="G26">
            <v>3</v>
          </cell>
          <cell r="H26">
            <v>49</v>
          </cell>
          <cell r="I26">
            <v>4</v>
          </cell>
          <cell r="J26">
            <v>49</v>
          </cell>
          <cell r="K26">
            <v>4</v>
          </cell>
          <cell r="L26">
            <v>4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857</v>
          </cell>
          <cell r="D27">
            <v>3052</v>
          </cell>
          <cell r="E27">
            <v>64</v>
          </cell>
          <cell r="F27">
            <v>42</v>
          </cell>
          <cell r="G27">
            <v>4945</v>
          </cell>
          <cell r="H27">
            <v>1997</v>
          </cell>
          <cell r="I27">
            <v>2771</v>
          </cell>
          <cell r="J27">
            <v>376</v>
          </cell>
          <cell r="K27">
            <v>9</v>
          </cell>
          <cell r="L27">
            <v>4110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2335</v>
          </cell>
          <cell r="D28">
            <v>1344</v>
          </cell>
          <cell r="E28">
            <v>4474</v>
          </cell>
          <cell r="F28">
            <v>5417</v>
          </cell>
          <cell r="G28">
            <v>1830</v>
          </cell>
          <cell r="H28">
            <v>1926</v>
          </cell>
          <cell r="I28">
            <v>1534</v>
          </cell>
          <cell r="J28">
            <v>524</v>
          </cell>
          <cell r="K28">
            <v>1258</v>
          </cell>
          <cell r="L28">
            <v>1094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2360</v>
          </cell>
          <cell r="D29">
            <v>2472</v>
          </cell>
          <cell r="E29">
            <v>3615</v>
          </cell>
          <cell r="F29">
            <v>2695</v>
          </cell>
          <cell r="G29">
            <v>1967</v>
          </cell>
          <cell r="H29">
            <v>3407</v>
          </cell>
          <cell r="I29">
            <v>2977</v>
          </cell>
          <cell r="J29">
            <v>2084</v>
          </cell>
          <cell r="K29">
            <v>3320</v>
          </cell>
          <cell r="L29">
            <v>3791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1797</v>
          </cell>
          <cell r="D30">
            <v>1939</v>
          </cell>
          <cell r="E30">
            <v>733</v>
          </cell>
          <cell r="F30">
            <v>643</v>
          </cell>
          <cell r="G30">
            <v>2166</v>
          </cell>
          <cell r="H30">
            <v>3303</v>
          </cell>
          <cell r="I30">
            <v>4257</v>
          </cell>
          <cell r="J30">
            <v>2844</v>
          </cell>
          <cell r="K30">
            <v>2462</v>
          </cell>
          <cell r="L30">
            <v>2117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1881</v>
          </cell>
          <cell r="D31">
            <v>1844</v>
          </cell>
          <cell r="E31">
            <v>1180</v>
          </cell>
          <cell r="F31">
            <v>653</v>
          </cell>
          <cell r="G31">
            <v>331</v>
          </cell>
          <cell r="H31">
            <v>62</v>
          </cell>
          <cell r="I31">
            <v>114</v>
          </cell>
          <cell r="J31">
            <v>445</v>
          </cell>
          <cell r="K31">
            <v>12</v>
          </cell>
          <cell r="L31">
            <v>58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10431</v>
          </cell>
          <cell r="D32">
            <v>3465</v>
          </cell>
          <cell r="E32">
            <v>3806</v>
          </cell>
          <cell r="F32">
            <v>3065</v>
          </cell>
          <cell r="G32">
            <v>3544</v>
          </cell>
          <cell r="H32">
            <v>2327</v>
          </cell>
          <cell r="I32">
            <v>4321</v>
          </cell>
          <cell r="J32">
            <v>2438</v>
          </cell>
          <cell r="K32">
            <v>2059</v>
          </cell>
          <cell r="L32">
            <v>2210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10431</v>
          </cell>
          <cell r="D33">
            <v>3465</v>
          </cell>
          <cell r="E33">
            <v>3806</v>
          </cell>
          <cell r="F33">
            <v>3065</v>
          </cell>
          <cell r="G33">
            <v>0</v>
          </cell>
          <cell r="H33">
            <v>1</v>
          </cell>
          <cell r="I33">
            <v>0</v>
          </cell>
          <cell r="J33">
            <v>2438</v>
          </cell>
          <cell r="K33">
            <v>2059</v>
          </cell>
          <cell r="L33">
            <v>0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1</v>
          </cell>
          <cell r="E34">
            <v>0</v>
          </cell>
          <cell r="F34">
            <v>0</v>
          </cell>
          <cell r="G34">
            <v>8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8</v>
          </cell>
          <cell r="E35">
            <v>8</v>
          </cell>
          <cell r="F35">
            <v>0</v>
          </cell>
          <cell r="G35">
            <v>8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25</v>
          </cell>
          <cell r="D36">
            <v>5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134</v>
          </cell>
          <cell r="D37">
            <v>138</v>
          </cell>
          <cell r="E37">
            <v>134</v>
          </cell>
          <cell r="F37">
            <v>138</v>
          </cell>
          <cell r="G37">
            <v>0</v>
          </cell>
          <cell r="H37">
            <v>0</v>
          </cell>
          <cell r="I37">
            <v>0</v>
          </cell>
          <cell r="J37">
            <v>134</v>
          </cell>
          <cell r="K37">
            <v>138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134</v>
          </cell>
          <cell r="D38">
            <v>50</v>
          </cell>
          <cell r="E38">
            <v>134</v>
          </cell>
          <cell r="F38">
            <v>50</v>
          </cell>
          <cell r="G38">
            <v>0</v>
          </cell>
          <cell r="H38">
            <v>0</v>
          </cell>
          <cell r="I38">
            <v>0</v>
          </cell>
          <cell r="J38">
            <v>134</v>
          </cell>
          <cell r="K38">
            <v>50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50</v>
          </cell>
          <cell r="D39">
            <v>0</v>
          </cell>
          <cell r="E39">
            <v>50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50</v>
          </cell>
          <cell r="L39">
            <v>0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0</v>
          </cell>
          <cell r="D42">
            <v>0</v>
          </cell>
          <cell r="E42">
            <v>89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89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1</v>
          </cell>
          <cell r="D43">
            <v>6</v>
          </cell>
          <cell r="E43">
            <v>1</v>
          </cell>
          <cell r="F43">
            <v>6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6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5</v>
          </cell>
          <cell r="E44">
            <v>0</v>
          </cell>
          <cell r="F44">
            <v>5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68</v>
          </cell>
          <cell r="D45">
            <v>1</v>
          </cell>
          <cell r="E45">
            <v>6</v>
          </cell>
          <cell r="F45">
            <v>68</v>
          </cell>
          <cell r="G45">
            <v>1</v>
          </cell>
          <cell r="H45">
            <v>6</v>
          </cell>
          <cell r="I45">
            <v>68</v>
          </cell>
          <cell r="J45">
            <v>1</v>
          </cell>
          <cell r="K45">
            <v>6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68</v>
          </cell>
          <cell r="E47">
            <v>68</v>
          </cell>
          <cell r="F47">
            <v>0</v>
          </cell>
          <cell r="G47">
            <v>0</v>
          </cell>
          <cell r="H47">
            <v>0</v>
          </cell>
          <cell r="I47">
            <v>68</v>
          </cell>
        </row>
        <row r="48">
          <cell r="A48" t="str">
            <v>00231768</v>
          </cell>
          <cell r="B48" t="str">
            <v>АО "МОСКВИЧ"</v>
          </cell>
          <cell r="C48">
            <v>37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37</v>
          </cell>
          <cell r="D50">
            <v>3</v>
          </cell>
          <cell r="E50">
            <v>3</v>
          </cell>
          <cell r="F50">
            <v>0</v>
          </cell>
          <cell r="G50">
            <v>0</v>
          </cell>
          <cell r="H50">
            <v>0</v>
          </cell>
          <cell r="I50">
            <v>3</v>
          </cell>
        </row>
        <row r="51">
          <cell r="A51" t="str">
            <v>00244676</v>
          </cell>
          <cell r="B51" t="str">
            <v>АО "АГРИСОВГАЗ"</v>
          </cell>
          <cell r="C51">
            <v>65</v>
          </cell>
          <cell r="D51">
            <v>65</v>
          </cell>
          <cell r="E51">
            <v>66</v>
          </cell>
          <cell r="F51">
            <v>54</v>
          </cell>
          <cell r="G51">
            <v>63</v>
          </cell>
          <cell r="H51">
            <v>74</v>
          </cell>
          <cell r="I51">
            <v>36</v>
          </cell>
          <cell r="J51">
            <v>95</v>
          </cell>
          <cell r="K51">
            <v>56</v>
          </cell>
          <cell r="L51">
            <v>56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3</v>
          </cell>
          <cell r="D52">
            <v>41</v>
          </cell>
          <cell r="E52">
            <v>3</v>
          </cell>
          <cell r="F52">
            <v>41</v>
          </cell>
          <cell r="G52">
            <v>0</v>
          </cell>
          <cell r="H52">
            <v>0</v>
          </cell>
          <cell r="I52">
            <v>3</v>
          </cell>
          <cell r="J52">
            <v>0</v>
          </cell>
          <cell r="K52">
            <v>41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65</v>
          </cell>
          <cell r="D53">
            <v>65</v>
          </cell>
          <cell r="E53">
            <v>66</v>
          </cell>
          <cell r="F53">
            <v>54</v>
          </cell>
          <cell r="G53">
            <v>8</v>
          </cell>
          <cell r="H53">
            <v>74</v>
          </cell>
          <cell r="I53">
            <v>36</v>
          </cell>
          <cell r="J53">
            <v>95</v>
          </cell>
          <cell r="K53">
            <v>56</v>
          </cell>
          <cell r="L53">
            <v>56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9</v>
          </cell>
          <cell r="E54">
            <v>0</v>
          </cell>
          <cell r="F54">
            <v>9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2</v>
          </cell>
          <cell r="D55">
            <v>41</v>
          </cell>
          <cell r="E55">
            <v>2</v>
          </cell>
          <cell r="F55">
            <v>41</v>
          </cell>
          <cell r="G55">
            <v>0</v>
          </cell>
          <cell r="H55">
            <v>0</v>
          </cell>
          <cell r="I55">
            <v>0</v>
          </cell>
          <cell r="J55">
            <v>2</v>
          </cell>
          <cell r="K55">
            <v>41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8</v>
          </cell>
          <cell r="D56">
            <v>5</v>
          </cell>
          <cell r="E56">
            <v>8</v>
          </cell>
          <cell r="F56">
            <v>5</v>
          </cell>
          <cell r="G56">
            <v>8</v>
          </cell>
          <cell r="H56">
            <v>0</v>
          </cell>
          <cell r="I56">
            <v>0</v>
          </cell>
          <cell r="J56">
            <v>0</v>
          </cell>
          <cell r="K56">
            <v>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2</v>
          </cell>
          <cell r="E58">
            <v>0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5</v>
          </cell>
          <cell r="E59">
            <v>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0</v>
          </cell>
          <cell r="D60">
            <v>73</v>
          </cell>
          <cell r="E60">
            <v>69</v>
          </cell>
          <cell r="F60">
            <v>0</v>
          </cell>
          <cell r="G60">
            <v>73</v>
          </cell>
          <cell r="H60">
            <v>69</v>
          </cell>
          <cell r="I60">
            <v>59</v>
          </cell>
          <cell r="J60">
            <v>15</v>
          </cell>
          <cell r="K60">
            <v>0</v>
          </cell>
          <cell r="L60">
            <v>15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0</v>
          </cell>
          <cell r="D61">
            <v>5</v>
          </cell>
          <cell r="E61">
            <v>0</v>
          </cell>
          <cell r="F61">
            <v>5</v>
          </cell>
          <cell r="G61">
            <v>0</v>
          </cell>
          <cell r="H61">
            <v>0</v>
          </cell>
          <cell r="I61">
            <v>0</v>
          </cell>
          <cell r="J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36</v>
          </cell>
          <cell r="D62">
            <v>80</v>
          </cell>
          <cell r="E62">
            <v>80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80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15</v>
          </cell>
          <cell r="D63">
            <v>15</v>
          </cell>
          <cell r="E63">
            <v>3</v>
          </cell>
          <cell r="F63">
            <v>7</v>
          </cell>
          <cell r="G63">
            <v>73</v>
          </cell>
          <cell r="H63">
            <v>6</v>
          </cell>
          <cell r="I63">
            <v>59</v>
          </cell>
          <cell r="J63">
            <v>101</v>
          </cell>
          <cell r="K63">
            <v>60</v>
          </cell>
          <cell r="L63">
            <v>10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5</v>
          </cell>
          <cell r="E64">
            <v>39</v>
          </cell>
          <cell r="F64">
            <v>5</v>
          </cell>
          <cell r="G64">
            <v>0</v>
          </cell>
          <cell r="H64">
            <v>39</v>
          </cell>
          <cell r="I64">
            <v>0</v>
          </cell>
          <cell r="J64">
            <v>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80</v>
          </cell>
          <cell r="E65">
            <v>180</v>
          </cell>
          <cell r="F65">
            <v>80</v>
          </cell>
          <cell r="G65">
            <v>180</v>
          </cell>
          <cell r="H65">
            <v>0</v>
          </cell>
          <cell r="I65">
            <v>0</v>
          </cell>
          <cell r="J65">
            <v>0</v>
          </cell>
          <cell r="K65">
            <v>80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15</v>
          </cell>
          <cell r="D66">
            <v>15</v>
          </cell>
          <cell r="E66">
            <v>3</v>
          </cell>
          <cell r="F66">
            <v>7</v>
          </cell>
          <cell r="G66">
            <v>101</v>
          </cell>
          <cell r="H66">
            <v>6</v>
          </cell>
          <cell r="I66">
            <v>10</v>
          </cell>
          <cell r="J66">
            <v>101</v>
          </cell>
          <cell r="K66">
            <v>110</v>
          </cell>
          <cell r="L66">
            <v>10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60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39</v>
          </cell>
          <cell r="E68">
            <v>1</v>
          </cell>
          <cell r="F68">
            <v>39</v>
          </cell>
          <cell r="G68">
            <v>1</v>
          </cell>
          <cell r="H68">
            <v>39</v>
          </cell>
        </row>
        <row r="69">
          <cell r="A69" t="str">
            <v>01259415</v>
          </cell>
          <cell r="B69" t="str">
            <v>АО ПЯТЫЙ ТРЕСТ</v>
          </cell>
          <cell r="C69">
            <v>180</v>
          </cell>
          <cell r="D69">
            <v>0</v>
          </cell>
          <cell r="E69">
            <v>180</v>
          </cell>
          <cell r="F69">
            <v>0</v>
          </cell>
          <cell r="G69">
            <v>180</v>
          </cell>
          <cell r="H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71</v>
          </cell>
          <cell r="D70">
            <v>96</v>
          </cell>
          <cell r="E70">
            <v>96</v>
          </cell>
          <cell r="F70">
            <v>170</v>
          </cell>
          <cell r="G70">
            <v>231</v>
          </cell>
          <cell r="H70">
            <v>110</v>
          </cell>
          <cell r="I70">
            <v>170</v>
          </cell>
          <cell r="J70">
            <v>332</v>
          </cell>
          <cell r="K70">
            <v>110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60</v>
          </cell>
          <cell r="D71">
            <v>60</v>
          </cell>
          <cell r="E71">
            <v>7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1</v>
          </cell>
          <cell r="E72">
            <v>0</v>
          </cell>
          <cell r="F72">
            <v>0</v>
          </cell>
          <cell r="G72">
            <v>1</v>
          </cell>
        </row>
        <row r="73">
          <cell r="A73" t="str">
            <v>01374109</v>
          </cell>
          <cell r="B73" t="str">
            <v>ЛЗМО</v>
          </cell>
          <cell r="C73">
            <v>0</v>
          </cell>
          <cell r="D73">
            <v>58</v>
          </cell>
          <cell r="E73">
            <v>41</v>
          </cell>
          <cell r="F73">
            <v>49</v>
          </cell>
          <cell r="G73">
            <v>49</v>
          </cell>
          <cell r="H73">
            <v>0</v>
          </cell>
          <cell r="I73">
            <v>58</v>
          </cell>
          <cell r="J73">
            <v>41</v>
          </cell>
          <cell r="K73">
            <v>49</v>
          </cell>
          <cell r="L73">
            <v>49</v>
          </cell>
        </row>
        <row r="74">
          <cell r="A74" t="str">
            <v>01386533</v>
          </cell>
          <cell r="B74" t="str">
            <v>АООТ "ВОЛГОМОСТ"</v>
          </cell>
          <cell r="C74">
            <v>71</v>
          </cell>
          <cell r="D74">
            <v>96</v>
          </cell>
          <cell r="E74">
            <v>96</v>
          </cell>
          <cell r="F74">
            <v>170</v>
          </cell>
          <cell r="G74">
            <v>231</v>
          </cell>
          <cell r="H74">
            <v>170</v>
          </cell>
          <cell r="I74">
            <v>170</v>
          </cell>
          <cell r="J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7</v>
          </cell>
          <cell r="D75">
            <v>96</v>
          </cell>
          <cell r="E75">
            <v>7</v>
          </cell>
          <cell r="F75">
            <v>96</v>
          </cell>
          <cell r="G75">
            <v>100</v>
          </cell>
          <cell r="H75">
            <v>96</v>
          </cell>
          <cell r="I75">
            <v>0</v>
          </cell>
          <cell r="J75">
            <v>100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165</v>
          </cell>
          <cell r="D76">
            <v>694</v>
          </cell>
          <cell r="E76">
            <v>52</v>
          </cell>
          <cell r="F76">
            <v>0</v>
          </cell>
          <cell r="G76">
            <v>180</v>
          </cell>
          <cell r="H76">
            <v>69</v>
          </cell>
          <cell r="I76">
            <v>45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20</v>
          </cell>
          <cell r="D77">
            <v>20</v>
          </cell>
          <cell r="E77">
            <v>8</v>
          </cell>
          <cell r="F77">
            <v>15</v>
          </cell>
          <cell r="G77">
            <v>49</v>
          </cell>
          <cell r="H77">
            <v>49</v>
          </cell>
          <cell r="I77">
            <v>58</v>
          </cell>
          <cell r="J77">
            <v>15</v>
          </cell>
          <cell r="K77">
            <v>49</v>
          </cell>
          <cell r="L77">
            <v>49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40</v>
          </cell>
          <cell r="D79">
            <v>96</v>
          </cell>
          <cell r="E79">
            <v>100</v>
          </cell>
          <cell r="F79">
            <v>40</v>
          </cell>
          <cell r="G79">
            <v>96</v>
          </cell>
          <cell r="H79">
            <v>96</v>
          </cell>
          <cell r="I79">
            <v>0</v>
          </cell>
          <cell r="J79">
            <v>100</v>
          </cell>
        </row>
        <row r="80">
          <cell r="A80" t="str">
            <v>01400434</v>
          </cell>
          <cell r="B80" t="str">
            <v>АООТ ТРЕСТ N 7</v>
          </cell>
          <cell r="C80">
            <v>165</v>
          </cell>
          <cell r="D80">
            <v>694</v>
          </cell>
          <cell r="E80">
            <v>52</v>
          </cell>
          <cell r="F80">
            <v>180</v>
          </cell>
          <cell r="G80">
            <v>180</v>
          </cell>
          <cell r="H80">
            <v>69</v>
          </cell>
          <cell r="I80">
            <v>0</v>
          </cell>
          <cell r="J80">
            <v>0</v>
          </cell>
        </row>
        <row r="81">
          <cell r="A81" t="str">
            <v>01400440</v>
          </cell>
          <cell r="B81" t="str">
            <v>АО "ТРЕСТ-7"</v>
          </cell>
          <cell r="C81">
            <v>3</v>
          </cell>
          <cell r="D81">
            <v>3</v>
          </cell>
          <cell r="E81">
            <v>8</v>
          </cell>
          <cell r="F81">
            <v>15</v>
          </cell>
          <cell r="G81">
            <v>0</v>
          </cell>
          <cell r="H81">
            <v>0</v>
          </cell>
          <cell r="I81">
            <v>0</v>
          </cell>
          <cell r="J81">
            <v>15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160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40</v>
          </cell>
          <cell r="D83">
            <v>58</v>
          </cell>
          <cell r="E83">
            <v>40</v>
          </cell>
          <cell r="F83">
            <v>40</v>
          </cell>
          <cell r="G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3</v>
          </cell>
          <cell r="D85">
            <v>3</v>
          </cell>
          <cell r="E85">
            <v>12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12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0</v>
          </cell>
          <cell r="D86">
            <v>58</v>
          </cell>
          <cell r="E86">
            <v>0</v>
          </cell>
          <cell r="F86">
            <v>58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33</v>
          </cell>
          <cell r="D87">
            <v>33</v>
          </cell>
          <cell r="E87">
            <v>116</v>
          </cell>
          <cell r="F87">
            <v>62</v>
          </cell>
          <cell r="G87">
            <v>58</v>
          </cell>
          <cell r="H87">
            <v>64</v>
          </cell>
          <cell r="I87">
            <v>64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0</v>
          </cell>
          <cell r="E88">
            <v>56</v>
          </cell>
          <cell r="F88">
            <v>0</v>
          </cell>
          <cell r="G88">
            <v>56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38</v>
          </cell>
          <cell r="D89">
            <v>55</v>
          </cell>
          <cell r="E89">
            <v>12</v>
          </cell>
          <cell r="F89">
            <v>38</v>
          </cell>
          <cell r="G89">
            <v>55</v>
          </cell>
          <cell r="H89">
            <v>55</v>
          </cell>
          <cell r="I89">
            <v>0</v>
          </cell>
          <cell r="J89">
            <v>12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56</v>
          </cell>
          <cell r="D90">
            <v>56</v>
          </cell>
          <cell r="E90">
            <v>58</v>
          </cell>
          <cell r="F90">
            <v>61</v>
          </cell>
          <cell r="G90">
            <v>61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58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33</v>
          </cell>
          <cell r="D91">
            <v>33</v>
          </cell>
          <cell r="E91">
            <v>116</v>
          </cell>
          <cell r="F91">
            <v>62</v>
          </cell>
          <cell r="G91">
            <v>64</v>
          </cell>
          <cell r="H91">
            <v>15</v>
          </cell>
          <cell r="I91">
            <v>64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74</v>
          </cell>
          <cell r="D92">
            <v>56</v>
          </cell>
          <cell r="E92">
            <v>56</v>
          </cell>
          <cell r="F92">
            <v>0</v>
          </cell>
          <cell r="G92">
            <v>56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38</v>
          </cell>
          <cell r="D93">
            <v>55</v>
          </cell>
          <cell r="E93">
            <v>1</v>
          </cell>
          <cell r="F93">
            <v>38</v>
          </cell>
          <cell r="G93">
            <v>55</v>
          </cell>
          <cell r="H93">
            <v>55</v>
          </cell>
          <cell r="I93">
            <v>0</v>
          </cell>
          <cell r="J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97</v>
          </cell>
          <cell r="D94">
            <v>97</v>
          </cell>
          <cell r="E94">
            <v>200</v>
          </cell>
          <cell r="F94">
            <v>61</v>
          </cell>
          <cell r="G94">
            <v>61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203</v>
          </cell>
          <cell r="D95">
            <v>47</v>
          </cell>
          <cell r="E95">
            <v>60</v>
          </cell>
          <cell r="F95">
            <v>147</v>
          </cell>
          <cell r="G95">
            <v>194</v>
          </cell>
          <cell r="H95">
            <v>39</v>
          </cell>
          <cell r="I95">
            <v>20</v>
          </cell>
          <cell r="J95">
            <v>20</v>
          </cell>
          <cell r="K95">
            <v>174</v>
          </cell>
          <cell r="L95">
            <v>174</v>
          </cell>
        </row>
        <row r="96">
          <cell r="A96" t="str">
            <v>02963292</v>
          </cell>
          <cell r="B96" t="str">
            <v>ТОО "ХИМПРОДУКТ</v>
          </cell>
          <cell r="C96">
            <v>74</v>
          </cell>
          <cell r="D96">
            <v>39</v>
          </cell>
          <cell r="E96">
            <v>39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</v>
          </cell>
          <cell r="D97">
            <v>12</v>
          </cell>
          <cell r="E97">
            <v>1</v>
          </cell>
          <cell r="F97">
            <v>12</v>
          </cell>
          <cell r="G97">
            <v>0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12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97</v>
          </cell>
          <cell r="D98">
            <v>97</v>
          </cell>
          <cell r="E98">
            <v>200</v>
          </cell>
          <cell r="F98">
            <v>12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203</v>
          </cell>
          <cell r="D99">
            <v>14</v>
          </cell>
          <cell r="E99">
            <v>60</v>
          </cell>
          <cell r="F99">
            <v>147</v>
          </cell>
          <cell r="G99">
            <v>194</v>
          </cell>
          <cell r="H99">
            <v>39</v>
          </cell>
          <cell r="I99">
            <v>20</v>
          </cell>
          <cell r="J99">
            <v>20</v>
          </cell>
          <cell r="K99">
            <v>174</v>
          </cell>
          <cell r="L99">
            <v>174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39</v>
          </cell>
          <cell r="D100">
            <v>30</v>
          </cell>
          <cell r="E100">
            <v>39</v>
          </cell>
          <cell r="F100">
            <v>30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30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99</v>
          </cell>
          <cell r="E101">
            <v>12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12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</v>
          </cell>
          <cell r="E102">
            <v>0</v>
          </cell>
          <cell r="F102">
            <v>12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14</v>
          </cell>
          <cell r="D103">
            <v>14</v>
          </cell>
          <cell r="E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40</v>
          </cell>
          <cell r="D104">
            <v>16</v>
          </cell>
          <cell r="E104">
            <v>30</v>
          </cell>
          <cell r="F104">
            <v>40</v>
          </cell>
          <cell r="G104">
            <v>16</v>
          </cell>
          <cell r="H104">
            <v>40</v>
          </cell>
          <cell r="I104">
            <v>16</v>
          </cell>
          <cell r="J104">
            <v>0</v>
          </cell>
          <cell r="K104">
            <v>30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99</v>
          </cell>
          <cell r="D105">
            <v>99</v>
          </cell>
          <cell r="E105">
            <v>0</v>
          </cell>
          <cell r="F105">
            <v>0</v>
          </cell>
          <cell r="G105">
            <v>5</v>
          </cell>
          <cell r="H105">
            <v>5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14</v>
          </cell>
          <cell r="D106">
            <v>0</v>
          </cell>
          <cell r="E106">
            <v>14</v>
          </cell>
          <cell r="F106">
            <v>14</v>
          </cell>
          <cell r="G106">
            <v>0</v>
          </cell>
          <cell r="H106">
            <v>0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0</v>
          </cell>
          <cell r="D107">
            <v>55</v>
          </cell>
          <cell r="E107">
            <v>0</v>
          </cell>
          <cell r="F107">
            <v>55</v>
          </cell>
          <cell r="G107">
            <v>0</v>
          </cell>
          <cell r="H107">
            <v>0</v>
          </cell>
          <cell r="I107">
            <v>0</v>
          </cell>
          <cell r="J107">
            <v>55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0</v>
          </cell>
          <cell r="D108">
            <v>40</v>
          </cell>
          <cell r="E108">
            <v>16</v>
          </cell>
          <cell r="F108">
            <v>0</v>
          </cell>
          <cell r="G108">
            <v>40</v>
          </cell>
          <cell r="H108">
            <v>40</v>
          </cell>
          <cell r="I108">
            <v>16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5</v>
          </cell>
          <cell r="E109">
            <v>0</v>
          </cell>
          <cell r="F109">
            <v>0</v>
          </cell>
          <cell r="G109">
            <v>5</v>
          </cell>
          <cell r="H109">
            <v>5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46</v>
          </cell>
          <cell r="D110">
            <v>48</v>
          </cell>
          <cell r="E110">
            <v>3</v>
          </cell>
          <cell r="F110">
            <v>14</v>
          </cell>
          <cell r="G110">
            <v>60</v>
          </cell>
          <cell r="H110">
            <v>60</v>
          </cell>
          <cell r="I110">
            <v>8</v>
          </cell>
          <cell r="J110">
            <v>0</v>
          </cell>
          <cell r="K110">
            <v>8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55</v>
          </cell>
          <cell r="E111">
            <v>3</v>
          </cell>
          <cell r="F111">
            <v>55</v>
          </cell>
          <cell r="G111">
            <v>0</v>
          </cell>
          <cell r="H111">
            <v>3</v>
          </cell>
          <cell r="I111">
            <v>0</v>
          </cell>
          <cell r="J111">
            <v>55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</v>
          </cell>
          <cell r="E113">
            <v>11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1</v>
          </cell>
          <cell r="D114">
            <v>56</v>
          </cell>
          <cell r="E114">
            <v>56</v>
          </cell>
          <cell r="F114">
            <v>39</v>
          </cell>
          <cell r="G114">
            <v>35</v>
          </cell>
          <cell r="H114">
            <v>39</v>
          </cell>
          <cell r="I114">
            <v>35</v>
          </cell>
          <cell r="J114">
            <v>39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46</v>
          </cell>
          <cell r="D115">
            <v>48</v>
          </cell>
          <cell r="E115">
            <v>3</v>
          </cell>
          <cell r="F115">
            <v>60</v>
          </cell>
          <cell r="G115">
            <v>0</v>
          </cell>
          <cell r="H115">
            <v>60</v>
          </cell>
          <cell r="I115">
            <v>0</v>
          </cell>
          <cell r="J115">
            <v>8</v>
          </cell>
          <cell r="K115">
            <v>8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3</v>
          </cell>
          <cell r="D116">
            <v>154</v>
          </cell>
          <cell r="E116">
            <v>3</v>
          </cell>
          <cell r="F116">
            <v>154</v>
          </cell>
          <cell r="G116">
            <v>0</v>
          </cell>
          <cell r="H116">
            <v>3</v>
          </cell>
          <cell r="I116">
            <v>0</v>
          </cell>
          <cell r="J116">
            <v>0</v>
          </cell>
          <cell r="K116">
            <v>154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2</v>
          </cell>
          <cell r="E118">
            <v>11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0</v>
          </cell>
          <cell r="D119">
            <v>35</v>
          </cell>
          <cell r="E119">
            <v>0</v>
          </cell>
          <cell r="F119">
            <v>35</v>
          </cell>
          <cell r="G119">
            <v>39</v>
          </cell>
          <cell r="H119">
            <v>0</v>
          </cell>
          <cell r="I119">
            <v>35</v>
          </cell>
          <cell r="J119">
            <v>39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0</v>
          </cell>
          <cell r="D120">
            <v>4</v>
          </cell>
          <cell r="E120">
            <v>0</v>
          </cell>
          <cell r="F120">
            <v>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4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2</v>
          </cell>
          <cell r="D123">
            <v>2</v>
          </cell>
          <cell r="E123">
            <v>3</v>
          </cell>
          <cell r="F123">
            <v>0</v>
          </cell>
          <cell r="G123">
            <v>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3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64</v>
          </cell>
          <cell r="D125">
            <v>64</v>
          </cell>
          <cell r="E125">
            <v>1434</v>
          </cell>
          <cell r="F125">
            <v>492</v>
          </cell>
          <cell r="G125">
            <v>964</v>
          </cell>
          <cell r="H125">
            <v>2590</v>
          </cell>
          <cell r="I125">
            <v>1434</v>
          </cell>
          <cell r="J125">
            <v>492</v>
          </cell>
          <cell r="K125">
            <v>964</v>
          </cell>
          <cell r="L125">
            <v>513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4</v>
          </cell>
          <cell r="D126">
            <v>2</v>
          </cell>
          <cell r="E126">
            <v>4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4</v>
          </cell>
          <cell r="L126">
            <v>2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10</v>
          </cell>
          <cell r="E128">
            <v>0</v>
          </cell>
          <cell r="F128">
            <v>3</v>
          </cell>
          <cell r="G128">
            <v>3</v>
          </cell>
          <cell r="H128">
            <v>0</v>
          </cell>
          <cell r="I128">
            <v>3</v>
          </cell>
          <cell r="J128">
            <v>0</v>
          </cell>
          <cell r="K128">
            <v>0</v>
          </cell>
          <cell r="L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</v>
          </cell>
          <cell r="D129">
            <v>0</v>
          </cell>
          <cell r="E129">
            <v>1</v>
          </cell>
          <cell r="F129">
            <v>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117</v>
          </cell>
          <cell r="D130">
            <v>117</v>
          </cell>
          <cell r="E130">
            <v>13</v>
          </cell>
          <cell r="F130">
            <v>1434</v>
          </cell>
          <cell r="G130">
            <v>86</v>
          </cell>
          <cell r="H130">
            <v>40</v>
          </cell>
          <cell r="I130">
            <v>1434</v>
          </cell>
          <cell r="J130">
            <v>86</v>
          </cell>
          <cell r="K130">
            <v>111</v>
          </cell>
          <cell r="L130">
            <v>111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101</v>
          </cell>
          <cell r="D131">
            <v>101</v>
          </cell>
          <cell r="E131">
            <v>180</v>
          </cell>
          <cell r="F131">
            <v>36</v>
          </cell>
          <cell r="G131">
            <v>127</v>
          </cell>
          <cell r="H131">
            <v>180</v>
          </cell>
          <cell r="I131">
            <v>36</v>
          </cell>
          <cell r="J131">
            <v>2</v>
          </cell>
          <cell r="K131">
            <v>0</v>
          </cell>
          <cell r="L131">
            <v>2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0</v>
          </cell>
          <cell r="D132">
            <v>0</v>
          </cell>
          <cell r="E132">
            <v>67</v>
          </cell>
          <cell r="F132">
            <v>97</v>
          </cell>
          <cell r="G132">
            <v>67</v>
          </cell>
          <cell r="H132">
            <v>0</v>
          </cell>
          <cell r="I132">
            <v>67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10</v>
          </cell>
          <cell r="D133">
            <v>10</v>
          </cell>
          <cell r="E133">
            <v>50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50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657</v>
          </cell>
          <cell r="D134">
            <v>657</v>
          </cell>
          <cell r="E134">
            <v>448</v>
          </cell>
          <cell r="F134">
            <v>238</v>
          </cell>
          <cell r="G134">
            <v>41</v>
          </cell>
          <cell r="H134">
            <v>17</v>
          </cell>
          <cell r="I134">
            <v>41</v>
          </cell>
          <cell r="J134">
            <v>0</v>
          </cell>
          <cell r="K134">
            <v>41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670</v>
          </cell>
          <cell r="D135">
            <v>865</v>
          </cell>
          <cell r="E135">
            <v>2053</v>
          </cell>
          <cell r="F135">
            <v>1178</v>
          </cell>
          <cell r="G135">
            <v>2792</v>
          </cell>
          <cell r="H135">
            <v>207</v>
          </cell>
          <cell r="I135">
            <v>2763</v>
          </cell>
          <cell r="J135">
            <v>827</v>
          </cell>
          <cell r="K135">
            <v>311</v>
          </cell>
          <cell r="L135">
            <v>986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50</v>
          </cell>
          <cell r="D136">
            <v>199</v>
          </cell>
          <cell r="E136">
            <v>91</v>
          </cell>
          <cell r="F136">
            <v>122</v>
          </cell>
          <cell r="G136">
            <v>113</v>
          </cell>
          <cell r="H136">
            <v>156</v>
          </cell>
          <cell r="I136">
            <v>94</v>
          </cell>
          <cell r="J136">
            <v>149</v>
          </cell>
          <cell r="K136">
            <v>111</v>
          </cell>
          <cell r="L136">
            <v>119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97</v>
          </cell>
          <cell r="E137">
            <v>25</v>
          </cell>
          <cell r="F137">
            <v>97</v>
          </cell>
          <cell r="G137">
            <v>67</v>
          </cell>
          <cell r="H137">
            <v>0</v>
          </cell>
          <cell r="I137">
            <v>67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0</v>
          </cell>
          <cell r="D138">
            <v>50</v>
          </cell>
          <cell r="E138">
            <v>0</v>
          </cell>
          <cell r="F138">
            <v>50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50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0</v>
          </cell>
          <cell r="D139">
            <v>0</v>
          </cell>
          <cell r="E139">
            <v>448</v>
          </cell>
          <cell r="F139">
            <v>238</v>
          </cell>
          <cell r="G139">
            <v>40</v>
          </cell>
          <cell r="H139">
            <v>17</v>
          </cell>
          <cell r="I139">
            <v>40</v>
          </cell>
          <cell r="J139">
            <v>33</v>
          </cell>
          <cell r="K139">
            <v>40</v>
          </cell>
          <cell r="L139">
            <v>33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670</v>
          </cell>
          <cell r="D140">
            <v>865</v>
          </cell>
          <cell r="E140">
            <v>2053</v>
          </cell>
          <cell r="F140">
            <v>33</v>
          </cell>
          <cell r="G140">
            <v>2792</v>
          </cell>
          <cell r="H140">
            <v>207</v>
          </cell>
          <cell r="I140">
            <v>2763</v>
          </cell>
          <cell r="J140">
            <v>827</v>
          </cell>
          <cell r="K140">
            <v>311</v>
          </cell>
          <cell r="L140">
            <v>986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50</v>
          </cell>
          <cell r="D141">
            <v>199</v>
          </cell>
          <cell r="E141">
            <v>91</v>
          </cell>
          <cell r="F141">
            <v>122</v>
          </cell>
          <cell r="G141">
            <v>113</v>
          </cell>
          <cell r="H141">
            <v>156</v>
          </cell>
          <cell r="I141">
            <v>94</v>
          </cell>
          <cell r="J141">
            <v>0</v>
          </cell>
          <cell r="K141">
            <v>111</v>
          </cell>
          <cell r="L141">
            <v>119</v>
          </cell>
        </row>
        <row r="142">
          <cell r="A142" t="str">
            <v>05766936</v>
          </cell>
          <cell r="B142" t="str">
            <v>ОАО "ФРИТЕКС"</v>
          </cell>
          <cell r="C142">
            <v>25</v>
          </cell>
          <cell r="D142">
            <v>2</v>
          </cell>
          <cell r="E142">
            <v>25</v>
          </cell>
          <cell r="F142">
            <v>2</v>
          </cell>
          <cell r="G142">
            <v>2</v>
          </cell>
        </row>
        <row r="143">
          <cell r="A143" t="str">
            <v>05767048</v>
          </cell>
          <cell r="B143" t="str">
            <v>АОЗТ "СИБРУДА"</v>
          </cell>
          <cell r="C143">
            <v>208</v>
          </cell>
          <cell r="D143">
            <v>208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0</v>
          </cell>
          <cell r="D144">
            <v>0</v>
          </cell>
          <cell r="E144">
            <v>3</v>
          </cell>
          <cell r="F144">
            <v>40</v>
          </cell>
          <cell r="G144">
            <v>3</v>
          </cell>
          <cell r="H144">
            <v>0</v>
          </cell>
          <cell r="I144">
            <v>0</v>
          </cell>
          <cell r="J144">
            <v>0</v>
          </cell>
          <cell r="K144">
            <v>40</v>
          </cell>
          <cell r="L144">
            <v>3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5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2</v>
          </cell>
          <cell r="D147">
            <v>0</v>
          </cell>
          <cell r="E147">
            <v>2</v>
          </cell>
          <cell r="F147">
            <v>0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05790484</v>
          </cell>
          <cell r="B148" t="str">
            <v>АО ПО "ИСКОЖ"</v>
          </cell>
          <cell r="C148">
            <v>208</v>
          </cell>
          <cell r="D148">
            <v>208</v>
          </cell>
          <cell r="E148">
            <v>5</v>
          </cell>
          <cell r="F148">
            <v>11</v>
          </cell>
          <cell r="G148">
            <v>5</v>
          </cell>
          <cell r="H148">
            <v>5</v>
          </cell>
          <cell r="I148">
            <v>14</v>
          </cell>
          <cell r="J148">
            <v>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21</v>
          </cell>
          <cell r="D149">
            <v>3</v>
          </cell>
          <cell r="E149">
            <v>21</v>
          </cell>
          <cell r="F149">
            <v>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21</v>
          </cell>
          <cell r="L149">
            <v>3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10</v>
          </cell>
          <cell r="I150">
            <v>0</v>
          </cell>
          <cell r="J150">
            <v>0</v>
          </cell>
          <cell r="K150">
            <v>10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30</v>
          </cell>
          <cell r="D151">
            <v>5</v>
          </cell>
          <cell r="E151">
            <v>30</v>
          </cell>
          <cell r="F151">
            <v>5</v>
          </cell>
          <cell r="G151">
            <v>0</v>
          </cell>
          <cell r="H151">
            <v>0</v>
          </cell>
          <cell r="I151">
            <v>30</v>
          </cell>
          <cell r="J151">
            <v>5</v>
          </cell>
        </row>
        <row r="152">
          <cell r="A152" t="str">
            <v>05801012</v>
          </cell>
          <cell r="B152" t="str">
            <v>ОАО "ИЭМЗ"</v>
          </cell>
          <cell r="C152">
            <v>0</v>
          </cell>
          <cell r="D152">
            <v>45</v>
          </cell>
          <cell r="E152">
            <v>0</v>
          </cell>
          <cell r="F152">
            <v>45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3</v>
          </cell>
          <cell r="E153">
            <v>0</v>
          </cell>
          <cell r="F153">
            <v>11</v>
          </cell>
          <cell r="G153">
            <v>1</v>
          </cell>
          <cell r="H153">
            <v>5</v>
          </cell>
          <cell r="I153">
            <v>1</v>
          </cell>
          <cell r="J153">
            <v>5</v>
          </cell>
          <cell r="K153">
            <v>3</v>
          </cell>
          <cell r="L153">
            <v>3</v>
          </cell>
        </row>
        <row r="154">
          <cell r="A154" t="str">
            <v>05808600</v>
          </cell>
          <cell r="B154" t="str">
            <v>АО "АВТОУАЗ"</v>
          </cell>
          <cell r="C154">
            <v>35</v>
          </cell>
          <cell r="D154">
            <v>38</v>
          </cell>
          <cell r="E154">
            <v>21</v>
          </cell>
          <cell r="F154">
            <v>35</v>
          </cell>
          <cell r="G154">
            <v>38</v>
          </cell>
          <cell r="H154">
            <v>21</v>
          </cell>
          <cell r="I154">
            <v>36</v>
          </cell>
          <cell r="J154">
            <v>38</v>
          </cell>
          <cell r="K154">
            <v>21</v>
          </cell>
          <cell r="L154">
            <v>36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0</v>
          </cell>
          <cell r="E155">
            <v>10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10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30</v>
          </cell>
          <cell r="D156">
            <v>0</v>
          </cell>
          <cell r="E156">
            <v>30</v>
          </cell>
          <cell r="F156">
            <v>0</v>
          </cell>
          <cell r="G156">
            <v>0</v>
          </cell>
          <cell r="H156">
            <v>0</v>
          </cell>
          <cell r="I156">
            <v>30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2</v>
          </cell>
          <cell r="D157">
            <v>1</v>
          </cell>
          <cell r="E157">
            <v>0</v>
          </cell>
          <cell r="F157">
            <v>2</v>
          </cell>
          <cell r="G157">
            <v>1</v>
          </cell>
          <cell r="H157">
            <v>0</v>
          </cell>
          <cell r="I157">
            <v>2</v>
          </cell>
          <cell r="J157">
            <v>1</v>
          </cell>
          <cell r="K157">
            <v>0</v>
          </cell>
          <cell r="L157">
            <v>0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3</v>
          </cell>
          <cell r="D158">
            <v>3</v>
          </cell>
          <cell r="E158">
            <v>0</v>
          </cell>
          <cell r="F158">
            <v>3</v>
          </cell>
          <cell r="G158">
            <v>2</v>
          </cell>
          <cell r="H158">
            <v>3</v>
          </cell>
          <cell r="I158">
            <v>2</v>
          </cell>
          <cell r="J158">
            <v>0</v>
          </cell>
          <cell r="K158">
            <v>0</v>
          </cell>
          <cell r="L158">
            <v>3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35</v>
          </cell>
          <cell r="D159">
            <v>0</v>
          </cell>
          <cell r="E159">
            <v>38</v>
          </cell>
          <cell r="F159">
            <v>35</v>
          </cell>
          <cell r="G159">
            <v>0</v>
          </cell>
          <cell r="H159">
            <v>0</v>
          </cell>
          <cell r="I159">
            <v>36</v>
          </cell>
          <cell r="J159">
            <v>38</v>
          </cell>
          <cell r="K159">
            <v>0</v>
          </cell>
          <cell r="L159">
            <v>36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0</v>
          </cell>
          <cell r="D160">
            <v>0</v>
          </cell>
          <cell r="E160">
            <v>14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8</v>
          </cell>
          <cell r="K161">
            <v>0</v>
          </cell>
          <cell r="L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2</v>
          </cell>
          <cell r="E162">
            <v>0</v>
          </cell>
          <cell r="F162">
            <v>0</v>
          </cell>
          <cell r="G162">
            <v>2</v>
          </cell>
          <cell r="H162">
            <v>1</v>
          </cell>
          <cell r="I162">
            <v>2</v>
          </cell>
          <cell r="J162">
            <v>1</v>
          </cell>
          <cell r="K162">
            <v>0</v>
          </cell>
          <cell r="L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0</v>
          </cell>
          <cell r="E164">
            <v>40</v>
          </cell>
          <cell r="F164">
            <v>40</v>
          </cell>
          <cell r="G164">
            <v>0</v>
          </cell>
          <cell r="H164">
            <v>0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20</v>
          </cell>
          <cell r="D165">
            <v>12</v>
          </cell>
          <cell r="E165">
            <v>12</v>
          </cell>
          <cell r="F165">
            <v>21</v>
          </cell>
          <cell r="G165">
            <v>0</v>
          </cell>
          <cell r="H165">
            <v>17</v>
          </cell>
        </row>
        <row r="166">
          <cell r="A166" t="str">
            <v>07513317</v>
          </cell>
          <cell r="B166" t="str">
            <v>ЗАО "САЗ"</v>
          </cell>
          <cell r="C166">
            <v>8</v>
          </cell>
          <cell r="D166">
            <v>0</v>
          </cell>
          <cell r="E166">
            <v>0</v>
          </cell>
          <cell r="F166">
            <v>8</v>
          </cell>
          <cell r="G166">
            <v>0</v>
          </cell>
          <cell r="H166">
            <v>0</v>
          </cell>
          <cell r="I166">
            <v>0</v>
          </cell>
          <cell r="J166">
            <v>8</v>
          </cell>
          <cell r="K166">
            <v>0</v>
          </cell>
          <cell r="L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10</v>
          </cell>
          <cell r="D169">
            <v>4</v>
          </cell>
          <cell r="E169">
            <v>10</v>
          </cell>
          <cell r="F169">
            <v>10</v>
          </cell>
          <cell r="G169">
            <v>0</v>
          </cell>
          <cell r="H169">
            <v>0</v>
          </cell>
          <cell r="I169">
            <v>4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20</v>
          </cell>
          <cell r="D170">
            <v>12</v>
          </cell>
          <cell r="E170">
            <v>12</v>
          </cell>
          <cell r="F170">
            <v>21</v>
          </cell>
          <cell r="G170">
            <v>0</v>
          </cell>
          <cell r="H170">
            <v>17</v>
          </cell>
          <cell r="I170">
            <v>9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0</v>
          </cell>
          <cell r="D172">
            <v>41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41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10</v>
          </cell>
          <cell r="D174">
            <v>4</v>
          </cell>
          <cell r="E174">
            <v>0</v>
          </cell>
          <cell r="F174">
            <v>10</v>
          </cell>
          <cell r="G174">
            <v>4</v>
          </cell>
          <cell r="H174">
            <v>0</v>
          </cell>
          <cell r="I174">
            <v>4</v>
          </cell>
          <cell r="J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9</v>
          </cell>
          <cell r="D175">
            <v>3</v>
          </cell>
          <cell r="E175">
            <v>9</v>
          </cell>
          <cell r="F175">
            <v>3</v>
          </cell>
          <cell r="G175">
            <v>0</v>
          </cell>
          <cell r="H175">
            <v>0</v>
          </cell>
          <cell r="I175">
            <v>9</v>
          </cell>
          <cell r="J175">
            <v>0</v>
          </cell>
          <cell r="K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</row>
        <row r="179">
          <cell r="A179" t="str">
            <v>07618418</v>
          </cell>
          <cell r="B179" t="str">
            <v>ЦС МТС 109 ССУ</v>
          </cell>
          <cell r="C179">
            <v>299</v>
          </cell>
          <cell r="D179">
            <v>79</v>
          </cell>
          <cell r="E179">
            <v>79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79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5</v>
          </cell>
          <cell r="D181">
            <v>18</v>
          </cell>
          <cell r="E181">
            <v>8</v>
          </cell>
          <cell r="F181">
            <v>18</v>
          </cell>
          <cell r="G181">
            <v>8</v>
          </cell>
          <cell r="H181">
            <v>8</v>
          </cell>
          <cell r="I181">
            <v>0</v>
          </cell>
          <cell r="J181">
            <v>0</v>
          </cell>
        </row>
        <row r="182">
          <cell r="A182" t="str">
            <v>08556955</v>
          </cell>
          <cell r="B182" t="str">
            <v>ИТКП-11</v>
          </cell>
          <cell r="C182">
            <v>50</v>
          </cell>
          <cell r="D182">
            <v>3</v>
          </cell>
          <cell r="E182">
            <v>50</v>
          </cell>
          <cell r="F182">
            <v>40</v>
          </cell>
          <cell r="G182">
            <v>3</v>
          </cell>
          <cell r="H182">
            <v>3</v>
          </cell>
          <cell r="I182">
            <v>40</v>
          </cell>
          <cell r="J182">
            <v>3</v>
          </cell>
          <cell r="K182">
            <v>3</v>
          </cell>
          <cell r="L182">
            <v>40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375</v>
          </cell>
          <cell r="D183">
            <v>473</v>
          </cell>
          <cell r="E183">
            <v>375</v>
          </cell>
          <cell r="F183">
            <v>473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375</v>
          </cell>
          <cell r="L183">
            <v>473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39</v>
          </cell>
          <cell r="D185">
            <v>39</v>
          </cell>
          <cell r="E185">
            <v>9</v>
          </cell>
          <cell r="F185">
            <v>0</v>
          </cell>
          <cell r="G185">
            <v>192</v>
          </cell>
          <cell r="H185">
            <v>9</v>
          </cell>
          <cell r="I185">
            <v>98</v>
          </cell>
          <cell r="J185">
            <v>98</v>
          </cell>
          <cell r="K185">
            <v>192</v>
          </cell>
          <cell r="L185">
            <v>86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58</v>
          </cell>
          <cell r="D188">
            <v>79</v>
          </cell>
          <cell r="E188">
            <v>79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79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28</v>
          </cell>
          <cell r="D190">
            <v>44</v>
          </cell>
          <cell r="E190">
            <v>44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5</v>
          </cell>
          <cell r="D191">
            <v>18</v>
          </cell>
          <cell r="E191">
            <v>8</v>
          </cell>
          <cell r="F191">
            <v>18</v>
          </cell>
          <cell r="G191">
            <v>8</v>
          </cell>
          <cell r="H191">
            <v>8</v>
          </cell>
          <cell r="I191">
            <v>0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50</v>
          </cell>
          <cell r="D192">
            <v>8</v>
          </cell>
          <cell r="E192">
            <v>50</v>
          </cell>
          <cell r="F192">
            <v>8</v>
          </cell>
          <cell r="G192">
            <v>40</v>
          </cell>
          <cell r="H192">
            <v>0</v>
          </cell>
          <cell r="I192">
            <v>0</v>
          </cell>
          <cell r="J192">
            <v>8</v>
          </cell>
          <cell r="K192">
            <v>0</v>
          </cell>
          <cell r="L192">
            <v>40</v>
          </cell>
        </row>
        <row r="193">
          <cell r="A193" t="str">
            <v>08891145</v>
          </cell>
          <cell r="B193" t="str">
            <v>УПТК УС-4</v>
          </cell>
          <cell r="C193">
            <v>36</v>
          </cell>
          <cell r="D193">
            <v>36</v>
          </cell>
          <cell r="E193">
            <v>375</v>
          </cell>
          <cell r="F193">
            <v>473</v>
          </cell>
          <cell r="G193">
            <v>120</v>
          </cell>
          <cell r="H193">
            <v>375</v>
          </cell>
          <cell r="I193">
            <v>473</v>
          </cell>
          <cell r="J193">
            <v>0</v>
          </cell>
          <cell r="K193">
            <v>375</v>
          </cell>
          <cell r="L193">
            <v>473</v>
          </cell>
        </row>
        <row r="194">
          <cell r="A194" t="str">
            <v>10001354</v>
          </cell>
          <cell r="B194" t="str">
            <v>ООО "СПИКА"</v>
          </cell>
          <cell r="C194">
            <v>0</v>
          </cell>
          <cell r="D194">
            <v>29</v>
          </cell>
          <cell r="E194">
            <v>76</v>
          </cell>
          <cell r="F194">
            <v>29</v>
          </cell>
          <cell r="G194">
            <v>76</v>
          </cell>
          <cell r="H194">
            <v>0</v>
          </cell>
          <cell r="I194">
            <v>0</v>
          </cell>
          <cell r="J194">
            <v>29</v>
          </cell>
          <cell r="K194">
            <v>0</v>
          </cell>
          <cell r="L194">
            <v>76</v>
          </cell>
        </row>
        <row r="195">
          <cell r="A195" t="str">
            <v>10042146</v>
          </cell>
          <cell r="B195" t="str">
            <v>"ВЫХОД",АООТ</v>
          </cell>
          <cell r="C195">
            <v>39</v>
          </cell>
          <cell r="D195">
            <v>39</v>
          </cell>
          <cell r="E195">
            <v>9</v>
          </cell>
          <cell r="F195">
            <v>180</v>
          </cell>
          <cell r="G195">
            <v>192</v>
          </cell>
          <cell r="H195">
            <v>9</v>
          </cell>
          <cell r="I195">
            <v>98</v>
          </cell>
          <cell r="J195">
            <v>98</v>
          </cell>
          <cell r="K195">
            <v>192</v>
          </cell>
          <cell r="L195">
            <v>86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7</v>
          </cell>
          <cell r="D196">
            <v>0</v>
          </cell>
          <cell r="E196">
            <v>0</v>
          </cell>
          <cell r="F196">
            <v>0</v>
          </cell>
          <cell r="G196">
            <v>30</v>
          </cell>
          <cell r="H196">
            <v>0</v>
          </cell>
          <cell r="I196">
            <v>30</v>
          </cell>
          <cell r="J196">
            <v>0</v>
          </cell>
          <cell r="K196">
            <v>30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0</v>
          </cell>
          <cell r="E197">
            <v>120</v>
          </cell>
          <cell r="F197">
            <v>120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58</v>
          </cell>
          <cell r="D198">
            <v>2</v>
          </cell>
          <cell r="E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0</v>
          </cell>
          <cell r="D199">
            <v>305</v>
          </cell>
          <cell r="E199">
            <v>0</v>
          </cell>
          <cell r="F199">
            <v>305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40</v>
          </cell>
          <cell r="D200">
            <v>44</v>
          </cell>
          <cell r="E200">
            <v>44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8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8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8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1</v>
          </cell>
          <cell r="E203">
            <v>120</v>
          </cell>
          <cell r="F203">
            <v>0</v>
          </cell>
          <cell r="G203">
            <v>120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</v>
          </cell>
          <cell r="E204">
            <v>76</v>
          </cell>
          <cell r="F204">
            <v>29</v>
          </cell>
          <cell r="G204">
            <v>76</v>
          </cell>
          <cell r="H204">
            <v>0</v>
          </cell>
          <cell r="I204">
            <v>0</v>
          </cell>
          <cell r="J204">
            <v>29</v>
          </cell>
          <cell r="K204">
            <v>0</v>
          </cell>
          <cell r="L204">
            <v>76</v>
          </cell>
        </row>
        <row r="205">
          <cell r="A205" t="str">
            <v>10853442</v>
          </cell>
          <cell r="B205" t="str">
            <v>ТОО "АЛЬЦИФОР"</v>
          </cell>
          <cell r="C205">
            <v>90</v>
          </cell>
          <cell r="D205">
            <v>180</v>
          </cell>
          <cell r="E205">
            <v>180</v>
          </cell>
          <cell r="F205">
            <v>180</v>
          </cell>
        </row>
        <row r="206">
          <cell r="A206" t="str">
            <v>11020454</v>
          </cell>
          <cell r="B206" t="str">
            <v>ООО "СПОРТ"</v>
          </cell>
          <cell r="C206">
            <v>60</v>
          </cell>
          <cell r="D206">
            <v>100</v>
          </cell>
          <cell r="E206">
            <v>30</v>
          </cell>
          <cell r="F206">
            <v>60</v>
          </cell>
          <cell r="G206">
            <v>100</v>
          </cell>
          <cell r="H206">
            <v>100</v>
          </cell>
          <cell r="I206">
            <v>0</v>
          </cell>
          <cell r="J206">
            <v>0</v>
          </cell>
          <cell r="K206">
            <v>30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120</v>
          </cell>
          <cell r="D207">
            <v>6</v>
          </cell>
          <cell r="E207">
            <v>120</v>
          </cell>
          <cell r="F207">
            <v>120</v>
          </cell>
          <cell r="G207">
            <v>0</v>
          </cell>
          <cell r="H207">
            <v>0</v>
          </cell>
          <cell r="I207">
            <v>0</v>
          </cell>
          <cell r="J207">
            <v>6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2</v>
          </cell>
          <cell r="E208">
            <v>4</v>
          </cell>
          <cell r="F208">
            <v>4</v>
          </cell>
          <cell r="G208">
            <v>0</v>
          </cell>
          <cell r="H208">
            <v>0</v>
          </cell>
          <cell r="I208">
            <v>2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305</v>
          </cell>
          <cell r="E209">
            <v>0</v>
          </cell>
          <cell r="F209">
            <v>305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305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8</v>
          </cell>
          <cell r="D211">
            <v>8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6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90</v>
          </cell>
          <cell r="D215">
            <v>39</v>
          </cell>
          <cell r="E215">
            <v>39</v>
          </cell>
          <cell r="F215">
            <v>0</v>
          </cell>
          <cell r="G215">
            <v>0</v>
          </cell>
          <cell r="H215">
            <v>0</v>
          </cell>
          <cell r="I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100</v>
          </cell>
          <cell r="E216">
            <v>0</v>
          </cell>
          <cell r="F216">
            <v>0</v>
          </cell>
          <cell r="G216">
            <v>0</v>
          </cell>
          <cell r="H216">
            <v>100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0</v>
          </cell>
          <cell r="E217">
            <v>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6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0</v>
          </cell>
          <cell r="D219">
            <v>13</v>
          </cell>
          <cell r="E219">
            <v>0</v>
          </cell>
          <cell r="F219">
            <v>13</v>
          </cell>
          <cell r="G219">
            <v>0</v>
          </cell>
          <cell r="H219">
            <v>0</v>
          </cell>
          <cell r="I219">
            <v>0</v>
          </cell>
          <cell r="J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0</v>
          </cell>
          <cell r="D220">
            <v>899</v>
          </cell>
          <cell r="E220">
            <v>49</v>
          </cell>
          <cell r="F220">
            <v>49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49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0</v>
          </cell>
          <cell r="E222">
            <v>50</v>
          </cell>
          <cell r="F222">
            <v>0</v>
          </cell>
          <cell r="G222">
            <v>0</v>
          </cell>
          <cell r="H222">
            <v>50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0</v>
          </cell>
          <cell r="E223">
            <v>5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0</v>
          </cell>
          <cell r="D224">
            <v>1</v>
          </cell>
          <cell r="E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10</v>
          </cell>
          <cell r="D225">
            <v>1</v>
          </cell>
          <cell r="E225">
            <v>1</v>
          </cell>
          <cell r="F225">
            <v>0</v>
          </cell>
          <cell r="G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39</v>
          </cell>
          <cell r="E226">
            <v>49</v>
          </cell>
          <cell r="F226">
            <v>39</v>
          </cell>
          <cell r="G226">
            <v>0</v>
          </cell>
          <cell r="H226">
            <v>49</v>
          </cell>
          <cell r="I226">
            <v>39</v>
          </cell>
        </row>
        <row r="227">
          <cell r="A227" t="str">
            <v>12141734</v>
          </cell>
          <cell r="B227" t="str">
            <v>МГП"КОНТАКТ"</v>
          </cell>
          <cell r="C227">
            <v>6</v>
          </cell>
          <cell r="D227">
            <v>15</v>
          </cell>
          <cell r="E227">
            <v>100</v>
          </cell>
          <cell r="F227">
            <v>94</v>
          </cell>
          <cell r="G227">
            <v>60</v>
          </cell>
          <cell r="H227">
            <v>60</v>
          </cell>
          <cell r="I227">
            <v>60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12260901</v>
          </cell>
          <cell r="B229" t="str">
            <v>ТОО КОЛЛЕР</v>
          </cell>
          <cell r="C229">
            <v>12</v>
          </cell>
          <cell r="D229">
            <v>15</v>
          </cell>
          <cell r="E229">
            <v>15</v>
          </cell>
          <cell r="F229">
            <v>28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0</v>
          </cell>
          <cell r="D230">
            <v>0</v>
          </cell>
          <cell r="E230">
            <v>0</v>
          </cell>
          <cell r="F230">
            <v>13</v>
          </cell>
          <cell r="G230">
            <v>0</v>
          </cell>
          <cell r="H230">
            <v>58</v>
          </cell>
          <cell r="I230">
            <v>13</v>
          </cell>
          <cell r="J230">
            <v>13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80</v>
          </cell>
          <cell r="D231">
            <v>80</v>
          </cell>
          <cell r="E231">
            <v>66</v>
          </cell>
          <cell r="F231">
            <v>84</v>
          </cell>
          <cell r="G231">
            <v>34</v>
          </cell>
          <cell r="H231">
            <v>224</v>
          </cell>
          <cell r="I231">
            <v>168</v>
          </cell>
          <cell r="J231">
            <v>39</v>
          </cell>
          <cell r="K231">
            <v>603</v>
          </cell>
          <cell r="L231">
            <v>44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0</v>
          </cell>
          <cell r="E232">
            <v>56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50</v>
          </cell>
          <cell r="E233">
            <v>13</v>
          </cell>
          <cell r="F233">
            <v>50</v>
          </cell>
          <cell r="G233">
            <v>0</v>
          </cell>
          <cell r="H233">
            <v>50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</v>
          </cell>
          <cell r="D234">
            <v>55</v>
          </cell>
          <cell r="E234">
            <v>0</v>
          </cell>
          <cell r="F234">
            <v>5</v>
          </cell>
          <cell r="G234">
            <v>55</v>
          </cell>
          <cell r="H234">
            <v>0</v>
          </cell>
          <cell r="I234">
            <v>55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1</v>
          </cell>
          <cell r="D236">
            <v>77</v>
          </cell>
          <cell r="E236">
            <v>1</v>
          </cell>
          <cell r="F236">
            <v>77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77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49</v>
          </cell>
          <cell r="D237">
            <v>40</v>
          </cell>
          <cell r="E237">
            <v>113</v>
          </cell>
          <cell r="F237">
            <v>49</v>
          </cell>
          <cell r="G237">
            <v>40</v>
          </cell>
          <cell r="H237">
            <v>49</v>
          </cell>
          <cell r="I237">
            <v>0</v>
          </cell>
          <cell r="J237">
            <v>0</v>
          </cell>
          <cell r="K237">
            <v>40</v>
          </cell>
          <cell r="L237">
            <v>113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6</v>
          </cell>
          <cell r="D238">
            <v>15</v>
          </cell>
          <cell r="E238">
            <v>100</v>
          </cell>
          <cell r="F238">
            <v>0</v>
          </cell>
          <cell r="G238">
            <v>60</v>
          </cell>
          <cell r="H238">
            <v>60</v>
          </cell>
          <cell r="I238">
            <v>60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0</v>
          </cell>
          <cell r="E239">
            <v>0</v>
          </cell>
          <cell r="F239">
            <v>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8</v>
          </cell>
          <cell r="D240">
            <v>7</v>
          </cell>
          <cell r="E240">
            <v>7</v>
          </cell>
          <cell r="F240">
            <v>0</v>
          </cell>
          <cell r="G240">
            <v>0</v>
          </cell>
          <cell r="H240">
            <v>7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104</v>
          </cell>
          <cell r="D241">
            <v>290</v>
          </cell>
          <cell r="E241">
            <v>290</v>
          </cell>
          <cell r="F241">
            <v>146</v>
          </cell>
          <cell r="G241">
            <v>32</v>
          </cell>
          <cell r="H241">
            <v>74</v>
          </cell>
          <cell r="I241">
            <v>38</v>
          </cell>
          <cell r="J241">
            <v>62</v>
          </cell>
          <cell r="K241">
            <v>38</v>
          </cell>
          <cell r="L241">
            <v>58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58</v>
          </cell>
          <cell r="I242">
            <v>0</v>
          </cell>
          <cell r="J242">
            <v>0</v>
          </cell>
        </row>
        <row r="243">
          <cell r="A243" t="str">
            <v>13022150</v>
          </cell>
          <cell r="B243" t="str">
            <v>ТОО"ВИАЗ",</v>
          </cell>
          <cell r="C243">
            <v>80</v>
          </cell>
          <cell r="D243">
            <v>80</v>
          </cell>
          <cell r="E243">
            <v>66</v>
          </cell>
          <cell r="F243">
            <v>84</v>
          </cell>
          <cell r="G243">
            <v>0</v>
          </cell>
          <cell r="H243">
            <v>224</v>
          </cell>
          <cell r="I243">
            <v>168</v>
          </cell>
          <cell r="J243">
            <v>39</v>
          </cell>
          <cell r="K243">
            <v>603</v>
          </cell>
          <cell r="L243">
            <v>44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142</v>
          </cell>
          <cell r="D244">
            <v>37</v>
          </cell>
          <cell r="E244">
            <v>56</v>
          </cell>
          <cell r="F244">
            <v>119</v>
          </cell>
          <cell r="G244">
            <v>119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13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60</v>
          </cell>
          <cell r="D247">
            <v>20</v>
          </cell>
          <cell r="E247">
            <v>128</v>
          </cell>
          <cell r="F247">
            <v>20</v>
          </cell>
          <cell r="G247">
            <v>128</v>
          </cell>
          <cell r="H247">
            <v>0</v>
          </cell>
          <cell r="I247">
            <v>0</v>
          </cell>
          <cell r="J247">
            <v>20</v>
          </cell>
          <cell r="K247">
            <v>0</v>
          </cell>
          <cell r="L247">
            <v>128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77</v>
          </cell>
          <cell r="E248">
            <v>77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77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2</v>
          </cell>
          <cell r="D249">
            <v>2</v>
          </cell>
          <cell r="E249">
            <v>113</v>
          </cell>
          <cell r="F249">
            <v>2</v>
          </cell>
          <cell r="G249">
            <v>2</v>
          </cell>
          <cell r="H249">
            <v>2</v>
          </cell>
          <cell r="I249">
            <v>0</v>
          </cell>
          <cell r="J249">
            <v>0</v>
          </cell>
          <cell r="K249">
            <v>2</v>
          </cell>
          <cell r="L249">
            <v>113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3</v>
          </cell>
          <cell r="D251">
            <v>1</v>
          </cell>
          <cell r="E251">
            <v>0</v>
          </cell>
          <cell r="F251">
            <v>3</v>
          </cell>
          <cell r="G251">
            <v>1</v>
          </cell>
          <cell r="H251">
            <v>0</v>
          </cell>
          <cell r="I251">
            <v>1</v>
          </cell>
          <cell r="J251">
            <v>0</v>
          </cell>
          <cell r="K251">
            <v>0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8</v>
          </cell>
          <cell r="D252">
            <v>15</v>
          </cell>
          <cell r="E252">
            <v>7</v>
          </cell>
          <cell r="F252">
            <v>15</v>
          </cell>
          <cell r="G252">
            <v>15</v>
          </cell>
          <cell r="H252">
            <v>7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104</v>
          </cell>
          <cell r="D253">
            <v>290</v>
          </cell>
          <cell r="E253">
            <v>290</v>
          </cell>
          <cell r="F253">
            <v>146</v>
          </cell>
          <cell r="G253">
            <v>32</v>
          </cell>
          <cell r="H253">
            <v>74</v>
          </cell>
          <cell r="I253">
            <v>79</v>
          </cell>
          <cell r="J253">
            <v>62</v>
          </cell>
          <cell r="K253">
            <v>79</v>
          </cell>
          <cell r="L253">
            <v>58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0</v>
          </cell>
          <cell r="E254">
            <v>50</v>
          </cell>
          <cell r="F254">
            <v>50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142</v>
          </cell>
          <cell r="D256">
            <v>37</v>
          </cell>
          <cell r="E256">
            <v>119</v>
          </cell>
          <cell r="F256">
            <v>12</v>
          </cell>
          <cell r="G256">
            <v>119</v>
          </cell>
          <cell r="H256">
            <v>12</v>
          </cell>
          <cell r="I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45</v>
          </cell>
          <cell r="D257">
            <v>45</v>
          </cell>
          <cell r="E257">
            <v>212</v>
          </cell>
        </row>
        <row r="258">
          <cell r="A258" t="str">
            <v>17260610</v>
          </cell>
          <cell r="B258" t="str">
            <v>ЗАО"НАФТАРОС"</v>
          </cell>
          <cell r="C258">
            <v>6</v>
          </cell>
          <cell r="D258">
            <v>0</v>
          </cell>
          <cell r="E258">
            <v>6</v>
          </cell>
          <cell r="F258">
            <v>0</v>
          </cell>
          <cell r="G258">
            <v>0</v>
          </cell>
          <cell r="H258">
            <v>6</v>
          </cell>
          <cell r="I258">
            <v>0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20</v>
          </cell>
          <cell r="D259">
            <v>0</v>
          </cell>
          <cell r="E259">
            <v>128</v>
          </cell>
          <cell r="F259">
            <v>20</v>
          </cell>
          <cell r="G259">
            <v>0</v>
          </cell>
          <cell r="H259">
            <v>128</v>
          </cell>
          <cell r="I259">
            <v>0</v>
          </cell>
          <cell r="J259">
            <v>20</v>
          </cell>
          <cell r="K259">
            <v>0</v>
          </cell>
          <cell r="L259">
            <v>128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</v>
          </cell>
          <cell r="D262">
            <v>2</v>
          </cell>
          <cell r="E262">
            <v>2</v>
          </cell>
          <cell r="F262">
            <v>2</v>
          </cell>
          <cell r="G262">
            <v>2</v>
          </cell>
          <cell r="H262">
            <v>2</v>
          </cell>
          <cell r="I262">
            <v>0</v>
          </cell>
          <cell r="J262">
            <v>0</v>
          </cell>
          <cell r="K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6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15</v>
          </cell>
          <cell r="D266">
            <v>1</v>
          </cell>
          <cell r="E266">
            <v>15</v>
          </cell>
          <cell r="F266">
            <v>1</v>
          </cell>
          <cell r="G266">
            <v>15</v>
          </cell>
          <cell r="H266">
            <v>0</v>
          </cell>
          <cell r="I266">
            <v>0</v>
          </cell>
          <cell r="J266">
            <v>1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50</v>
          </cell>
          <cell r="D268">
            <v>0</v>
          </cell>
          <cell r="E268">
            <v>50</v>
          </cell>
          <cell r="F268">
            <v>50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12</v>
          </cell>
          <cell r="D270">
            <v>1</v>
          </cell>
          <cell r="E270">
            <v>69</v>
          </cell>
          <cell r="F270">
            <v>11</v>
          </cell>
          <cell r="G270">
            <v>12</v>
          </cell>
          <cell r="H270">
            <v>1</v>
          </cell>
          <cell r="I270">
            <v>12</v>
          </cell>
          <cell r="J270">
            <v>1</v>
          </cell>
          <cell r="K270">
            <v>69</v>
          </cell>
          <cell r="L270">
            <v>11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45</v>
          </cell>
          <cell r="D271">
            <v>45</v>
          </cell>
          <cell r="E271">
            <v>212</v>
          </cell>
          <cell r="F271">
            <v>13</v>
          </cell>
          <cell r="G271">
            <v>13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4</v>
          </cell>
          <cell r="D272">
            <v>4</v>
          </cell>
          <cell r="E272">
            <v>6</v>
          </cell>
          <cell r="F272">
            <v>0</v>
          </cell>
          <cell r="G272">
            <v>0</v>
          </cell>
          <cell r="H272">
            <v>6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1</v>
          </cell>
          <cell r="D273">
            <v>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44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49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49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2</v>
          </cell>
          <cell r="E276">
            <v>0</v>
          </cell>
          <cell r="F276">
            <v>2</v>
          </cell>
        </row>
        <row r="277">
          <cell r="A277" t="str">
            <v>20810646</v>
          </cell>
          <cell r="B277" t="str">
            <v>МОHИТОРИHГ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57</v>
          </cell>
          <cell r="E278">
            <v>6</v>
          </cell>
          <cell r="F278">
            <v>0</v>
          </cell>
          <cell r="G278">
            <v>0</v>
          </cell>
          <cell r="H278">
            <v>0</v>
          </cell>
          <cell r="I278">
            <v>6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3</v>
          </cell>
          <cell r="H279">
            <v>0</v>
          </cell>
          <cell r="I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1</v>
          </cell>
          <cell r="D280">
            <v>2</v>
          </cell>
          <cell r="E280">
            <v>20</v>
          </cell>
          <cell r="F280">
            <v>1</v>
          </cell>
          <cell r="G280">
            <v>2</v>
          </cell>
          <cell r="H280">
            <v>20</v>
          </cell>
          <cell r="I280">
            <v>0</v>
          </cell>
          <cell r="J280">
            <v>1</v>
          </cell>
          <cell r="K280">
            <v>2</v>
          </cell>
          <cell r="L280">
            <v>20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552</v>
          </cell>
          <cell r="D281">
            <v>552</v>
          </cell>
          <cell r="E281">
            <v>69</v>
          </cell>
          <cell r="F281">
            <v>0</v>
          </cell>
          <cell r="G281">
            <v>202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30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0</v>
          </cell>
          <cell r="D283">
            <v>59</v>
          </cell>
          <cell r="E283">
            <v>59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23</v>
          </cell>
          <cell r="D284">
            <v>57</v>
          </cell>
          <cell r="E284">
            <v>1</v>
          </cell>
          <cell r="F284">
            <v>69</v>
          </cell>
          <cell r="G284">
            <v>23</v>
          </cell>
          <cell r="H284">
            <v>57</v>
          </cell>
          <cell r="I284">
            <v>1</v>
          </cell>
          <cell r="J284">
            <v>1</v>
          </cell>
          <cell r="K284">
            <v>69</v>
          </cell>
          <cell r="L284">
            <v>11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13</v>
          </cell>
          <cell r="D285">
            <v>26</v>
          </cell>
          <cell r="E285">
            <v>13</v>
          </cell>
          <cell r="F285">
            <v>26</v>
          </cell>
          <cell r="G285">
            <v>13</v>
          </cell>
          <cell r="H285">
            <v>0</v>
          </cell>
          <cell r="I285">
            <v>26</v>
          </cell>
        </row>
        <row r="286">
          <cell r="A286" t="str">
            <v>21537827</v>
          </cell>
          <cell r="B286" t="str">
            <v>ИЧП ШЭВ "КЛЮЧ"</v>
          </cell>
          <cell r="C286">
            <v>4</v>
          </cell>
          <cell r="D286">
            <v>4</v>
          </cell>
          <cell r="E286">
            <v>18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18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1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44</v>
          </cell>
          <cell r="D288">
            <v>44</v>
          </cell>
          <cell r="E288">
            <v>59</v>
          </cell>
          <cell r="F288">
            <v>53</v>
          </cell>
          <cell r="G288">
            <v>53</v>
          </cell>
          <cell r="H288">
            <v>59</v>
          </cell>
        </row>
        <row r="289">
          <cell r="A289" t="str">
            <v>21642889</v>
          </cell>
          <cell r="B289" t="str">
            <v>ТОО "САС"</v>
          </cell>
          <cell r="C289">
            <v>49</v>
          </cell>
          <cell r="D289">
            <v>1</v>
          </cell>
          <cell r="E289">
            <v>49</v>
          </cell>
          <cell r="F289">
            <v>1</v>
          </cell>
          <cell r="G289">
            <v>0</v>
          </cell>
          <cell r="H289">
            <v>0</v>
          </cell>
          <cell r="I289">
            <v>49</v>
          </cell>
          <cell r="J289">
            <v>1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2</v>
          </cell>
          <cell r="E290">
            <v>42</v>
          </cell>
          <cell r="F290">
            <v>2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0</v>
          </cell>
          <cell r="E291">
            <v>22</v>
          </cell>
          <cell r="F291">
            <v>0</v>
          </cell>
          <cell r="G291">
            <v>0</v>
          </cell>
          <cell r="H291">
            <v>22</v>
          </cell>
          <cell r="I291">
            <v>0</v>
          </cell>
        </row>
        <row r="292">
          <cell r="A292" t="str">
            <v>22317430</v>
          </cell>
          <cell r="B292" t="str">
            <v>ТОО"АЧИH".</v>
          </cell>
          <cell r="C292">
            <v>57</v>
          </cell>
          <cell r="D292">
            <v>57</v>
          </cell>
          <cell r="E292">
            <v>1</v>
          </cell>
          <cell r="F292">
            <v>8</v>
          </cell>
          <cell r="G292">
            <v>1</v>
          </cell>
          <cell r="H292">
            <v>8</v>
          </cell>
          <cell r="I292">
            <v>0</v>
          </cell>
          <cell r="J292">
            <v>0</v>
          </cell>
          <cell r="K292">
            <v>0</v>
          </cell>
          <cell r="L292">
            <v>1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36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5</v>
          </cell>
          <cell r="D294">
            <v>3</v>
          </cell>
          <cell r="E294">
            <v>5</v>
          </cell>
          <cell r="F294">
            <v>3</v>
          </cell>
          <cell r="G294">
            <v>5</v>
          </cell>
          <cell r="H294">
            <v>0</v>
          </cell>
          <cell r="I294">
            <v>3</v>
          </cell>
        </row>
        <row r="295">
          <cell r="A295" t="str">
            <v>22424574</v>
          </cell>
          <cell r="B295" t="str">
            <v>ЗАО "АКРАС"</v>
          </cell>
          <cell r="C295">
            <v>25</v>
          </cell>
          <cell r="D295">
            <v>105</v>
          </cell>
          <cell r="E295">
            <v>50</v>
          </cell>
          <cell r="F295">
            <v>25</v>
          </cell>
          <cell r="G295">
            <v>40</v>
          </cell>
          <cell r="H295">
            <v>105</v>
          </cell>
          <cell r="I295">
            <v>50</v>
          </cell>
          <cell r="J295">
            <v>50</v>
          </cell>
          <cell r="K295">
            <v>24</v>
          </cell>
          <cell r="L295">
            <v>40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69</v>
          </cell>
          <cell r="F296">
            <v>202</v>
          </cell>
          <cell r="G296">
            <v>202</v>
          </cell>
        </row>
        <row r="297">
          <cell r="A297" t="str">
            <v>23078944</v>
          </cell>
          <cell r="B297" t="str">
            <v>"АЛВО" АООТ</v>
          </cell>
          <cell r="C297">
            <v>30</v>
          </cell>
          <cell r="D297">
            <v>30</v>
          </cell>
          <cell r="E297">
            <v>40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40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15</v>
          </cell>
          <cell r="D298">
            <v>38</v>
          </cell>
          <cell r="E298">
            <v>10</v>
          </cell>
          <cell r="F298">
            <v>15</v>
          </cell>
          <cell r="G298">
            <v>15</v>
          </cell>
          <cell r="H298">
            <v>10</v>
          </cell>
          <cell r="I298">
            <v>0</v>
          </cell>
          <cell r="J298">
            <v>38</v>
          </cell>
          <cell r="K298">
            <v>10</v>
          </cell>
        </row>
        <row r="299">
          <cell r="A299" t="str">
            <v>23549993</v>
          </cell>
          <cell r="B299" t="str">
            <v>ИЧП "АПСНЫ"</v>
          </cell>
          <cell r="C299">
            <v>20</v>
          </cell>
          <cell r="D299">
            <v>20</v>
          </cell>
          <cell r="E299">
            <v>57</v>
          </cell>
          <cell r="F299">
            <v>23</v>
          </cell>
          <cell r="G299">
            <v>23</v>
          </cell>
          <cell r="H299">
            <v>57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26</v>
          </cell>
          <cell r="E300">
            <v>26</v>
          </cell>
          <cell r="F300">
            <v>0</v>
          </cell>
          <cell r="G300">
            <v>0</v>
          </cell>
          <cell r="H300">
            <v>0</v>
          </cell>
          <cell r="I300">
            <v>26</v>
          </cell>
        </row>
        <row r="301">
          <cell r="A301" t="str">
            <v>23736519</v>
          </cell>
          <cell r="B301" t="str">
            <v>ФИРМА "ТИТАН"</v>
          </cell>
          <cell r="C301">
            <v>121</v>
          </cell>
          <cell r="D301">
            <v>18</v>
          </cell>
          <cell r="E301">
            <v>18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18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53</v>
          </cell>
          <cell r="D303">
            <v>14</v>
          </cell>
          <cell r="E303">
            <v>53</v>
          </cell>
          <cell r="F303">
            <v>14</v>
          </cell>
          <cell r="G303">
            <v>53</v>
          </cell>
          <cell r="H303">
            <v>14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</v>
          </cell>
          <cell r="E304">
            <v>13</v>
          </cell>
          <cell r="F304">
            <v>1</v>
          </cell>
          <cell r="G304">
            <v>13</v>
          </cell>
          <cell r="H304">
            <v>0</v>
          </cell>
          <cell r="I304">
            <v>0</v>
          </cell>
          <cell r="J304">
            <v>1</v>
          </cell>
          <cell r="K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42</v>
          </cell>
          <cell r="D305">
            <v>65</v>
          </cell>
          <cell r="E305">
            <v>42</v>
          </cell>
          <cell r="F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20</v>
          </cell>
          <cell r="D306">
            <v>20</v>
          </cell>
          <cell r="E306">
            <v>0</v>
          </cell>
          <cell r="F306">
            <v>0</v>
          </cell>
          <cell r="G306">
            <v>20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22</v>
          </cell>
          <cell r="E307">
            <v>2</v>
          </cell>
          <cell r="F307">
            <v>2</v>
          </cell>
          <cell r="G307">
            <v>0</v>
          </cell>
          <cell r="H307">
            <v>22</v>
          </cell>
        </row>
        <row r="308">
          <cell r="A308" t="str">
            <v>24207177</v>
          </cell>
          <cell r="B308" t="str">
            <v>АООТ "ЛИГО"</v>
          </cell>
          <cell r="C308">
            <v>682</v>
          </cell>
          <cell r="D308">
            <v>682</v>
          </cell>
          <cell r="E308">
            <v>244</v>
          </cell>
          <cell r="F308">
            <v>327</v>
          </cell>
          <cell r="G308">
            <v>1</v>
          </cell>
          <cell r="H308">
            <v>8</v>
          </cell>
          <cell r="I308">
            <v>1</v>
          </cell>
          <cell r="J308">
            <v>0</v>
          </cell>
          <cell r="K308">
            <v>0</v>
          </cell>
          <cell r="L308">
            <v>1</v>
          </cell>
        </row>
        <row r="309">
          <cell r="A309" t="str">
            <v>24224448</v>
          </cell>
          <cell r="B309" t="str">
            <v>ЧСП "НИМФО"</v>
          </cell>
          <cell r="C309">
            <v>36</v>
          </cell>
          <cell r="D309">
            <v>36</v>
          </cell>
          <cell r="E309">
            <v>20</v>
          </cell>
          <cell r="F309">
            <v>11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5</v>
          </cell>
          <cell r="D310">
            <v>2</v>
          </cell>
          <cell r="E310">
            <v>5</v>
          </cell>
          <cell r="F310">
            <v>2</v>
          </cell>
          <cell r="G310">
            <v>5</v>
          </cell>
          <cell r="H310">
            <v>0</v>
          </cell>
          <cell r="I310">
            <v>2</v>
          </cell>
        </row>
        <row r="311">
          <cell r="A311" t="str">
            <v>24552193</v>
          </cell>
          <cell r="B311" t="str">
            <v>ООО"ЛОТОС"</v>
          </cell>
          <cell r="C311">
            <v>0</v>
          </cell>
          <cell r="D311">
            <v>0</v>
          </cell>
          <cell r="E311">
            <v>105</v>
          </cell>
          <cell r="F311">
            <v>25</v>
          </cell>
          <cell r="G311">
            <v>24</v>
          </cell>
          <cell r="H311">
            <v>105</v>
          </cell>
          <cell r="I311">
            <v>50</v>
          </cell>
          <cell r="J311">
            <v>50</v>
          </cell>
          <cell r="K311">
            <v>24</v>
          </cell>
          <cell r="L311">
            <v>40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141</v>
          </cell>
          <cell r="D312">
            <v>87</v>
          </cell>
          <cell r="E312">
            <v>0</v>
          </cell>
          <cell r="F312">
            <v>0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8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8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10</v>
          </cell>
          <cell r="D314">
            <v>6</v>
          </cell>
          <cell r="E314">
            <v>22</v>
          </cell>
          <cell r="F314">
            <v>6</v>
          </cell>
          <cell r="G314">
            <v>22</v>
          </cell>
          <cell r="H314">
            <v>40</v>
          </cell>
          <cell r="I314">
            <v>0</v>
          </cell>
          <cell r="J314">
            <v>0</v>
          </cell>
          <cell r="K314">
            <v>22</v>
          </cell>
          <cell r="L314">
            <v>40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15</v>
          </cell>
          <cell r="E315">
            <v>0</v>
          </cell>
          <cell r="F315">
            <v>10</v>
          </cell>
          <cell r="G315">
            <v>15</v>
          </cell>
          <cell r="H315">
            <v>38</v>
          </cell>
          <cell r="I315">
            <v>10</v>
          </cell>
          <cell r="J315">
            <v>38</v>
          </cell>
          <cell r="K315">
            <v>10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20</v>
          </cell>
          <cell r="D316">
            <v>20</v>
          </cell>
          <cell r="E316">
            <v>21</v>
          </cell>
          <cell r="F316">
            <v>0</v>
          </cell>
          <cell r="G316">
            <v>0</v>
          </cell>
          <cell r="H316">
            <v>0</v>
          </cell>
          <cell r="I316">
            <v>21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3</v>
          </cell>
          <cell r="D317">
            <v>43</v>
          </cell>
          <cell r="E317">
            <v>43</v>
          </cell>
          <cell r="F317">
            <v>0</v>
          </cell>
          <cell r="G317">
            <v>0</v>
          </cell>
          <cell r="H317">
            <v>43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2</v>
          </cell>
          <cell r="D319">
            <v>7</v>
          </cell>
          <cell r="E319">
            <v>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14</v>
          </cell>
          <cell r="E320">
            <v>0</v>
          </cell>
          <cell r="F320">
            <v>0</v>
          </cell>
          <cell r="G320">
            <v>0</v>
          </cell>
          <cell r="H320">
            <v>14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</v>
          </cell>
          <cell r="D321">
            <v>1</v>
          </cell>
          <cell r="E321">
            <v>7</v>
          </cell>
          <cell r="F321">
            <v>3</v>
          </cell>
          <cell r="G321">
            <v>7</v>
          </cell>
          <cell r="H321">
            <v>13</v>
          </cell>
          <cell r="I321">
            <v>7</v>
          </cell>
          <cell r="J321">
            <v>0</v>
          </cell>
          <cell r="K321">
            <v>13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7</v>
          </cell>
          <cell r="D322">
            <v>65</v>
          </cell>
          <cell r="E322">
            <v>7</v>
          </cell>
          <cell r="F322">
            <v>65</v>
          </cell>
          <cell r="G322">
            <v>42</v>
          </cell>
          <cell r="H322">
            <v>42</v>
          </cell>
          <cell r="I322">
            <v>0</v>
          </cell>
          <cell r="J322">
            <v>0</v>
          </cell>
          <cell r="K322">
            <v>57</v>
          </cell>
        </row>
        <row r="323">
          <cell r="A323" t="str">
            <v>25818084</v>
          </cell>
          <cell r="B323" t="str">
            <v>ООО "ЛИСТОРГ"</v>
          </cell>
          <cell r="C323">
            <v>20</v>
          </cell>
          <cell r="D323">
            <v>0</v>
          </cell>
          <cell r="E323">
            <v>20</v>
          </cell>
          <cell r="F323">
            <v>0</v>
          </cell>
          <cell r="G323">
            <v>20</v>
          </cell>
          <cell r="H323">
            <v>0</v>
          </cell>
          <cell r="I323">
            <v>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2</v>
          </cell>
          <cell r="D324">
            <v>1</v>
          </cell>
          <cell r="E324">
            <v>7</v>
          </cell>
          <cell r="F324">
            <v>2</v>
          </cell>
          <cell r="G324">
            <v>1</v>
          </cell>
          <cell r="H324">
            <v>1</v>
          </cell>
          <cell r="I324">
            <v>0</v>
          </cell>
          <cell r="J324">
            <v>0</v>
          </cell>
          <cell r="K324">
            <v>7</v>
          </cell>
        </row>
        <row r="325">
          <cell r="A325" t="str">
            <v>25931550</v>
          </cell>
          <cell r="B325" t="str">
            <v>ТОО "БИОН"</v>
          </cell>
          <cell r="C325">
            <v>682</v>
          </cell>
          <cell r="D325">
            <v>682</v>
          </cell>
          <cell r="E325">
            <v>244</v>
          </cell>
          <cell r="F325">
            <v>327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20</v>
          </cell>
          <cell r="D326">
            <v>0</v>
          </cell>
          <cell r="E326">
            <v>20</v>
          </cell>
          <cell r="F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2</v>
          </cell>
          <cell r="E327">
            <v>5</v>
          </cell>
          <cell r="F327">
            <v>5</v>
          </cell>
          <cell r="G327">
            <v>0</v>
          </cell>
          <cell r="H327">
            <v>0</v>
          </cell>
          <cell r="I327">
            <v>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31</v>
          </cell>
          <cell r="E330">
            <v>0</v>
          </cell>
          <cell r="F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8</v>
          </cell>
          <cell r="E331">
            <v>11</v>
          </cell>
          <cell r="F331">
            <v>11</v>
          </cell>
          <cell r="G331">
            <v>0</v>
          </cell>
          <cell r="H331">
            <v>0</v>
          </cell>
          <cell r="I331">
            <v>0</v>
          </cell>
          <cell r="J331">
            <v>8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6</v>
          </cell>
          <cell r="E332">
            <v>22</v>
          </cell>
          <cell r="F332">
            <v>6</v>
          </cell>
          <cell r="G332">
            <v>22</v>
          </cell>
          <cell r="H332">
            <v>0</v>
          </cell>
          <cell r="I332">
            <v>0</v>
          </cell>
          <cell r="J332">
            <v>0</v>
          </cell>
          <cell r="K332">
            <v>22</v>
          </cell>
        </row>
        <row r="333">
          <cell r="A333" t="str">
            <v>26738915</v>
          </cell>
          <cell r="B333" t="str">
            <v>АОЗТ"САФО"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21</v>
          </cell>
          <cell r="E334">
            <v>21</v>
          </cell>
          <cell r="F334">
            <v>0</v>
          </cell>
          <cell r="G334">
            <v>0</v>
          </cell>
          <cell r="H334">
            <v>0</v>
          </cell>
          <cell r="I334">
            <v>21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43</v>
          </cell>
          <cell r="E335">
            <v>30</v>
          </cell>
          <cell r="F335">
            <v>43</v>
          </cell>
          <cell r="G335">
            <v>20</v>
          </cell>
          <cell r="H335">
            <v>43</v>
          </cell>
          <cell r="I335">
            <v>0</v>
          </cell>
          <cell r="J335">
            <v>0</v>
          </cell>
          <cell r="K335">
            <v>0</v>
          </cell>
          <cell r="L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14</v>
          </cell>
          <cell r="D336">
            <v>49</v>
          </cell>
          <cell r="E336">
            <v>20</v>
          </cell>
          <cell r="F336">
            <v>20</v>
          </cell>
          <cell r="G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200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200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3</v>
          </cell>
          <cell r="D339">
            <v>7</v>
          </cell>
          <cell r="E339">
            <v>13</v>
          </cell>
          <cell r="F339">
            <v>3</v>
          </cell>
          <cell r="G339">
            <v>7</v>
          </cell>
          <cell r="H339">
            <v>13</v>
          </cell>
          <cell r="I339">
            <v>7</v>
          </cell>
          <cell r="J339">
            <v>13</v>
          </cell>
        </row>
        <row r="340">
          <cell r="A340" t="str">
            <v>27435884</v>
          </cell>
          <cell r="B340" t="str">
            <v>ООО "НЕПТУН"</v>
          </cell>
          <cell r="C340">
            <v>7</v>
          </cell>
          <cell r="D340">
            <v>42</v>
          </cell>
          <cell r="E340">
            <v>7</v>
          </cell>
          <cell r="F340">
            <v>0</v>
          </cell>
          <cell r="G340">
            <v>42</v>
          </cell>
          <cell r="H340">
            <v>42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1</v>
          </cell>
          <cell r="D342">
            <v>40</v>
          </cell>
          <cell r="E342">
            <v>1</v>
          </cell>
          <cell r="F342">
            <v>40</v>
          </cell>
          <cell r="G342">
            <v>0</v>
          </cell>
          <cell r="H342">
            <v>1</v>
          </cell>
          <cell r="I342">
            <v>0</v>
          </cell>
          <cell r="J342">
            <v>0</v>
          </cell>
          <cell r="K342">
            <v>40</v>
          </cell>
        </row>
        <row r="343">
          <cell r="A343" t="str">
            <v>27518434</v>
          </cell>
          <cell r="B343" t="str">
            <v>"РЕПАР" АОЗТ</v>
          </cell>
          <cell r="C343">
            <v>2</v>
          </cell>
          <cell r="D343">
            <v>2</v>
          </cell>
          <cell r="E343">
            <v>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27572003</v>
          </cell>
          <cell r="B344" t="str">
            <v>АОЗТ"РТТ"</v>
          </cell>
          <cell r="C344">
            <v>0</v>
          </cell>
          <cell r="D344">
            <v>3</v>
          </cell>
          <cell r="E344">
            <v>0</v>
          </cell>
          <cell r="F344">
            <v>0</v>
          </cell>
          <cell r="G344">
            <v>0</v>
          </cell>
          <cell r="H344">
            <v>3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0</v>
          </cell>
          <cell r="F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39</v>
          </cell>
          <cell r="D346">
            <v>21</v>
          </cell>
          <cell r="E346">
            <v>39</v>
          </cell>
          <cell r="F346">
            <v>21</v>
          </cell>
          <cell r="G346">
            <v>21</v>
          </cell>
          <cell r="H346">
            <v>0</v>
          </cell>
          <cell r="I346">
            <v>0</v>
          </cell>
          <cell r="J346">
            <v>0</v>
          </cell>
          <cell r="K346">
            <v>60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10</v>
          </cell>
          <cell r="D347">
            <v>0</v>
          </cell>
          <cell r="E347">
            <v>10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31</v>
          </cell>
          <cell r="D348">
            <v>59</v>
          </cell>
          <cell r="E348">
            <v>93</v>
          </cell>
          <cell r="F348">
            <v>31</v>
          </cell>
          <cell r="G348">
            <v>59</v>
          </cell>
          <cell r="H348">
            <v>59</v>
          </cell>
          <cell r="I348">
            <v>0</v>
          </cell>
          <cell r="J348">
            <v>0</v>
          </cell>
          <cell r="K348">
            <v>93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11</v>
          </cell>
          <cell r="D349">
            <v>1000</v>
          </cell>
          <cell r="E349">
            <v>11</v>
          </cell>
          <cell r="F349">
            <v>11</v>
          </cell>
          <cell r="G349">
            <v>1000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0</v>
          </cell>
          <cell r="D350">
            <v>3</v>
          </cell>
          <cell r="E350">
            <v>3</v>
          </cell>
          <cell r="F350">
            <v>3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110</v>
          </cell>
          <cell r="D351">
            <v>110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30</v>
          </cell>
          <cell r="D353">
            <v>39</v>
          </cell>
          <cell r="E353">
            <v>30</v>
          </cell>
          <cell r="F353">
            <v>39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14</v>
          </cell>
          <cell r="D354">
            <v>68</v>
          </cell>
          <cell r="E354">
            <v>20</v>
          </cell>
          <cell r="F354">
            <v>76</v>
          </cell>
          <cell r="G354">
            <v>20</v>
          </cell>
          <cell r="H354">
            <v>76</v>
          </cell>
          <cell r="I354">
            <v>56</v>
          </cell>
          <cell r="J354">
            <v>132</v>
          </cell>
          <cell r="K354">
            <v>69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200</v>
          </cell>
          <cell r="E355">
            <v>32</v>
          </cell>
          <cell r="F355">
            <v>200</v>
          </cell>
          <cell r="G355">
            <v>32</v>
          </cell>
          <cell r="H355">
            <v>0</v>
          </cell>
          <cell r="I355">
            <v>0</v>
          </cell>
          <cell r="J355">
            <v>200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2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84</v>
          </cell>
          <cell r="D357">
            <v>34</v>
          </cell>
          <cell r="E357">
            <v>77</v>
          </cell>
          <cell r="F357">
            <v>84</v>
          </cell>
          <cell r="G357">
            <v>34</v>
          </cell>
          <cell r="H357">
            <v>34</v>
          </cell>
          <cell r="I357">
            <v>77</v>
          </cell>
          <cell r="J357">
            <v>13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3</v>
          </cell>
          <cell r="D358">
            <v>0</v>
          </cell>
          <cell r="E358">
            <v>3</v>
          </cell>
          <cell r="F358">
            <v>3</v>
          </cell>
          <cell r="G358">
            <v>0</v>
          </cell>
          <cell r="H358">
            <v>0</v>
          </cell>
          <cell r="I358">
            <v>3</v>
          </cell>
          <cell r="J358">
            <v>0</v>
          </cell>
          <cell r="K358">
            <v>0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3</v>
          </cell>
          <cell r="E359">
            <v>3</v>
          </cell>
          <cell r="F359">
            <v>0</v>
          </cell>
          <cell r="G359">
            <v>0</v>
          </cell>
          <cell r="H359">
            <v>0</v>
          </cell>
          <cell r="I359">
            <v>3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40</v>
          </cell>
          <cell r="E360">
            <v>14</v>
          </cell>
          <cell r="F360">
            <v>40</v>
          </cell>
          <cell r="G360">
            <v>0</v>
          </cell>
          <cell r="H360">
            <v>0</v>
          </cell>
          <cell r="I360">
            <v>14</v>
          </cell>
          <cell r="J360">
            <v>0</v>
          </cell>
          <cell r="K360">
            <v>40</v>
          </cell>
        </row>
        <row r="361">
          <cell r="A361" t="str">
            <v>31209389</v>
          </cell>
          <cell r="B361" t="str">
            <v>АОЗТ "ДАЛХА"</v>
          </cell>
          <cell r="C361">
            <v>2</v>
          </cell>
          <cell r="D361">
            <v>2</v>
          </cell>
          <cell r="E361">
            <v>2</v>
          </cell>
          <cell r="F361">
            <v>20</v>
          </cell>
          <cell r="G361">
            <v>0</v>
          </cell>
          <cell r="H361">
            <v>20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10</v>
          </cell>
          <cell r="E362">
            <v>3</v>
          </cell>
          <cell r="F362">
            <v>0</v>
          </cell>
          <cell r="G362">
            <v>0</v>
          </cell>
          <cell r="H362">
            <v>3</v>
          </cell>
        </row>
        <row r="363">
          <cell r="A363" t="str">
            <v>31323949</v>
          </cell>
          <cell r="B363" t="str">
            <v>АО "ВНИИГАЗ"</v>
          </cell>
          <cell r="C363">
            <v>40</v>
          </cell>
          <cell r="D363">
            <v>2</v>
          </cell>
          <cell r="E363">
            <v>40</v>
          </cell>
          <cell r="F363">
            <v>40</v>
          </cell>
          <cell r="G363">
            <v>0</v>
          </cell>
          <cell r="H363">
            <v>0</v>
          </cell>
          <cell r="I363">
            <v>2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39</v>
          </cell>
          <cell r="D364">
            <v>21</v>
          </cell>
          <cell r="E364">
            <v>39</v>
          </cell>
          <cell r="F364">
            <v>8</v>
          </cell>
          <cell r="G364">
            <v>21</v>
          </cell>
          <cell r="H364">
            <v>7</v>
          </cell>
          <cell r="I364">
            <v>8</v>
          </cell>
          <cell r="J364">
            <v>7</v>
          </cell>
          <cell r="K364">
            <v>8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94</v>
          </cell>
          <cell r="D365">
            <v>0</v>
          </cell>
          <cell r="E365">
            <v>35</v>
          </cell>
          <cell r="F365">
            <v>94</v>
          </cell>
          <cell r="G365">
            <v>0</v>
          </cell>
          <cell r="H365">
            <v>35</v>
          </cell>
          <cell r="I365">
            <v>94</v>
          </cell>
          <cell r="J365">
            <v>0</v>
          </cell>
          <cell r="K365">
            <v>35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0</v>
          </cell>
          <cell r="D366">
            <v>59</v>
          </cell>
          <cell r="E366">
            <v>93</v>
          </cell>
          <cell r="F366">
            <v>59</v>
          </cell>
          <cell r="G366">
            <v>93</v>
          </cell>
          <cell r="H366">
            <v>59</v>
          </cell>
          <cell r="I366">
            <v>0</v>
          </cell>
          <cell r="J366">
            <v>0</v>
          </cell>
          <cell r="K366">
            <v>93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1000</v>
          </cell>
          <cell r="D367">
            <v>0</v>
          </cell>
          <cell r="E367">
            <v>1000</v>
          </cell>
          <cell r="F367">
            <v>0</v>
          </cell>
          <cell r="G367">
            <v>1000</v>
          </cell>
          <cell r="H367">
            <v>0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3</v>
          </cell>
          <cell r="E368">
            <v>3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3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110</v>
          </cell>
          <cell r="D369">
            <v>110</v>
          </cell>
          <cell r="E369">
            <v>3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95</v>
          </cell>
          <cell r="D370">
            <v>0</v>
          </cell>
          <cell r="E370">
            <v>60</v>
          </cell>
          <cell r="F370">
            <v>95</v>
          </cell>
          <cell r="G370">
            <v>0</v>
          </cell>
          <cell r="H370">
            <v>60</v>
          </cell>
          <cell r="I370">
            <v>95</v>
          </cell>
          <cell r="J370">
            <v>0</v>
          </cell>
          <cell r="K370">
            <v>60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39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39</v>
          </cell>
        </row>
        <row r="372">
          <cell r="A372" t="str">
            <v>32516248</v>
          </cell>
          <cell r="B372" t="str">
            <v>ТОО"СУВОР"</v>
          </cell>
          <cell r="C372">
            <v>14</v>
          </cell>
          <cell r="D372">
            <v>68</v>
          </cell>
          <cell r="E372">
            <v>13</v>
          </cell>
          <cell r="F372">
            <v>76</v>
          </cell>
          <cell r="G372">
            <v>56</v>
          </cell>
          <cell r="H372">
            <v>76</v>
          </cell>
          <cell r="I372">
            <v>56</v>
          </cell>
          <cell r="J372">
            <v>132</v>
          </cell>
          <cell r="K372">
            <v>69</v>
          </cell>
        </row>
        <row r="373">
          <cell r="A373" t="str">
            <v>32537434</v>
          </cell>
          <cell r="B373" t="str">
            <v>ТОО"КАЛЛОРИЯ"</v>
          </cell>
          <cell r="C373">
            <v>32</v>
          </cell>
          <cell r="D373">
            <v>9</v>
          </cell>
          <cell r="E373">
            <v>32</v>
          </cell>
          <cell r="F373">
            <v>9</v>
          </cell>
          <cell r="G373">
            <v>32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9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2</v>
          </cell>
          <cell r="D374">
            <v>2</v>
          </cell>
          <cell r="E374">
            <v>60</v>
          </cell>
          <cell r="F374">
            <v>0</v>
          </cell>
          <cell r="G374">
            <v>0</v>
          </cell>
          <cell r="H374">
            <v>60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34</v>
          </cell>
          <cell r="E375">
            <v>77</v>
          </cell>
          <cell r="F375">
            <v>5</v>
          </cell>
          <cell r="G375">
            <v>34</v>
          </cell>
          <cell r="H375">
            <v>34</v>
          </cell>
          <cell r="I375">
            <v>77</v>
          </cell>
        </row>
        <row r="376">
          <cell r="A376" t="str">
            <v>32767234</v>
          </cell>
          <cell r="B376" t="str">
            <v>АОЗТ "ГЛЕHАР"</v>
          </cell>
          <cell r="C376">
            <v>3</v>
          </cell>
          <cell r="D376">
            <v>0</v>
          </cell>
          <cell r="E376">
            <v>3</v>
          </cell>
          <cell r="F376">
            <v>3</v>
          </cell>
          <cell r="G376">
            <v>0</v>
          </cell>
          <cell r="H376">
            <v>0</v>
          </cell>
          <cell r="I376">
            <v>3</v>
          </cell>
          <cell r="J376">
            <v>0</v>
          </cell>
          <cell r="K376">
            <v>11</v>
          </cell>
        </row>
        <row r="377">
          <cell r="A377" t="str">
            <v>32847726</v>
          </cell>
          <cell r="B377" t="str">
            <v>ООО "ЭКСТРОМ"</v>
          </cell>
          <cell r="C377">
            <v>12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120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120</v>
          </cell>
        </row>
        <row r="379">
          <cell r="A379" t="str">
            <v>33208170</v>
          </cell>
          <cell r="B379" t="str">
            <v>ООО ВЭП "ЮНИОН"</v>
          </cell>
          <cell r="C379">
            <v>14</v>
          </cell>
          <cell r="D379">
            <v>44</v>
          </cell>
          <cell r="E379">
            <v>14</v>
          </cell>
          <cell r="F379">
            <v>44</v>
          </cell>
          <cell r="G379">
            <v>0</v>
          </cell>
          <cell r="H379">
            <v>0</v>
          </cell>
          <cell r="I379">
            <v>14</v>
          </cell>
          <cell r="J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20</v>
          </cell>
          <cell r="E380">
            <v>20</v>
          </cell>
          <cell r="F380">
            <v>20</v>
          </cell>
          <cell r="G380">
            <v>0</v>
          </cell>
          <cell r="H380">
            <v>20</v>
          </cell>
          <cell r="I380">
            <v>0</v>
          </cell>
          <cell r="J380">
            <v>0</v>
          </cell>
          <cell r="K380">
            <v>0</v>
          </cell>
          <cell r="L380">
            <v>20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10</v>
          </cell>
          <cell r="D381">
            <v>10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</v>
          </cell>
          <cell r="F382">
            <v>0</v>
          </cell>
          <cell r="G382">
            <v>0</v>
          </cell>
          <cell r="H382">
            <v>0</v>
          </cell>
          <cell r="I382">
            <v>2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3</v>
          </cell>
          <cell r="D383">
            <v>7</v>
          </cell>
          <cell r="E383">
            <v>3</v>
          </cell>
          <cell r="F383">
            <v>3</v>
          </cell>
          <cell r="G383">
            <v>7</v>
          </cell>
          <cell r="H383">
            <v>3</v>
          </cell>
          <cell r="I383">
            <v>3</v>
          </cell>
          <cell r="J383">
            <v>7</v>
          </cell>
          <cell r="K383">
            <v>3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35</v>
          </cell>
          <cell r="E384">
            <v>7</v>
          </cell>
          <cell r="F384">
            <v>35</v>
          </cell>
          <cell r="G384">
            <v>0</v>
          </cell>
          <cell r="H384">
            <v>0</v>
          </cell>
          <cell r="I384">
            <v>7</v>
          </cell>
          <cell r="J384">
            <v>0</v>
          </cell>
          <cell r="K384">
            <v>35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5</v>
          </cell>
          <cell r="D386">
            <v>7</v>
          </cell>
          <cell r="E386">
            <v>7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6</v>
          </cell>
          <cell r="F387">
            <v>15</v>
          </cell>
          <cell r="G387">
            <v>15</v>
          </cell>
          <cell r="H387">
            <v>0</v>
          </cell>
          <cell r="I387">
            <v>0</v>
          </cell>
          <cell r="J387">
            <v>3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3</v>
          </cell>
          <cell r="D388">
            <v>0</v>
          </cell>
          <cell r="E388">
            <v>3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</v>
          </cell>
          <cell r="K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31</v>
          </cell>
          <cell r="D389">
            <v>95</v>
          </cell>
          <cell r="E389">
            <v>60</v>
          </cell>
          <cell r="F389">
            <v>31</v>
          </cell>
          <cell r="G389">
            <v>95</v>
          </cell>
          <cell r="H389">
            <v>60</v>
          </cell>
          <cell r="I389">
            <v>95</v>
          </cell>
          <cell r="J389">
            <v>0</v>
          </cell>
          <cell r="K389">
            <v>60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31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31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40</v>
          </cell>
          <cell r="D391">
            <v>40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13</v>
          </cell>
          <cell r="D392">
            <v>345</v>
          </cell>
          <cell r="E392">
            <v>13</v>
          </cell>
          <cell r="F392">
            <v>345</v>
          </cell>
          <cell r="G392">
            <v>32</v>
          </cell>
          <cell r="H392">
            <v>119</v>
          </cell>
          <cell r="I392">
            <v>52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37</v>
          </cell>
          <cell r="D393">
            <v>9</v>
          </cell>
          <cell r="E393">
            <v>37</v>
          </cell>
          <cell r="F393">
            <v>9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9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122</v>
          </cell>
          <cell r="D394">
            <v>122</v>
          </cell>
          <cell r="E394">
            <v>60</v>
          </cell>
          <cell r="F394">
            <v>50</v>
          </cell>
          <cell r="G394">
            <v>14</v>
          </cell>
          <cell r="H394">
            <v>60</v>
          </cell>
          <cell r="I394">
            <v>14</v>
          </cell>
          <cell r="J394">
            <v>43</v>
          </cell>
          <cell r="K394">
            <v>43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39</v>
          </cell>
          <cell r="F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40</v>
          </cell>
          <cell r="E396">
            <v>13</v>
          </cell>
          <cell r="F396">
            <v>11</v>
          </cell>
          <cell r="G396">
            <v>11</v>
          </cell>
          <cell r="H396">
            <v>0</v>
          </cell>
          <cell r="I396">
            <v>0</v>
          </cell>
          <cell r="J396">
            <v>0</v>
          </cell>
          <cell r="K396">
            <v>11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0</v>
          </cell>
          <cell r="E397">
            <v>1</v>
          </cell>
          <cell r="F397">
            <v>0</v>
          </cell>
          <cell r="G397">
            <v>1</v>
          </cell>
          <cell r="H397">
            <v>0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120</v>
          </cell>
          <cell r="E398">
            <v>415</v>
          </cell>
          <cell r="F398">
            <v>120</v>
          </cell>
          <cell r="G398">
            <v>0</v>
          </cell>
          <cell r="H398">
            <v>415</v>
          </cell>
          <cell r="I398">
            <v>0</v>
          </cell>
          <cell r="J398">
            <v>0</v>
          </cell>
          <cell r="K398">
            <v>0</v>
          </cell>
          <cell r="L398">
            <v>120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44</v>
          </cell>
          <cell r="D399">
            <v>45</v>
          </cell>
          <cell r="E399">
            <v>44</v>
          </cell>
          <cell r="F399">
            <v>45</v>
          </cell>
          <cell r="G399">
            <v>0</v>
          </cell>
          <cell r="H399">
            <v>0</v>
          </cell>
          <cell r="I399">
            <v>0</v>
          </cell>
          <cell r="J399">
            <v>44</v>
          </cell>
          <cell r="K399">
            <v>0</v>
          </cell>
          <cell r="L399">
            <v>45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20</v>
          </cell>
          <cell r="E400">
            <v>79</v>
          </cell>
          <cell r="F400">
            <v>79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20</v>
          </cell>
        </row>
        <row r="401">
          <cell r="A401" t="str">
            <v>34531157</v>
          </cell>
          <cell r="B401" t="str">
            <v>"ГП УС-30 ТО-45"</v>
          </cell>
          <cell r="C401">
            <v>16</v>
          </cell>
          <cell r="D401">
            <v>16</v>
          </cell>
          <cell r="E401">
            <v>1</v>
          </cell>
          <cell r="F401">
            <v>14</v>
          </cell>
          <cell r="G401">
            <v>1</v>
          </cell>
          <cell r="H401">
            <v>14</v>
          </cell>
          <cell r="I401">
            <v>0</v>
          </cell>
          <cell r="J401">
            <v>1</v>
          </cell>
          <cell r="K401">
            <v>14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10</v>
          </cell>
          <cell r="D402">
            <v>10</v>
          </cell>
          <cell r="E402">
            <v>6</v>
          </cell>
          <cell r="F402">
            <v>0</v>
          </cell>
          <cell r="G402">
            <v>0</v>
          </cell>
          <cell r="H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3</v>
          </cell>
          <cell r="E403">
            <v>3</v>
          </cell>
          <cell r="F403">
            <v>0</v>
          </cell>
          <cell r="G403">
            <v>3</v>
          </cell>
          <cell r="H403">
            <v>0</v>
          </cell>
          <cell r="I403">
            <v>3</v>
          </cell>
          <cell r="J403">
            <v>0</v>
          </cell>
          <cell r="K403">
            <v>3</v>
          </cell>
        </row>
        <row r="404">
          <cell r="A404" t="str">
            <v>34874667</v>
          </cell>
          <cell r="B404" t="str">
            <v>ТОО РОСАЛИТ</v>
          </cell>
          <cell r="C404">
            <v>6</v>
          </cell>
          <cell r="D404">
            <v>6</v>
          </cell>
          <cell r="E404">
            <v>7</v>
          </cell>
          <cell r="F404">
            <v>4</v>
          </cell>
          <cell r="G404">
            <v>7</v>
          </cell>
          <cell r="H404">
            <v>0</v>
          </cell>
          <cell r="I404">
            <v>7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7</v>
          </cell>
          <cell r="D405">
            <v>45</v>
          </cell>
          <cell r="E405">
            <v>90</v>
          </cell>
          <cell r="F405">
            <v>110</v>
          </cell>
          <cell r="G405">
            <v>45</v>
          </cell>
          <cell r="H405">
            <v>90</v>
          </cell>
          <cell r="I405">
            <v>110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5</v>
          </cell>
          <cell r="D406">
            <v>51</v>
          </cell>
          <cell r="E406">
            <v>51</v>
          </cell>
          <cell r="F406">
            <v>48</v>
          </cell>
          <cell r="G406">
            <v>253</v>
          </cell>
          <cell r="H406">
            <v>213</v>
          </cell>
          <cell r="I406">
            <v>253</v>
          </cell>
        </row>
        <row r="407">
          <cell r="A407" t="str">
            <v>34890867</v>
          </cell>
          <cell r="B407" t="str">
            <v>ТОО "РИБОН"</v>
          </cell>
          <cell r="C407">
            <v>6</v>
          </cell>
          <cell r="D407">
            <v>15</v>
          </cell>
          <cell r="E407">
            <v>6</v>
          </cell>
          <cell r="F407">
            <v>15</v>
          </cell>
          <cell r="G407">
            <v>15</v>
          </cell>
          <cell r="H407">
            <v>3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31</v>
          </cell>
          <cell r="D410">
            <v>0</v>
          </cell>
          <cell r="E410">
            <v>31</v>
          </cell>
          <cell r="F410">
            <v>31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31</v>
          </cell>
          <cell r="D411">
            <v>0</v>
          </cell>
          <cell r="E411">
            <v>31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31</v>
          </cell>
          <cell r="L411">
            <v>0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0</v>
          </cell>
          <cell r="D412">
            <v>60</v>
          </cell>
          <cell r="E412">
            <v>48</v>
          </cell>
          <cell r="F412">
            <v>0</v>
          </cell>
          <cell r="G412">
            <v>0</v>
          </cell>
          <cell r="H412">
            <v>60</v>
          </cell>
          <cell r="I412">
            <v>0</v>
          </cell>
          <cell r="J412">
            <v>0</v>
          </cell>
          <cell r="K412">
            <v>0</v>
          </cell>
          <cell r="L412">
            <v>48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12</v>
          </cell>
          <cell r="E413">
            <v>32</v>
          </cell>
          <cell r="F413">
            <v>345</v>
          </cell>
          <cell r="G413">
            <v>32</v>
          </cell>
          <cell r="H413">
            <v>119</v>
          </cell>
          <cell r="I413">
            <v>52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37</v>
          </cell>
          <cell r="D414">
            <v>10</v>
          </cell>
          <cell r="E414">
            <v>37</v>
          </cell>
          <cell r="F414">
            <v>10</v>
          </cell>
          <cell r="G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122</v>
          </cell>
          <cell r="D415">
            <v>122</v>
          </cell>
          <cell r="E415">
            <v>60</v>
          </cell>
          <cell r="F415">
            <v>50</v>
          </cell>
          <cell r="G415">
            <v>14</v>
          </cell>
          <cell r="H415">
            <v>620</v>
          </cell>
          <cell r="I415">
            <v>14</v>
          </cell>
          <cell r="J415">
            <v>43</v>
          </cell>
          <cell r="K415">
            <v>43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39</v>
          </cell>
          <cell r="E416">
            <v>39</v>
          </cell>
          <cell r="F416">
            <v>49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10</v>
          </cell>
          <cell r="D417">
            <v>40</v>
          </cell>
          <cell r="E417">
            <v>13</v>
          </cell>
          <cell r="F417">
            <v>202</v>
          </cell>
          <cell r="G417">
            <v>202</v>
          </cell>
          <cell r="H417">
            <v>202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14</v>
          </cell>
          <cell r="E418">
            <v>1</v>
          </cell>
          <cell r="F418">
            <v>0</v>
          </cell>
          <cell r="G418">
            <v>1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0</v>
          </cell>
          <cell r="E419">
            <v>415</v>
          </cell>
          <cell r="F419">
            <v>0</v>
          </cell>
          <cell r="G419">
            <v>0</v>
          </cell>
          <cell r="H419">
            <v>415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10</v>
          </cell>
          <cell r="D420">
            <v>45</v>
          </cell>
          <cell r="E420">
            <v>10</v>
          </cell>
          <cell r="F420">
            <v>45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</v>
          </cell>
          <cell r="L420">
            <v>45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79</v>
          </cell>
          <cell r="D421">
            <v>0</v>
          </cell>
          <cell r="E421">
            <v>79</v>
          </cell>
          <cell r="F421">
            <v>79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16</v>
          </cell>
          <cell r="D422">
            <v>16</v>
          </cell>
          <cell r="E422">
            <v>40</v>
          </cell>
          <cell r="F422">
            <v>14</v>
          </cell>
          <cell r="G422">
            <v>40</v>
          </cell>
          <cell r="H422">
            <v>40</v>
          </cell>
          <cell r="I422">
            <v>0</v>
          </cell>
          <cell r="J422">
            <v>0</v>
          </cell>
          <cell r="K422">
            <v>14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6</v>
          </cell>
          <cell r="D423">
            <v>1</v>
          </cell>
          <cell r="E423">
            <v>6</v>
          </cell>
          <cell r="F423">
            <v>1</v>
          </cell>
          <cell r="G423">
            <v>0</v>
          </cell>
          <cell r="H423">
            <v>6</v>
          </cell>
          <cell r="I423">
            <v>0</v>
          </cell>
          <cell r="J423">
            <v>0</v>
          </cell>
          <cell r="K423">
            <v>1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0</v>
          </cell>
          <cell r="D424">
            <v>20</v>
          </cell>
          <cell r="E424">
            <v>0</v>
          </cell>
          <cell r="F424">
            <v>20</v>
          </cell>
          <cell r="G424">
            <v>0</v>
          </cell>
          <cell r="H424">
            <v>0</v>
          </cell>
          <cell r="I424">
            <v>0</v>
          </cell>
          <cell r="J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6</v>
          </cell>
          <cell r="D425">
            <v>6</v>
          </cell>
          <cell r="E425">
            <v>9</v>
          </cell>
          <cell r="F425">
            <v>4</v>
          </cell>
          <cell r="G425">
            <v>9</v>
          </cell>
          <cell r="H425">
            <v>8</v>
          </cell>
          <cell r="I425">
            <v>9</v>
          </cell>
          <cell r="J425">
            <v>0</v>
          </cell>
          <cell r="K425">
            <v>8</v>
          </cell>
        </row>
        <row r="426">
          <cell r="A426" t="str">
            <v>36900038</v>
          </cell>
          <cell r="B426" t="str">
            <v>ЗАО"УМООТ"</v>
          </cell>
          <cell r="C426">
            <v>45</v>
          </cell>
          <cell r="D426">
            <v>90</v>
          </cell>
          <cell r="E426">
            <v>96</v>
          </cell>
          <cell r="F426">
            <v>45</v>
          </cell>
          <cell r="G426">
            <v>45</v>
          </cell>
          <cell r="H426">
            <v>90</v>
          </cell>
          <cell r="I426">
            <v>96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21</v>
          </cell>
          <cell r="D427">
            <v>51</v>
          </cell>
          <cell r="E427">
            <v>51</v>
          </cell>
          <cell r="F427">
            <v>48</v>
          </cell>
          <cell r="G427">
            <v>95</v>
          </cell>
          <cell r="H427">
            <v>213</v>
          </cell>
          <cell r="I427">
            <v>95</v>
          </cell>
          <cell r="J427">
            <v>74</v>
          </cell>
          <cell r="K427">
            <v>34</v>
          </cell>
        </row>
        <row r="428">
          <cell r="A428" t="str">
            <v>36903574</v>
          </cell>
          <cell r="B428" t="str">
            <v>ЗАО "БОН-ЛТД"</v>
          </cell>
          <cell r="C428">
            <v>16</v>
          </cell>
          <cell r="D428">
            <v>52</v>
          </cell>
          <cell r="E428">
            <v>54</v>
          </cell>
          <cell r="F428">
            <v>16</v>
          </cell>
          <cell r="G428">
            <v>52</v>
          </cell>
          <cell r="H428">
            <v>54</v>
          </cell>
          <cell r="I428">
            <v>10</v>
          </cell>
          <cell r="J428">
            <v>14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0</v>
          </cell>
          <cell r="D429">
            <v>69</v>
          </cell>
          <cell r="E429">
            <v>43</v>
          </cell>
          <cell r="F429">
            <v>0</v>
          </cell>
          <cell r="G429">
            <v>69</v>
          </cell>
          <cell r="H429">
            <v>43</v>
          </cell>
          <cell r="I429">
            <v>0</v>
          </cell>
          <cell r="J429">
            <v>69</v>
          </cell>
          <cell r="K429">
            <v>43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13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100</v>
          </cell>
          <cell r="D431">
            <v>0</v>
          </cell>
          <cell r="E431">
            <v>100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0</v>
          </cell>
          <cell r="E432">
            <v>31</v>
          </cell>
          <cell r="F432">
            <v>31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58</v>
          </cell>
          <cell r="D433">
            <v>60</v>
          </cell>
          <cell r="E433">
            <v>48</v>
          </cell>
          <cell r="F433">
            <v>58</v>
          </cell>
          <cell r="G433">
            <v>60</v>
          </cell>
          <cell r="H433">
            <v>60</v>
          </cell>
          <cell r="I433">
            <v>0</v>
          </cell>
          <cell r="J433">
            <v>0</v>
          </cell>
          <cell r="K433">
            <v>0</v>
          </cell>
          <cell r="L433">
            <v>48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12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10</v>
          </cell>
          <cell r="D435">
            <v>19</v>
          </cell>
          <cell r="E435">
            <v>10</v>
          </cell>
          <cell r="F435">
            <v>19</v>
          </cell>
          <cell r="G435">
            <v>10</v>
          </cell>
          <cell r="H435">
            <v>0</v>
          </cell>
          <cell r="I435">
            <v>0</v>
          </cell>
          <cell r="J435">
            <v>0</v>
          </cell>
          <cell r="K435">
            <v>19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620</v>
          </cell>
          <cell r="D436">
            <v>40</v>
          </cell>
          <cell r="E436">
            <v>620</v>
          </cell>
          <cell r="F436">
            <v>40</v>
          </cell>
          <cell r="G436">
            <v>0</v>
          </cell>
          <cell r="H436">
            <v>620</v>
          </cell>
          <cell r="I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12</v>
          </cell>
          <cell r="D437">
            <v>12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7</v>
          </cell>
          <cell r="D438">
            <v>81</v>
          </cell>
          <cell r="E438">
            <v>81</v>
          </cell>
          <cell r="F438">
            <v>81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24</v>
          </cell>
          <cell r="E439">
            <v>202</v>
          </cell>
          <cell r="F439">
            <v>0</v>
          </cell>
          <cell r="G439">
            <v>0</v>
          </cell>
          <cell r="H439">
            <v>202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14</v>
          </cell>
          <cell r="D440">
            <v>14</v>
          </cell>
          <cell r="E440">
            <v>5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8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0</v>
          </cell>
          <cell r="D442">
            <v>0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3</v>
          </cell>
          <cell r="D443">
            <v>3</v>
          </cell>
          <cell r="E443">
            <v>10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</v>
          </cell>
        </row>
        <row r="444">
          <cell r="A444" t="str">
            <v>39214817</v>
          </cell>
          <cell r="B444" t="str">
            <v>ООО "ВЕСТАЛ"</v>
          </cell>
          <cell r="C444">
            <v>1</v>
          </cell>
          <cell r="D444">
            <v>5</v>
          </cell>
          <cell r="E444">
            <v>1</v>
          </cell>
          <cell r="F444">
            <v>5</v>
          </cell>
          <cell r="G444">
            <v>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102</v>
          </cell>
          <cell r="D445">
            <v>93</v>
          </cell>
          <cell r="E445">
            <v>102</v>
          </cell>
          <cell r="F445">
            <v>93</v>
          </cell>
          <cell r="G445">
            <v>0</v>
          </cell>
          <cell r="H445">
            <v>102</v>
          </cell>
          <cell r="I445">
            <v>93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</v>
          </cell>
          <cell r="E446">
            <v>1</v>
          </cell>
          <cell r="F446">
            <v>1</v>
          </cell>
          <cell r="G446">
            <v>0</v>
          </cell>
          <cell r="H446">
            <v>1</v>
          </cell>
          <cell r="I446">
            <v>0</v>
          </cell>
          <cell r="J446">
            <v>0</v>
          </cell>
          <cell r="K446">
            <v>1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20</v>
          </cell>
          <cell r="E447">
            <v>1</v>
          </cell>
          <cell r="F447">
            <v>1</v>
          </cell>
          <cell r="G447">
            <v>0</v>
          </cell>
          <cell r="H447">
            <v>0</v>
          </cell>
          <cell r="I447">
            <v>0</v>
          </cell>
          <cell r="J447">
            <v>20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  <cell r="F448">
            <v>8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8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14</v>
          </cell>
          <cell r="D449">
            <v>96</v>
          </cell>
          <cell r="E449">
            <v>1</v>
          </cell>
          <cell r="F449">
            <v>96</v>
          </cell>
          <cell r="G449">
            <v>1</v>
          </cell>
          <cell r="H449">
            <v>0</v>
          </cell>
          <cell r="I449">
            <v>96</v>
          </cell>
          <cell r="J449">
            <v>1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21</v>
          </cell>
          <cell r="D450">
            <v>95</v>
          </cell>
          <cell r="E450">
            <v>74</v>
          </cell>
          <cell r="F450">
            <v>34</v>
          </cell>
          <cell r="G450">
            <v>0</v>
          </cell>
          <cell r="H450">
            <v>95</v>
          </cell>
          <cell r="I450">
            <v>95</v>
          </cell>
          <cell r="J450">
            <v>74</v>
          </cell>
          <cell r="K450">
            <v>34</v>
          </cell>
          <cell r="L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16</v>
          </cell>
          <cell r="D451">
            <v>52</v>
          </cell>
          <cell r="E451">
            <v>33</v>
          </cell>
          <cell r="F451">
            <v>16</v>
          </cell>
          <cell r="G451">
            <v>52</v>
          </cell>
          <cell r="H451">
            <v>33</v>
          </cell>
          <cell r="I451">
            <v>10</v>
          </cell>
          <cell r="J451">
            <v>14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69</v>
          </cell>
          <cell r="E452">
            <v>43</v>
          </cell>
          <cell r="F452">
            <v>69</v>
          </cell>
          <cell r="G452">
            <v>43</v>
          </cell>
          <cell r="H452">
            <v>0</v>
          </cell>
          <cell r="I452">
            <v>0</v>
          </cell>
          <cell r="J452">
            <v>69</v>
          </cell>
          <cell r="K452">
            <v>43</v>
          </cell>
        </row>
        <row r="453">
          <cell r="A453" t="str">
            <v>39923867</v>
          </cell>
          <cell r="B453" t="str">
            <v>ООО "АМА"</v>
          </cell>
          <cell r="C453">
            <v>55</v>
          </cell>
          <cell r="D453">
            <v>51</v>
          </cell>
          <cell r="E453">
            <v>55</v>
          </cell>
          <cell r="F453">
            <v>51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10</v>
          </cell>
          <cell r="D454">
            <v>10</v>
          </cell>
          <cell r="E454">
            <v>100</v>
          </cell>
          <cell r="F454">
            <v>17</v>
          </cell>
          <cell r="G454">
            <v>6</v>
          </cell>
          <cell r="H454">
            <v>6</v>
          </cell>
          <cell r="I454">
            <v>17</v>
          </cell>
          <cell r="J454">
            <v>32</v>
          </cell>
          <cell r="K454">
            <v>6</v>
          </cell>
          <cell r="L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10</v>
          </cell>
          <cell r="D455">
            <v>10</v>
          </cell>
          <cell r="E455">
            <v>0</v>
          </cell>
          <cell r="F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58</v>
          </cell>
          <cell r="D456">
            <v>50</v>
          </cell>
          <cell r="E456">
            <v>58</v>
          </cell>
          <cell r="F456">
            <v>58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50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0</v>
          </cell>
          <cell r="D457">
            <v>184</v>
          </cell>
          <cell r="E457">
            <v>184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184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5</v>
          </cell>
          <cell r="D458">
            <v>19</v>
          </cell>
          <cell r="E458">
            <v>2</v>
          </cell>
          <cell r="F458">
            <v>5</v>
          </cell>
          <cell r="G458">
            <v>19</v>
          </cell>
          <cell r="H458">
            <v>2</v>
          </cell>
          <cell r="I458">
            <v>0</v>
          </cell>
          <cell r="J458">
            <v>5</v>
          </cell>
          <cell r="K458">
            <v>19</v>
          </cell>
          <cell r="L458">
            <v>2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60</v>
          </cell>
          <cell r="D459">
            <v>60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12</v>
          </cell>
          <cell r="E460">
            <v>15</v>
          </cell>
          <cell r="F460">
            <v>15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12</v>
          </cell>
        </row>
        <row r="461">
          <cell r="A461" t="str">
            <v>40250571</v>
          </cell>
          <cell r="B461" t="str">
            <v>ЗАО "АНИНА-М"</v>
          </cell>
          <cell r="C461">
            <v>81</v>
          </cell>
          <cell r="D461">
            <v>4</v>
          </cell>
          <cell r="E461">
            <v>5</v>
          </cell>
          <cell r="F461">
            <v>81</v>
          </cell>
          <cell r="G461">
            <v>4</v>
          </cell>
          <cell r="H461">
            <v>5</v>
          </cell>
          <cell r="I461">
            <v>0</v>
          </cell>
          <cell r="J461">
            <v>4</v>
          </cell>
          <cell r="K461">
            <v>0</v>
          </cell>
          <cell r="L461">
            <v>5</v>
          </cell>
        </row>
        <row r="462">
          <cell r="A462" t="str">
            <v>40323552</v>
          </cell>
          <cell r="B462" t="str">
            <v>ООО "ТЕРМИН"</v>
          </cell>
          <cell r="C462">
            <v>24</v>
          </cell>
          <cell r="D462">
            <v>24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0</v>
          </cell>
          <cell r="D463">
            <v>0</v>
          </cell>
          <cell r="E463">
            <v>0</v>
          </cell>
          <cell r="F463">
            <v>5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5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61</v>
          </cell>
          <cell r="D464">
            <v>46</v>
          </cell>
          <cell r="E464">
            <v>47</v>
          </cell>
          <cell r="F464">
            <v>61</v>
          </cell>
          <cell r="G464">
            <v>46</v>
          </cell>
          <cell r="H464">
            <v>47</v>
          </cell>
          <cell r="I464">
            <v>47</v>
          </cell>
          <cell r="J464">
            <v>0</v>
          </cell>
          <cell r="K464">
            <v>0</v>
          </cell>
          <cell r="L464">
            <v>46</v>
          </cell>
        </row>
        <row r="465">
          <cell r="A465" t="str">
            <v>40542685</v>
          </cell>
          <cell r="B465" t="str">
            <v>ТОО "МЕДИУМ"</v>
          </cell>
          <cell r="C465">
            <v>8</v>
          </cell>
          <cell r="D465">
            <v>8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456</v>
          </cell>
          <cell r="D467">
            <v>43</v>
          </cell>
          <cell r="E467">
            <v>45</v>
          </cell>
        </row>
        <row r="468">
          <cell r="A468" t="str">
            <v>40659571</v>
          </cell>
          <cell r="B468" t="str">
            <v>ООО "ТАУРУС"</v>
          </cell>
          <cell r="C468">
            <v>3</v>
          </cell>
          <cell r="D468">
            <v>3</v>
          </cell>
          <cell r="E468">
            <v>8</v>
          </cell>
          <cell r="F468">
            <v>0</v>
          </cell>
          <cell r="G468">
            <v>0</v>
          </cell>
          <cell r="H468">
            <v>0</v>
          </cell>
          <cell r="I468">
            <v>8</v>
          </cell>
        </row>
        <row r="469">
          <cell r="A469" t="str">
            <v>40982295</v>
          </cell>
          <cell r="B469" t="str">
            <v>ООО "ПАСП"</v>
          </cell>
          <cell r="C469">
            <v>1</v>
          </cell>
          <cell r="D469">
            <v>119</v>
          </cell>
          <cell r="E469">
            <v>1</v>
          </cell>
          <cell r="F469">
            <v>119</v>
          </cell>
          <cell r="G469">
            <v>5</v>
          </cell>
          <cell r="H469">
            <v>3</v>
          </cell>
          <cell r="I469">
            <v>0</v>
          </cell>
          <cell r="J469">
            <v>0</v>
          </cell>
          <cell r="K469">
            <v>0</v>
          </cell>
          <cell r="L469">
            <v>3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102</v>
          </cell>
          <cell r="D470">
            <v>93</v>
          </cell>
          <cell r="E470">
            <v>115</v>
          </cell>
          <cell r="F470">
            <v>102</v>
          </cell>
          <cell r="G470">
            <v>93</v>
          </cell>
          <cell r="H470">
            <v>102</v>
          </cell>
          <cell r="I470">
            <v>93</v>
          </cell>
          <cell r="J470">
            <v>0</v>
          </cell>
          <cell r="K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229</v>
          </cell>
          <cell r="D471">
            <v>50</v>
          </cell>
          <cell r="E471">
            <v>1</v>
          </cell>
          <cell r="F471">
            <v>1</v>
          </cell>
          <cell r="G471">
            <v>0</v>
          </cell>
          <cell r="H471">
            <v>1</v>
          </cell>
        </row>
        <row r="472">
          <cell r="A472" t="str">
            <v>41091196</v>
          </cell>
          <cell r="B472" t="str">
            <v>ЗАО "ДАУМОС"</v>
          </cell>
          <cell r="C472">
            <v>1</v>
          </cell>
          <cell r="D472">
            <v>0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41195464</v>
          </cell>
          <cell r="B473" t="str">
            <v>ОАО ФИРМА "КАФ"</v>
          </cell>
          <cell r="C473">
            <v>221</v>
          </cell>
          <cell r="D473">
            <v>635</v>
          </cell>
          <cell r="E473">
            <v>99</v>
          </cell>
          <cell r="F473">
            <v>221</v>
          </cell>
          <cell r="G473">
            <v>635</v>
          </cell>
          <cell r="H473">
            <v>99</v>
          </cell>
          <cell r="I473">
            <v>185</v>
          </cell>
          <cell r="J473">
            <v>415</v>
          </cell>
          <cell r="K473">
            <v>210</v>
          </cell>
          <cell r="L473">
            <v>313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14</v>
          </cell>
          <cell r="D474">
            <v>1</v>
          </cell>
          <cell r="E474">
            <v>0</v>
          </cell>
          <cell r="F474">
            <v>1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33</v>
          </cell>
          <cell r="E476">
            <v>1</v>
          </cell>
          <cell r="F476">
            <v>33</v>
          </cell>
          <cell r="G476">
            <v>0</v>
          </cell>
          <cell r="H476">
            <v>33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18</v>
          </cell>
          <cell r="D477">
            <v>11</v>
          </cell>
          <cell r="E477">
            <v>11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11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4</v>
          </cell>
          <cell r="D478">
            <v>51</v>
          </cell>
          <cell r="E478">
            <v>1</v>
          </cell>
          <cell r="F478">
            <v>51</v>
          </cell>
          <cell r="G478">
            <v>1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1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10</v>
          </cell>
          <cell r="D479">
            <v>10</v>
          </cell>
          <cell r="E479">
            <v>17</v>
          </cell>
          <cell r="F479">
            <v>32</v>
          </cell>
          <cell r="G479">
            <v>54</v>
          </cell>
          <cell r="H479">
            <v>17</v>
          </cell>
          <cell r="I479">
            <v>17</v>
          </cell>
          <cell r="J479">
            <v>32</v>
          </cell>
          <cell r="K479">
            <v>0</v>
          </cell>
          <cell r="L479">
            <v>6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81</v>
          </cell>
          <cell r="D480">
            <v>10</v>
          </cell>
          <cell r="E480">
            <v>10</v>
          </cell>
          <cell r="F480">
            <v>10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45</v>
          </cell>
          <cell r="D481">
            <v>45</v>
          </cell>
          <cell r="E481">
            <v>337</v>
          </cell>
          <cell r="F481">
            <v>299</v>
          </cell>
          <cell r="G481">
            <v>121</v>
          </cell>
          <cell r="H481">
            <v>50</v>
          </cell>
          <cell r="I481">
            <v>61</v>
          </cell>
          <cell r="J481">
            <v>121</v>
          </cell>
          <cell r="K481">
            <v>50</v>
          </cell>
          <cell r="L481">
            <v>50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2</v>
          </cell>
          <cell r="D482">
            <v>3</v>
          </cell>
          <cell r="E482">
            <v>184</v>
          </cell>
          <cell r="F482">
            <v>2</v>
          </cell>
          <cell r="G482">
            <v>3</v>
          </cell>
          <cell r="H482">
            <v>184</v>
          </cell>
          <cell r="I482">
            <v>2</v>
          </cell>
          <cell r="J482">
            <v>3</v>
          </cell>
          <cell r="K482">
            <v>184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2</v>
          </cell>
          <cell r="D483">
            <v>1</v>
          </cell>
          <cell r="E483">
            <v>5</v>
          </cell>
          <cell r="F483">
            <v>2</v>
          </cell>
          <cell r="G483">
            <v>1</v>
          </cell>
          <cell r="H483">
            <v>5</v>
          </cell>
          <cell r="I483">
            <v>1</v>
          </cell>
          <cell r="J483">
            <v>5</v>
          </cell>
          <cell r="K483">
            <v>0</v>
          </cell>
          <cell r="L483">
            <v>2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60</v>
          </cell>
          <cell r="E484">
            <v>18</v>
          </cell>
          <cell r="F484">
            <v>60</v>
          </cell>
          <cell r="G484">
            <v>0</v>
          </cell>
          <cell r="H484">
            <v>18</v>
          </cell>
          <cell r="I484">
            <v>60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15</v>
          </cell>
          <cell r="E485">
            <v>15</v>
          </cell>
          <cell r="F485">
            <v>15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7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7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66</v>
          </cell>
          <cell r="D487">
            <v>0</v>
          </cell>
          <cell r="E487">
            <v>66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66</v>
          </cell>
          <cell r="L487">
            <v>0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0</v>
          </cell>
          <cell r="D488">
            <v>119</v>
          </cell>
          <cell r="E488">
            <v>0</v>
          </cell>
          <cell r="F488">
            <v>0</v>
          </cell>
          <cell r="G488">
            <v>119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13</v>
          </cell>
          <cell r="E490">
            <v>46</v>
          </cell>
          <cell r="F490">
            <v>61</v>
          </cell>
          <cell r="G490">
            <v>46</v>
          </cell>
          <cell r="H490">
            <v>47</v>
          </cell>
          <cell r="I490">
            <v>47</v>
          </cell>
          <cell r="J490">
            <v>0</v>
          </cell>
          <cell r="K490">
            <v>0</v>
          </cell>
          <cell r="L490">
            <v>46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49</v>
          </cell>
          <cell r="D492">
            <v>49</v>
          </cell>
          <cell r="E492">
            <v>23</v>
          </cell>
          <cell r="F492">
            <v>58</v>
          </cell>
          <cell r="G492">
            <v>23</v>
          </cell>
          <cell r="H492">
            <v>0</v>
          </cell>
          <cell r="I492">
            <v>58</v>
          </cell>
          <cell r="J492">
            <v>23</v>
          </cell>
        </row>
        <row r="493">
          <cell r="A493" t="str">
            <v>42470381</v>
          </cell>
          <cell r="B493" t="str">
            <v>ООО"ПРОМСНАБ"</v>
          </cell>
          <cell r="C493">
            <v>414</v>
          </cell>
          <cell r="D493">
            <v>43</v>
          </cell>
          <cell r="E493">
            <v>173</v>
          </cell>
          <cell r="F493">
            <v>541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8</v>
          </cell>
          <cell r="D494">
            <v>51</v>
          </cell>
          <cell r="E494">
            <v>8</v>
          </cell>
          <cell r="F494">
            <v>51</v>
          </cell>
          <cell r="G494">
            <v>0</v>
          </cell>
          <cell r="H494">
            <v>0</v>
          </cell>
          <cell r="I494">
            <v>8</v>
          </cell>
          <cell r="J494">
            <v>0</v>
          </cell>
          <cell r="K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59</v>
          </cell>
          <cell r="D495">
            <v>60</v>
          </cell>
          <cell r="E495">
            <v>3</v>
          </cell>
          <cell r="F495">
            <v>59</v>
          </cell>
          <cell r="G495">
            <v>60</v>
          </cell>
          <cell r="H495">
            <v>3</v>
          </cell>
          <cell r="I495">
            <v>0</v>
          </cell>
          <cell r="J495">
            <v>60</v>
          </cell>
          <cell r="K495">
            <v>0</v>
          </cell>
          <cell r="L495">
            <v>3</v>
          </cell>
        </row>
        <row r="496">
          <cell r="A496" t="str">
            <v>42484489</v>
          </cell>
          <cell r="B496" t="str">
            <v>ООО"УРАЛ-СОЮЗ"</v>
          </cell>
          <cell r="C496">
            <v>115</v>
          </cell>
          <cell r="D496">
            <v>115</v>
          </cell>
          <cell r="E496">
            <v>115</v>
          </cell>
          <cell r="F496">
            <v>115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115</v>
          </cell>
          <cell r="L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229</v>
          </cell>
          <cell r="D497">
            <v>80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0</v>
          </cell>
          <cell r="F498">
            <v>18</v>
          </cell>
          <cell r="G498">
            <v>0</v>
          </cell>
          <cell r="H498">
            <v>0</v>
          </cell>
          <cell r="I498">
            <v>0</v>
          </cell>
          <cell r="J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38</v>
          </cell>
          <cell r="D499">
            <v>38</v>
          </cell>
          <cell r="E499">
            <v>51</v>
          </cell>
          <cell r="F499">
            <v>54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5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221</v>
          </cell>
          <cell r="D501">
            <v>635</v>
          </cell>
          <cell r="E501">
            <v>99</v>
          </cell>
          <cell r="F501">
            <v>221</v>
          </cell>
          <cell r="G501">
            <v>635</v>
          </cell>
          <cell r="H501">
            <v>99</v>
          </cell>
          <cell r="I501">
            <v>185</v>
          </cell>
          <cell r="J501">
            <v>6</v>
          </cell>
          <cell r="K501">
            <v>0</v>
          </cell>
          <cell r="L501">
            <v>8</v>
          </cell>
        </row>
        <row r="502">
          <cell r="A502" t="str">
            <v>42694005</v>
          </cell>
          <cell r="B502" t="str">
            <v>ТОО"АРТ"</v>
          </cell>
          <cell r="C502">
            <v>26</v>
          </cell>
          <cell r="D502">
            <v>18</v>
          </cell>
          <cell r="E502">
            <v>0</v>
          </cell>
          <cell r="F502">
            <v>26</v>
          </cell>
          <cell r="G502">
            <v>18</v>
          </cell>
          <cell r="H502">
            <v>0</v>
          </cell>
          <cell r="I502">
            <v>26</v>
          </cell>
          <cell r="J502">
            <v>18</v>
          </cell>
          <cell r="K502">
            <v>0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0</v>
          </cell>
          <cell r="D503">
            <v>5</v>
          </cell>
          <cell r="E503">
            <v>0</v>
          </cell>
          <cell r="F503">
            <v>5</v>
          </cell>
          <cell r="G503">
            <v>0</v>
          </cell>
          <cell r="H503">
            <v>0</v>
          </cell>
          <cell r="I503">
            <v>0</v>
          </cell>
          <cell r="J503">
            <v>5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1</v>
          </cell>
          <cell r="D504">
            <v>6</v>
          </cell>
          <cell r="E504">
            <v>1</v>
          </cell>
          <cell r="F504">
            <v>6</v>
          </cell>
          <cell r="G504">
            <v>0</v>
          </cell>
          <cell r="H504">
            <v>0</v>
          </cell>
          <cell r="I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 t="str">
            <v>42875020</v>
          </cell>
          <cell r="B506" t="str">
            <v>ООО СФЕРА И К</v>
          </cell>
          <cell r="C506">
            <v>4</v>
          </cell>
          <cell r="D506">
            <v>7</v>
          </cell>
          <cell r="E506">
            <v>7</v>
          </cell>
          <cell r="F506">
            <v>7</v>
          </cell>
          <cell r="G506">
            <v>7</v>
          </cell>
          <cell r="H506">
            <v>7</v>
          </cell>
          <cell r="I506">
            <v>0</v>
          </cell>
          <cell r="J506">
            <v>0</v>
          </cell>
          <cell r="K506">
            <v>7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54</v>
          </cell>
          <cell r="E507">
            <v>182</v>
          </cell>
          <cell r="F507">
            <v>182</v>
          </cell>
          <cell r="G507">
            <v>54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81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38</v>
          </cell>
          <cell r="D509">
            <v>45</v>
          </cell>
          <cell r="E509">
            <v>42</v>
          </cell>
          <cell r="F509">
            <v>299</v>
          </cell>
          <cell r="G509">
            <v>61</v>
          </cell>
          <cell r="H509">
            <v>121</v>
          </cell>
          <cell r="I509">
            <v>61</v>
          </cell>
          <cell r="J509">
            <v>121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2</v>
          </cell>
          <cell r="E510">
            <v>28</v>
          </cell>
          <cell r="F510">
            <v>2</v>
          </cell>
          <cell r="G510">
            <v>3</v>
          </cell>
          <cell r="H510">
            <v>0</v>
          </cell>
          <cell r="I510">
            <v>2</v>
          </cell>
          <cell r="J510">
            <v>3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2</v>
          </cell>
          <cell r="D511">
            <v>239</v>
          </cell>
          <cell r="E511">
            <v>239</v>
          </cell>
          <cell r="F511">
            <v>359</v>
          </cell>
          <cell r="G511">
            <v>1969</v>
          </cell>
          <cell r="H511">
            <v>596</v>
          </cell>
          <cell r="I511">
            <v>1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18</v>
          </cell>
          <cell r="E512">
            <v>128</v>
          </cell>
          <cell r="F512">
            <v>128</v>
          </cell>
          <cell r="G512">
            <v>0</v>
          </cell>
          <cell r="H512">
            <v>18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0</v>
          </cell>
          <cell r="D513">
            <v>0</v>
          </cell>
          <cell r="E513">
            <v>45</v>
          </cell>
          <cell r="F513">
            <v>0</v>
          </cell>
          <cell r="G513">
            <v>45</v>
          </cell>
          <cell r="H513">
            <v>30</v>
          </cell>
          <cell r="I513">
            <v>0</v>
          </cell>
          <cell r="J513">
            <v>0</v>
          </cell>
          <cell r="K513">
            <v>45</v>
          </cell>
          <cell r="L513">
            <v>30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39</v>
          </cell>
          <cell r="D514">
            <v>7</v>
          </cell>
          <cell r="E514">
            <v>39</v>
          </cell>
          <cell r="F514">
            <v>39</v>
          </cell>
          <cell r="G514">
            <v>0</v>
          </cell>
          <cell r="H514">
            <v>0</v>
          </cell>
          <cell r="I514">
            <v>0</v>
          </cell>
          <cell r="J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66</v>
          </cell>
          <cell r="D515">
            <v>0</v>
          </cell>
          <cell r="E515">
            <v>66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66</v>
          </cell>
          <cell r="L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18</v>
          </cell>
          <cell r="D516">
            <v>18</v>
          </cell>
          <cell r="E516">
            <v>119</v>
          </cell>
          <cell r="F516">
            <v>5</v>
          </cell>
          <cell r="G516">
            <v>119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49</v>
          </cell>
          <cell r="D517">
            <v>59</v>
          </cell>
          <cell r="E517">
            <v>59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59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13</v>
          </cell>
          <cell r="D518">
            <v>13</v>
          </cell>
          <cell r="E518">
            <v>150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49</v>
          </cell>
          <cell r="D520">
            <v>49</v>
          </cell>
          <cell r="E520">
            <v>58</v>
          </cell>
          <cell r="F520">
            <v>23</v>
          </cell>
          <cell r="G520">
            <v>186</v>
          </cell>
          <cell r="H520">
            <v>58</v>
          </cell>
          <cell r="I520">
            <v>58</v>
          </cell>
          <cell r="J520">
            <v>23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414</v>
          </cell>
          <cell r="D521">
            <v>173</v>
          </cell>
          <cell r="E521">
            <v>173</v>
          </cell>
          <cell r="F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51</v>
          </cell>
          <cell r="E522">
            <v>50</v>
          </cell>
          <cell r="F522">
            <v>51</v>
          </cell>
          <cell r="G522">
            <v>0</v>
          </cell>
          <cell r="H522">
            <v>50</v>
          </cell>
          <cell r="I522">
            <v>0</v>
          </cell>
          <cell r="J522">
            <v>0</v>
          </cell>
          <cell r="K522">
            <v>51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2</v>
          </cell>
          <cell r="E523">
            <v>60</v>
          </cell>
          <cell r="F523">
            <v>59</v>
          </cell>
          <cell r="G523">
            <v>60</v>
          </cell>
          <cell r="H523">
            <v>0</v>
          </cell>
          <cell r="I523">
            <v>0</v>
          </cell>
          <cell r="J523">
            <v>60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115</v>
          </cell>
          <cell r="E524">
            <v>0</v>
          </cell>
          <cell r="F524">
            <v>115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115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80</v>
          </cell>
          <cell r="D525">
            <v>80</v>
          </cell>
          <cell r="E525">
            <v>6</v>
          </cell>
          <cell r="F525">
            <v>0</v>
          </cell>
          <cell r="G525">
            <v>0</v>
          </cell>
          <cell r="H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8</v>
          </cell>
          <cell r="D526">
            <v>5</v>
          </cell>
          <cell r="E526">
            <v>54</v>
          </cell>
          <cell r="F526">
            <v>8</v>
          </cell>
          <cell r="G526">
            <v>5</v>
          </cell>
          <cell r="H526">
            <v>54</v>
          </cell>
          <cell r="I526">
            <v>18</v>
          </cell>
          <cell r="J526">
            <v>18</v>
          </cell>
        </row>
        <row r="527">
          <cell r="A527" t="str">
            <v>44308124</v>
          </cell>
          <cell r="B527" t="str">
            <v>ЗАО "КВАЛИТЕТ"</v>
          </cell>
          <cell r="C527">
            <v>38</v>
          </cell>
          <cell r="D527">
            <v>38</v>
          </cell>
          <cell r="E527">
            <v>51</v>
          </cell>
          <cell r="F527">
            <v>54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5</v>
          </cell>
          <cell r="E528">
            <v>2</v>
          </cell>
          <cell r="F528">
            <v>2</v>
          </cell>
          <cell r="G528">
            <v>0</v>
          </cell>
          <cell r="H528">
            <v>5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6</v>
          </cell>
          <cell r="E529">
            <v>0</v>
          </cell>
          <cell r="F529">
            <v>8</v>
          </cell>
          <cell r="G529">
            <v>1</v>
          </cell>
          <cell r="H529">
            <v>6</v>
          </cell>
          <cell r="I529">
            <v>1</v>
          </cell>
          <cell r="J529">
            <v>6</v>
          </cell>
          <cell r="K529">
            <v>0</v>
          </cell>
          <cell r="L529">
            <v>8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26</v>
          </cell>
          <cell r="F530">
            <v>18</v>
          </cell>
          <cell r="G530">
            <v>0</v>
          </cell>
          <cell r="H530">
            <v>1</v>
          </cell>
          <cell r="I530">
            <v>26</v>
          </cell>
          <cell r="J530">
            <v>18</v>
          </cell>
        </row>
        <row r="531">
          <cell r="A531" t="str">
            <v>44488190</v>
          </cell>
          <cell r="B531" t="str">
            <v>ООО "КВЕТТА"</v>
          </cell>
          <cell r="C531">
            <v>20</v>
          </cell>
          <cell r="D531">
            <v>5</v>
          </cell>
          <cell r="E531">
            <v>20</v>
          </cell>
          <cell r="F531">
            <v>5</v>
          </cell>
          <cell r="G531">
            <v>20</v>
          </cell>
          <cell r="H531">
            <v>0</v>
          </cell>
          <cell r="I531">
            <v>0</v>
          </cell>
          <cell r="J531">
            <v>5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6</v>
          </cell>
          <cell r="E532">
            <v>6</v>
          </cell>
          <cell r="F532">
            <v>0</v>
          </cell>
          <cell r="G532">
            <v>0</v>
          </cell>
          <cell r="H532">
            <v>0</v>
          </cell>
          <cell r="I532">
            <v>6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0</v>
          </cell>
          <cell r="E533">
            <v>35</v>
          </cell>
          <cell r="F533">
            <v>0</v>
          </cell>
          <cell r="G533">
            <v>0</v>
          </cell>
          <cell r="H533">
            <v>0</v>
          </cell>
          <cell r="I533">
            <v>35</v>
          </cell>
          <cell r="J533">
            <v>0</v>
          </cell>
          <cell r="K533">
            <v>0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7</v>
          </cell>
          <cell r="D534">
            <v>41</v>
          </cell>
          <cell r="E534">
            <v>7</v>
          </cell>
          <cell r="F534">
            <v>41</v>
          </cell>
          <cell r="G534">
            <v>0</v>
          </cell>
          <cell r="H534">
            <v>7</v>
          </cell>
          <cell r="I534">
            <v>0</v>
          </cell>
          <cell r="J534">
            <v>0</v>
          </cell>
          <cell r="K534">
            <v>41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5</v>
          </cell>
          <cell r="D535">
            <v>24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24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85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7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38</v>
          </cell>
          <cell r="D538">
            <v>42</v>
          </cell>
          <cell r="E538">
            <v>42</v>
          </cell>
          <cell r="F538">
            <v>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4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28</v>
          </cell>
          <cell r="D539">
            <v>18</v>
          </cell>
          <cell r="E539">
            <v>28</v>
          </cell>
          <cell r="F539">
            <v>18</v>
          </cell>
          <cell r="G539">
            <v>41</v>
          </cell>
          <cell r="H539">
            <v>18</v>
          </cell>
          <cell r="I539">
            <v>41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239</v>
          </cell>
          <cell r="D540">
            <v>359</v>
          </cell>
          <cell r="E540">
            <v>239</v>
          </cell>
          <cell r="F540">
            <v>359</v>
          </cell>
          <cell r="G540">
            <v>1</v>
          </cell>
          <cell r="H540">
            <v>596</v>
          </cell>
          <cell r="I540">
            <v>86</v>
          </cell>
          <cell r="J540">
            <v>72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128</v>
          </cell>
          <cell r="D541">
            <v>60</v>
          </cell>
          <cell r="E541">
            <v>128</v>
          </cell>
          <cell r="F541">
            <v>128</v>
          </cell>
          <cell r="G541">
            <v>0</v>
          </cell>
          <cell r="H541">
            <v>0</v>
          </cell>
          <cell r="I541">
            <v>0</v>
          </cell>
          <cell r="J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45</v>
          </cell>
          <cell r="F542">
            <v>0</v>
          </cell>
          <cell r="G542">
            <v>20</v>
          </cell>
          <cell r="H542">
            <v>45</v>
          </cell>
          <cell r="I542">
            <v>30</v>
          </cell>
          <cell r="J542">
            <v>20</v>
          </cell>
          <cell r="K542">
            <v>45</v>
          </cell>
          <cell r="L542">
            <v>30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1000</v>
          </cell>
          <cell r="E543">
            <v>0</v>
          </cell>
          <cell r="F543">
            <v>1000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39</v>
          </cell>
          <cell r="D544">
            <v>61</v>
          </cell>
          <cell r="E544">
            <v>39</v>
          </cell>
          <cell r="F544">
            <v>39</v>
          </cell>
          <cell r="G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0</v>
          </cell>
          <cell r="F545">
            <v>0</v>
          </cell>
          <cell r="G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18</v>
          </cell>
          <cell r="D547">
            <v>18</v>
          </cell>
          <cell r="E547">
            <v>216</v>
          </cell>
          <cell r="F547">
            <v>5</v>
          </cell>
          <cell r="G547">
            <v>64</v>
          </cell>
        </row>
        <row r="548">
          <cell r="A548" t="str">
            <v>45596832</v>
          </cell>
          <cell r="B548" t="str">
            <v>ООО "АДАКС ЛТД"</v>
          </cell>
          <cell r="C548">
            <v>59</v>
          </cell>
          <cell r="D548">
            <v>23</v>
          </cell>
          <cell r="E548">
            <v>59</v>
          </cell>
          <cell r="F548">
            <v>23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59</v>
          </cell>
          <cell r="L548">
            <v>23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1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1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150</v>
          </cell>
          <cell r="E550">
            <v>10</v>
          </cell>
          <cell r="F550">
            <v>10</v>
          </cell>
          <cell r="G550">
            <v>0</v>
          </cell>
          <cell r="H550">
            <v>0</v>
          </cell>
          <cell r="I550">
            <v>0</v>
          </cell>
          <cell r="J550">
            <v>150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10</v>
          </cell>
          <cell r="D551">
            <v>2461</v>
          </cell>
          <cell r="E551">
            <v>817</v>
          </cell>
          <cell r="F551">
            <v>314</v>
          </cell>
          <cell r="G551">
            <v>5</v>
          </cell>
          <cell r="H551">
            <v>2461</v>
          </cell>
          <cell r="I551">
            <v>2461</v>
          </cell>
          <cell r="J551">
            <v>817</v>
          </cell>
          <cell r="K551">
            <v>314</v>
          </cell>
          <cell r="L551">
            <v>5</v>
          </cell>
        </row>
        <row r="552">
          <cell r="A552" t="str">
            <v>45848905</v>
          </cell>
          <cell r="B552" t="str">
            <v>ЗАО "ПАРТИ"</v>
          </cell>
          <cell r="C552">
            <v>186</v>
          </cell>
          <cell r="D552">
            <v>100</v>
          </cell>
          <cell r="E552">
            <v>257</v>
          </cell>
          <cell r="F552">
            <v>422</v>
          </cell>
          <cell r="G552">
            <v>186</v>
          </cell>
          <cell r="H552">
            <v>100</v>
          </cell>
          <cell r="I552">
            <v>257</v>
          </cell>
          <cell r="J552">
            <v>422</v>
          </cell>
          <cell r="K552">
            <v>705</v>
          </cell>
          <cell r="L552">
            <v>77</v>
          </cell>
        </row>
        <row r="553">
          <cell r="A553" t="str">
            <v>45923601</v>
          </cell>
          <cell r="B553" t="str">
            <v>ООО "НОБ ЛТД"</v>
          </cell>
          <cell r="C553">
            <v>16</v>
          </cell>
          <cell r="D553">
            <v>315</v>
          </cell>
          <cell r="E553">
            <v>16</v>
          </cell>
          <cell r="F553">
            <v>16</v>
          </cell>
          <cell r="G553">
            <v>0</v>
          </cell>
          <cell r="H553">
            <v>0</v>
          </cell>
          <cell r="I553">
            <v>0</v>
          </cell>
          <cell r="J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50</v>
          </cell>
          <cell r="D554">
            <v>0</v>
          </cell>
          <cell r="E554">
            <v>50</v>
          </cell>
          <cell r="F554">
            <v>0</v>
          </cell>
          <cell r="G554">
            <v>0</v>
          </cell>
          <cell r="H554">
            <v>50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</v>
          </cell>
          <cell r="D555">
            <v>2</v>
          </cell>
          <cell r="E555">
            <v>84</v>
          </cell>
          <cell r="F555">
            <v>43</v>
          </cell>
          <cell r="G555">
            <v>161</v>
          </cell>
          <cell r="H555">
            <v>84</v>
          </cell>
          <cell r="I555">
            <v>161</v>
          </cell>
          <cell r="J555">
            <v>84</v>
          </cell>
          <cell r="K555">
            <v>0</v>
          </cell>
          <cell r="L555">
            <v>43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6</v>
          </cell>
          <cell r="D557">
            <v>29</v>
          </cell>
          <cell r="E557">
            <v>6</v>
          </cell>
          <cell r="F557">
            <v>29</v>
          </cell>
          <cell r="G557">
            <v>0</v>
          </cell>
          <cell r="H557">
            <v>6</v>
          </cell>
          <cell r="I557">
            <v>0</v>
          </cell>
          <cell r="J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8</v>
          </cell>
          <cell r="D558">
            <v>5</v>
          </cell>
          <cell r="E558">
            <v>54</v>
          </cell>
          <cell r="F558">
            <v>8</v>
          </cell>
          <cell r="G558">
            <v>5</v>
          </cell>
          <cell r="H558">
            <v>54</v>
          </cell>
          <cell r="I558">
            <v>6</v>
          </cell>
          <cell r="J558">
            <v>0</v>
          </cell>
          <cell r="K558">
            <v>0</v>
          </cell>
          <cell r="L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2</v>
          </cell>
          <cell r="D560">
            <v>0</v>
          </cell>
          <cell r="E560">
            <v>2</v>
          </cell>
          <cell r="F560">
            <v>2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1</v>
          </cell>
          <cell r="D561">
            <v>0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1</v>
          </cell>
          <cell r="J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1</v>
          </cell>
          <cell r="E562">
            <v>0</v>
          </cell>
          <cell r="F562">
            <v>0</v>
          </cell>
          <cell r="G562">
            <v>0</v>
          </cell>
          <cell r="H562">
            <v>1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20</v>
          </cell>
          <cell r="D563">
            <v>56</v>
          </cell>
          <cell r="E563">
            <v>20</v>
          </cell>
          <cell r="F563">
            <v>56</v>
          </cell>
          <cell r="G563">
            <v>20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56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10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35</v>
          </cell>
          <cell r="E565">
            <v>35</v>
          </cell>
          <cell r="F565">
            <v>0</v>
          </cell>
          <cell r="G565">
            <v>0</v>
          </cell>
          <cell r="H565">
            <v>0</v>
          </cell>
          <cell r="I565">
            <v>35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41</v>
          </cell>
          <cell r="E566">
            <v>6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41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5</v>
          </cell>
          <cell r="D567">
            <v>6</v>
          </cell>
          <cell r="E567">
            <v>4</v>
          </cell>
          <cell r="F567">
            <v>5</v>
          </cell>
          <cell r="G567">
            <v>6</v>
          </cell>
          <cell r="H567">
            <v>4</v>
          </cell>
          <cell r="I567">
            <v>6</v>
          </cell>
          <cell r="J567">
            <v>0</v>
          </cell>
          <cell r="K567">
            <v>4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85</v>
          </cell>
          <cell r="D568">
            <v>85</v>
          </cell>
          <cell r="E568">
            <v>0</v>
          </cell>
          <cell r="F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57</v>
          </cell>
          <cell r="E569">
            <v>7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3</v>
          </cell>
          <cell r="D570">
            <v>3</v>
          </cell>
          <cell r="E570">
            <v>0</v>
          </cell>
          <cell r="F570">
            <v>3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</v>
          </cell>
          <cell r="E571">
            <v>45</v>
          </cell>
          <cell r="F571">
            <v>4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45</v>
          </cell>
          <cell r="L571">
            <v>4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18</v>
          </cell>
          <cell r="D572">
            <v>41</v>
          </cell>
          <cell r="E572">
            <v>50</v>
          </cell>
          <cell r="F572">
            <v>18</v>
          </cell>
          <cell r="G572">
            <v>41</v>
          </cell>
          <cell r="H572">
            <v>18</v>
          </cell>
          <cell r="I572">
            <v>41</v>
          </cell>
          <cell r="J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14</v>
          </cell>
          <cell r="D573">
            <v>28</v>
          </cell>
          <cell r="E573">
            <v>1</v>
          </cell>
          <cell r="F573">
            <v>86</v>
          </cell>
          <cell r="G573">
            <v>1</v>
          </cell>
          <cell r="H573">
            <v>86</v>
          </cell>
          <cell r="I573">
            <v>86</v>
          </cell>
          <cell r="J573">
            <v>72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60</v>
          </cell>
          <cell r="E574">
            <v>0</v>
          </cell>
          <cell r="F574">
            <v>60</v>
          </cell>
          <cell r="G574">
            <v>0</v>
          </cell>
          <cell r="H574">
            <v>0</v>
          </cell>
          <cell r="I574">
            <v>0</v>
          </cell>
          <cell r="J574">
            <v>60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20</v>
          </cell>
          <cell r="E575">
            <v>2</v>
          </cell>
          <cell r="F575">
            <v>20</v>
          </cell>
          <cell r="G575">
            <v>0</v>
          </cell>
          <cell r="H575">
            <v>0</v>
          </cell>
          <cell r="I575">
            <v>0</v>
          </cell>
          <cell r="J575">
            <v>20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1000</v>
          </cell>
          <cell r="D576">
            <v>8</v>
          </cell>
          <cell r="E576">
            <v>1000</v>
          </cell>
          <cell r="F576">
            <v>1000</v>
          </cell>
          <cell r="G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61</v>
          </cell>
          <cell r="D577">
            <v>10</v>
          </cell>
          <cell r="E577">
            <v>61</v>
          </cell>
          <cell r="F577">
            <v>10</v>
          </cell>
          <cell r="G577">
            <v>61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10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110</v>
          </cell>
          <cell r="D578">
            <v>28</v>
          </cell>
          <cell r="E578">
            <v>110</v>
          </cell>
          <cell r="F578">
            <v>28</v>
          </cell>
          <cell r="G578">
            <v>110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0</v>
          </cell>
          <cell r="D579">
            <v>5</v>
          </cell>
          <cell r="E579">
            <v>0</v>
          </cell>
          <cell r="F579">
            <v>5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5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216</v>
          </cell>
          <cell r="D581">
            <v>6</v>
          </cell>
          <cell r="E581">
            <v>216</v>
          </cell>
          <cell r="F581">
            <v>6</v>
          </cell>
          <cell r="G581">
            <v>64</v>
          </cell>
        </row>
        <row r="582">
          <cell r="A582" t="str">
            <v>N230625</v>
          </cell>
          <cell r="B582" t="str">
            <v>АОЗТ "ВЫХОД-2"</v>
          </cell>
          <cell r="C582">
            <v>320</v>
          </cell>
          <cell r="D582">
            <v>23</v>
          </cell>
          <cell r="E582">
            <v>320</v>
          </cell>
          <cell r="F582">
            <v>320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23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10</v>
          </cell>
          <cell r="E583">
            <v>0</v>
          </cell>
          <cell r="F583">
            <v>10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1</v>
          </cell>
          <cell r="E584">
            <v>0</v>
          </cell>
          <cell r="F584">
            <v>1</v>
          </cell>
          <cell r="G584">
            <v>0</v>
          </cell>
          <cell r="H584">
            <v>0</v>
          </cell>
          <cell r="I584">
            <v>0</v>
          </cell>
          <cell r="J584">
            <v>1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10</v>
          </cell>
          <cell r="D585">
            <v>2</v>
          </cell>
          <cell r="E585">
            <v>10</v>
          </cell>
          <cell r="F585">
            <v>10</v>
          </cell>
          <cell r="G585">
            <v>2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14</v>
          </cell>
          <cell r="D586">
            <v>2461</v>
          </cell>
          <cell r="E586">
            <v>817</v>
          </cell>
          <cell r="F586">
            <v>314</v>
          </cell>
          <cell r="G586">
            <v>14</v>
          </cell>
          <cell r="H586">
            <v>2461</v>
          </cell>
          <cell r="I586">
            <v>2461</v>
          </cell>
          <cell r="J586">
            <v>817</v>
          </cell>
          <cell r="K586">
            <v>314</v>
          </cell>
          <cell r="L586">
            <v>5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100</v>
          </cell>
          <cell r="E587">
            <v>257</v>
          </cell>
          <cell r="F587">
            <v>422</v>
          </cell>
          <cell r="G587">
            <v>705</v>
          </cell>
          <cell r="H587">
            <v>100</v>
          </cell>
          <cell r="I587">
            <v>257</v>
          </cell>
          <cell r="J587">
            <v>422</v>
          </cell>
          <cell r="K587">
            <v>705</v>
          </cell>
          <cell r="L587">
            <v>77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36</v>
          </cell>
          <cell r="E588">
            <v>315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315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47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39</v>
          </cell>
          <cell r="E590">
            <v>84</v>
          </cell>
          <cell r="F590">
            <v>43</v>
          </cell>
          <cell r="G590">
            <v>161</v>
          </cell>
          <cell r="H590">
            <v>84</v>
          </cell>
          <cell r="I590">
            <v>161</v>
          </cell>
          <cell r="J590">
            <v>84</v>
          </cell>
          <cell r="K590">
            <v>0</v>
          </cell>
          <cell r="L590">
            <v>43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2"/>
      <sheetName val="_Ф3"/>
      <sheetName val="_Ф4"/>
      <sheetName val="_Ф5"/>
      <sheetName val="_Ф6"/>
      <sheetName val="Ф7_цены"/>
      <sheetName val="Ф8_цены"/>
      <sheetName val="граф"/>
      <sheetName val="Динамика_экспорта_ферро_98_00"/>
      <sheetName val="Динамика_импорта_ферро_98_00"/>
      <sheetName val="26.27.37.47_Рынк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Ф5_97"/>
      <sheetName val="15-16 Базовый 42,4%"/>
      <sheetName val=" Базовый 44%"/>
      <sheetName val="Аркуш1"/>
      <sheetName val="26_27_37_47_Рынки"/>
      <sheetName val="15-16_Базовый_42,4%"/>
      <sheetName val="_Базовый_44%"/>
      <sheetName val="Лист1"/>
      <sheetName val="Лист6"/>
      <sheetName val="справочник"/>
      <sheetName val="26_27_37_47_Рынки1"/>
      <sheetName val="15-16_Базовый_42,4%1"/>
      <sheetName val="_Базовый_44%1"/>
      <sheetName val="26_27_37_47_Рынки2"/>
      <sheetName val="15-16_Базовый_42,4%2"/>
      <sheetName val="_Базовый_44%2"/>
      <sheetName val="26_27_37_47_Рынки3"/>
      <sheetName val="15-16_Базовый_42,4%3"/>
      <sheetName val="_Базовый_44%3"/>
      <sheetName val="26_27_37_47_Рынки4"/>
      <sheetName val="15-16_Базовый_42,4%4"/>
      <sheetName val="_Базовый_44%4"/>
      <sheetName val="Списки"/>
      <sheetName val="анализ"/>
      <sheetName val="Справочники"/>
      <sheetName val="справочник (2)"/>
      <sheetName val="Месяцы"/>
      <sheetName val="BI BPC"/>
      <sheetName val="КОНТРАКТЫ"/>
      <sheetName val="ЦФО и МВЗ"/>
      <sheetName val="Бюджетная!"/>
      <sheetName val="Формати"/>
      <sheetName val="Факторный анализ NPV"/>
      <sheetName val="Ini"/>
      <sheetName val="факт"/>
    </sheetNames>
    <sheetDataSet>
      <sheetData sheetId="0" refreshError="1">
        <row r="1">
          <cell r="A1" t="str">
            <v>ферросплав</v>
          </cell>
          <cell r="B1" t="str">
            <v>Название</v>
          </cell>
          <cell r="C1" t="str">
            <v>NAME</v>
          </cell>
          <cell r="D1" t="str">
            <v>1</v>
          </cell>
          <cell r="E1" t="str">
            <v>2</v>
          </cell>
        </row>
        <row r="2">
          <cell r="A2" t="str">
            <v>72021</v>
          </cell>
          <cell r="B2" t="str">
            <v>Ферромарганец</v>
          </cell>
          <cell r="C2" t="str">
            <v>Беларусь</v>
          </cell>
          <cell r="D2">
            <v>428</v>
          </cell>
          <cell r="E2">
            <v>227</v>
          </cell>
        </row>
        <row r="3">
          <cell r="A3" t="str">
            <v>72021</v>
          </cell>
          <cell r="B3" t="str">
            <v>Ферромарганец</v>
          </cell>
          <cell r="C3" t="str">
            <v>Болгария</v>
          </cell>
          <cell r="D3">
            <v>324</v>
          </cell>
          <cell r="E3">
            <v>320</v>
          </cell>
        </row>
        <row r="4">
          <cell r="A4" t="str">
            <v>72021</v>
          </cell>
          <cell r="B4" t="str">
            <v>Ферромарганец</v>
          </cell>
          <cell r="C4" t="str">
            <v>Казахстан</v>
          </cell>
          <cell r="D4">
            <v>602</v>
          </cell>
          <cell r="E4">
            <v>1675</v>
          </cell>
        </row>
        <row r="5">
          <cell r="A5" t="str">
            <v>72021</v>
          </cell>
          <cell r="B5" t="str">
            <v>Ферромарганец</v>
          </cell>
          <cell r="C5" t="str">
            <v>Молдова</v>
          </cell>
          <cell r="D5">
            <v>63</v>
          </cell>
        </row>
        <row r="6">
          <cell r="A6" t="str">
            <v>72021</v>
          </cell>
          <cell r="B6" t="str">
            <v>Ферромарганец</v>
          </cell>
          <cell r="C6" t="str">
            <v>Россия</v>
          </cell>
          <cell r="D6">
            <v>8090</v>
          </cell>
          <cell r="E6">
            <v>9115</v>
          </cell>
        </row>
        <row r="7">
          <cell r="A7" t="str">
            <v>72021</v>
          </cell>
          <cell r="B7" t="str">
            <v>Ферромарганец</v>
          </cell>
          <cell r="C7" t="str">
            <v>Румыния</v>
          </cell>
          <cell r="D7">
            <v>971</v>
          </cell>
          <cell r="E7">
            <v>1494</v>
          </cell>
        </row>
        <row r="8">
          <cell r="A8" t="str">
            <v>72022</v>
          </cell>
          <cell r="B8" t="str">
            <v>Ферросилиций</v>
          </cell>
          <cell r="C8" t="str">
            <v>Беларусь</v>
          </cell>
          <cell r="D8">
            <v>359</v>
          </cell>
          <cell r="E8">
            <v>740</v>
          </cell>
        </row>
        <row r="9">
          <cell r="A9" t="str">
            <v>72022</v>
          </cell>
          <cell r="B9" t="str">
            <v>Ферросилиций</v>
          </cell>
          <cell r="C9" t="str">
            <v>Болгария</v>
          </cell>
          <cell r="D9">
            <v>604</v>
          </cell>
        </row>
        <row r="10">
          <cell r="A10" t="str">
            <v>72022</v>
          </cell>
          <cell r="B10" t="str">
            <v>Ферросилиций</v>
          </cell>
          <cell r="C10" t="str">
            <v>Венгрия</v>
          </cell>
          <cell r="D10">
            <v>182</v>
          </cell>
          <cell r="E10">
            <v>670</v>
          </cell>
        </row>
        <row r="11">
          <cell r="A11" t="str">
            <v>72022</v>
          </cell>
          <cell r="B11" t="str">
            <v>Ферросилиций</v>
          </cell>
          <cell r="C11" t="str">
            <v>Индия</v>
          </cell>
          <cell r="D11">
            <v>520</v>
          </cell>
          <cell r="E11">
            <v>130</v>
          </cell>
        </row>
        <row r="12">
          <cell r="A12" t="str">
            <v>72022</v>
          </cell>
          <cell r="B12" t="str">
            <v>Ферросилиций</v>
          </cell>
          <cell r="C12" t="str">
            <v>Латвия</v>
          </cell>
          <cell r="D12">
            <v>542</v>
          </cell>
          <cell r="E12">
            <v>542</v>
          </cell>
        </row>
        <row r="13">
          <cell r="A13" t="str">
            <v>72022</v>
          </cell>
          <cell r="B13" t="str">
            <v>Ферросилиций</v>
          </cell>
          <cell r="C13" t="str">
            <v>Ливия</v>
          </cell>
          <cell r="D13">
            <v>1033</v>
          </cell>
          <cell r="E13">
            <v>1033</v>
          </cell>
        </row>
        <row r="14">
          <cell r="A14" t="str">
            <v>72022</v>
          </cell>
          <cell r="B14" t="str">
            <v>Ферросилиций</v>
          </cell>
          <cell r="C14" t="str">
            <v>Молдова</v>
          </cell>
          <cell r="D14">
            <v>416</v>
          </cell>
          <cell r="E14">
            <v>339</v>
          </cell>
        </row>
        <row r="15">
          <cell r="A15" t="str">
            <v>72022</v>
          </cell>
          <cell r="B15" t="str">
            <v>Ферросилиций</v>
          </cell>
          <cell r="C15" t="str">
            <v>Польша</v>
          </cell>
          <cell r="D15">
            <v>538</v>
          </cell>
          <cell r="E15">
            <v>1613</v>
          </cell>
        </row>
        <row r="16">
          <cell r="A16" t="str">
            <v>72022</v>
          </cell>
          <cell r="B16" t="str">
            <v>Ферросилиций</v>
          </cell>
          <cell r="C16" t="str">
            <v>Россия</v>
          </cell>
          <cell r="D16">
            <v>291</v>
          </cell>
          <cell r="E16">
            <v>341</v>
          </cell>
        </row>
        <row r="17">
          <cell r="A17" t="str">
            <v>72022</v>
          </cell>
          <cell r="B17" t="str">
            <v>Ферросилиций</v>
          </cell>
          <cell r="C17" t="str">
            <v>Румыния</v>
          </cell>
          <cell r="D17">
            <v>179</v>
          </cell>
          <cell r="E17">
            <v>630</v>
          </cell>
        </row>
        <row r="18">
          <cell r="A18" t="str">
            <v>72022</v>
          </cell>
          <cell r="B18" t="str">
            <v>Ферросилиций</v>
          </cell>
          <cell r="C18" t="str">
            <v>Словакия</v>
          </cell>
          <cell r="D18">
            <v>1114</v>
          </cell>
          <cell r="E18">
            <v>718</v>
          </cell>
        </row>
        <row r="19">
          <cell r="A19" t="str">
            <v>72022</v>
          </cell>
          <cell r="B19" t="str">
            <v>Ферросилиций</v>
          </cell>
          <cell r="C19" t="str">
            <v>Словения</v>
          </cell>
          <cell r="D19">
            <v>132</v>
          </cell>
          <cell r="E19">
            <v>66</v>
          </cell>
        </row>
        <row r="20">
          <cell r="A20" t="str">
            <v>72022</v>
          </cell>
          <cell r="B20" t="str">
            <v>Ферросилиций</v>
          </cell>
          <cell r="C20" t="str">
            <v>Турция</v>
          </cell>
          <cell r="D20">
            <v>4272</v>
          </cell>
          <cell r="E20">
            <v>3020</v>
          </cell>
        </row>
        <row r="21">
          <cell r="A21" t="str">
            <v>72022</v>
          </cell>
          <cell r="B21" t="str">
            <v>Ферросилиций</v>
          </cell>
          <cell r="C21" t="str">
            <v>Узбекистан</v>
          </cell>
          <cell r="D21">
            <v>65</v>
          </cell>
        </row>
        <row r="22">
          <cell r="A22" t="str">
            <v>72022</v>
          </cell>
          <cell r="B22" t="str">
            <v>Ферросилиций</v>
          </cell>
          <cell r="C22" t="str">
            <v>Чехия</v>
          </cell>
          <cell r="D22">
            <v>459</v>
          </cell>
          <cell r="E22">
            <v>716</v>
          </cell>
        </row>
        <row r="23">
          <cell r="A23" t="str">
            <v>72022</v>
          </cell>
          <cell r="B23" t="str">
            <v>Ферросилиций</v>
          </cell>
          <cell r="C23" t="str">
            <v>Япония</v>
          </cell>
          <cell r="D23">
            <v>1410</v>
          </cell>
          <cell r="E23">
            <v>1875</v>
          </cell>
        </row>
        <row r="24">
          <cell r="A24" t="str">
            <v>72023</v>
          </cell>
          <cell r="B24" t="str">
            <v>Ферросиликомарганец</v>
          </cell>
          <cell r="C24" t="str">
            <v>Беларусь</v>
          </cell>
          <cell r="D24">
            <v>576</v>
          </cell>
          <cell r="E24">
            <v>531</v>
          </cell>
        </row>
        <row r="25">
          <cell r="A25" t="str">
            <v>72023</v>
          </cell>
          <cell r="B25" t="str">
            <v>Ферросиликомарганец</v>
          </cell>
          <cell r="C25" t="str">
            <v>Венгрия</v>
          </cell>
          <cell r="D25">
            <v>123</v>
          </cell>
          <cell r="E25">
            <v>123</v>
          </cell>
        </row>
        <row r="26">
          <cell r="A26" t="str">
            <v>72023</v>
          </cell>
          <cell r="B26" t="str">
            <v>Ферросиликомарганец</v>
          </cell>
          <cell r="C26" t="str">
            <v>Египет</v>
          </cell>
          <cell r="D26">
            <v>1609</v>
          </cell>
          <cell r="E26">
            <v>2223</v>
          </cell>
        </row>
        <row r="27">
          <cell r="A27" t="str">
            <v>72023</v>
          </cell>
          <cell r="B27" t="str">
            <v>Ферросиликомарганец</v>
          </cell>
          <cell r="C27" t="str">
            <v>Ирландия</v>
          </cell>
          <cell r="D27">
            <v>967</v>
          </cell>
          <cell r="E27">
            <v>967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Казахстан</v>
          </cell>
          <cell r="D28">
            <v>271</v>
          </cell>
          <cell r="E28">
            <v>271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Корея респ.</v>
          </cell>
          <cell r="D29">
            <v>6545</v>
          </cell>
          <cell r="E29">
            <v>3060</v>
          </cell>
        </row>
        <row r="30">
          <cell r="A30" t="str">
            <v>72023</v>
          </cell>
          <cell r="B30" t="str">
            <v>Ферросиликомарганец</v>
          </cell>
          <cell r="C30" t="str">
            <v>Молдова</v>
          </cell>
          <cell r="D30">
            <v>567</v>
          </cell>
          <cell r="E30">
            <v>583</v>
          </cell>
        </row>
        <row r="31">
          <cell r="A31" t="str">
            <v>72023</v>
          </cell>
          <cell r="B31" t="str">
            <v>Ферросиликомарганец</v>
          </cell>
          <cell r="C31" t="str">
            <v>Польша</v>
          </cell>
          <cell r="D31">
            <v>736</v>
          </cell>
          <cell r="E31">
            <v>1740</v>
          </cell>
        </row>
        <row r="32">
          <cell r="A32" t="str">
            <v>72023</v>
          </cell>
          <cell r="B32" t="str">
            <v>Ферросиликомарганец</v>
          </cell>
          <cell r="C32" t="str">
            <v>Россия</v>
          </cell>
          <cell r="D32">
            <v>11296</v>
          </cell>
          <cell r="E32">
            <v>18302</v>
          </cell>
        </row>
        <row r="33">
          <cell r="A33" t="str">
            <v>72023</v>
          </cell>
          <cell r="B33" t="str">
            <v>Ферросиликомарганец</v>
          </cell>
          <cell r="C33" t="str">
            <v>Румыния</v>
          </cell>
          <cell r="D33">
            <v>177</v>
          </cell>
          <cell r="E33">
            <v>177</v>
          </cell>
        </row>
        <row r="34">
          <cell r="A34" t="str">
            <v>72023</v>
          </cell>
          <cell r="B34" t="str">
            <v>Ферросиликомарганец</v>
          </cell>
          <cell r="C34" t="str">
            <v>Турция</v>
          </cell>
          <cell r="D34">
            <v>1708</v>
          </cell>
          <cell r="E34">
            <v>6605</v>
          </cell>
        </row>
        <row r="35">
          <cell r="A35" t="str">
            <v>72023</v>
          </cell>
          <cell r="B35" t="str">
            <v>Ферросиликомарганец</v>
          </cell>
          <cell r="C35" t="str">
            <v>Узбекистан</v>
          </cell>
          <cell r="D35">
            <v>123</v>
          </cell>
          <cell r="E35">
            <v>123</v>
          </cell>
        </row>
        <row r="36">
          <cell r="A36" t="str">
            <v>72023</v>
          </cell>
          <cell r="B36" t="str">
            <v>Ферросиликомарганец</v>
          </cell>
          <cell r="C36" t="str">
            <v>Финляндия</v>
          </cell>
          <cell r="D36">
            <v>649</v>
          </cell>
          <cell r="E36">
            <v>2035</v>
          </cell>
        </row>
        <row r="37">
          <cell r="A37" t="str">
            <v>72023</v>
          </cell>
          <cell r="B37" t="str">
            <v>Ферросиликомарганец</v>
          </cell>
          <cell r="C37" t="str">
            <v>Чехия</v>
          </cell>
          <cell r="D37">
            <v>524</v>
          </cell>
          <cell r="E37">
            <v>524</v>
          </cell>
        </row>
        <row r="38">
          <cell r="A38" t="str">
            <v>72023</v>
          </cell>
          <cell r="B38" t="str">
            <v>Ферросиликомарганец</v>
          </cell>
          <cell r="C38" t="str">
            <v>Япония</v>
          </cell>
          <cell r="D38">
            <v>1504</v>
          </cell>
          <cell r="E38">
            <v>1504</v>
          </cell>
        </row>
        <row r="39">
          <cell r="A39" t="str">
            <v>72024</v>
          </cell>
          <cell r="B39" t="str">
            <v>Феррохром</v>
          </cell>
          <cell r="C39" t="str">
            <v>Россия</v>
          </cell>
          <cell r="D39">
            <v>2</v>
          </cell>
        </row>
        <row r="40">
          <cell r="A40" t="str">
            <v>72026</v>
          </cell>
          <cell r="B40" t="str">
            <v>Ферроникель</v>
          </cell>
          <cell r="C40" t="str">
            <v>Германия</v>
          </cell>
          <cell r="D40">
            <v>282</v>
          </cell>
          <cell r="E40">
            <v>365</v>
          </cell>
        </row>
        <row r="41">
          <cell r="A41" t="str">
            <v>72026</v>
          </cell>
          <cell r="B41" t="str">
            <v>Ферроникель</v>
          </cell>
          <cell r="C41" t="str">
            <v>Финляндия</v>
          </cell>
          <cell r="D41">
            <v>20</v>
          </cell>
          <cell r="E41">
            <v>40</v>
          </cell>
        </row>
        <row r="42">
          <cell r="A42" t="str">
            <v>72026</v>
          </cell>
          <cell r="B42" t="str">
            <v>Ферроникель</v>
          </cell>
          <cell r="C42" t="str">
            <v>Эстония</v>
          </cell>
          <cell r="D42">
            <v>577</v>
          </cell>
          <cell r="E42">
            <v>577</v>
          </cell>
        </row>
        <row r="43">
          <cell r="A43" t="str">
            <v>72027</v>
          </cell>
          <cell r="B43" t="str">
            <v>Ферромолибден</v>
          </cell>
          <cell r="C43" t="str">
            <v>Россия</v>
          </cell>
          <cell r="D43">
            <v>10</v>
          </cell>
          <cell r="E43">
            <v>10</v>
          </cell>
        </row>
        <row r="44">
          <cell r="A44" t="str">
            <v>72028</v>
          </cell>
          <cell r="B44" t="str">
            <v>Ферровольфрам и ферросиликовольфрам</v>
          </cell>
          <cell r="C44" t="str">
            <v>Германия</v>
          </cell>
          <cell r="D44">
            <v>19</v>
          </cell>
        </row>
        <row r="45">
          <cell r="A45" t="str">
            <v>720291</v>
          </cell>
          <cell r="B45" t="str">
            <v>Ферротитан и ферросиликотитан</v>
          </cell>
          <cell r="C45" t="str">
            <v>Германия</v>
          </cell>
          <cell r="D45">
            <v>15</v>
          </cell>
          <cell r="E45">
            <v>29</v>
          </cell>
        </row>
        <row r="46">
          <cell r="A46" t="str">
            <v>720291</v>
          </cell>
          <cell r="B46" t="str">
            <v>Ферротитан и ферросиликотитан</v>
          </cell>
          <cell r="C46" t="str">
            <v>Латвия</v>
          </cell>
          <cell r="D46">
            <v>20</v>
          </cell>
        </row>
        <row r="47">
          <cell r="A47" t="str">
            <v>720291</v>
          </cell>
          <cell r="B47" t="str">
            <v>Ферротитан и ферросиликотитан</v>
          </cell>
          <cell r="C47" t="str">
            <v>Нидерланды</v>
          </cell>
          <cell r="D47">
            <v>40</v>
          </cell>
          <cell r="E47">
            <v>40</v>
          </cell>
        </row>
        <row r="48">
          <cell r="A48" t="str">
            <v>720291</v>
          </cell>
          <cell r="B48" t="str">
            <v>Ферротитан и ферросиликотитан</v>
          </cell>
          <cell r="C48" t="str">
            <v>США</v>
          </cell>
          <cell r="D48">
            <v>40</v>
          </cell>
          <cell r="E48">
            <v>62</v>
          </cell>
        </row>
        <row r="49">
          <cell r="A49" t="str">
            <v>720299</v>
          </cell>
          <cell r="B49" t="str">
            <v>Прочие</v>
          </cell>
          <cell r="C49" t="str">
            <v>Молдова</v>
          </cell>
          <cell r="D4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3"/>
      <sheetName val="_Ф4"/>
      <sheetName val="_Ф5"/>
      <sheetName val="_Ф6"/>
      <sheetName val="Ф7_цены"/>
      <sheetName val="Ф8_цены"/>
      <sheetName val="_Ф2"/>
      <sheetName val="импортеры99"/>
      <sheetName val="импортеры96"/>
      <sheetName val="импортеры97"/>
      <sheetName val="26.27.37.47_Рынки"/>
      <sheetName val="15-16 Базовый 42,4%"/>
      <sheetName val="26_27_37_47_Рынки"/>
      <sheetName val="15-16_Базовый_42,4%"/>
      <sheetName val="26_27_37_47_Рынки1"/>
      <sheetName val="15-16_Базовый_42,4%1"/>
      <sheetName val="26_27_37_47_Рынки2"/>
      <sheetName val="15-16_Базовый_42,4%2"/>
      <sheetName val="26_27_37_47_Рынки3"/>
      <sheetName val="15-16_Базовый_42,4%3"/>
      <sheetName val="26_27_37_47_Рынки4"/>
      <sheetName val="15-16_Базовый_42,4%4"/>
      <sheetName val="26_27_37_47_Рынки5"/>
      <sheetName val="15-16_Базовый_42,4%5"/>
      <sheetName val="Лист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Лист6"/>
      <sheetName val="справочник (2)"/>
      <sheetName val="Справочник"/>
      <sheetName val="Месяцы"/>
      <sheetName val="Списки"/>
      <sheetName val="A6"/>
      <sheetName val="Tax"/>
      <sheetName val="матрица обозначений"/>
      <sheetName val="DICTS"/>
      <sheetName val="Periods"/>
      <sheetName val="Ini"/>
      <sheetName val="Тариф на транзит"/>
    </sheetNames>
    <sheetDataSet>
      <sheetData sheetId="0" refreshError="1"/>
      <sheetData sheetId="1" refreshError="1">
        <row r="1">
          <cell r="A1" t="str">
            <v>Код ТНВЭД</v>
          </cell>
          <cell r="B1" t="str">
            <v>Название</v>
          </cell>
          <cell r="C1" t="str">
            <v>G15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ГРУЗИЯ</v>
          </cell>
          <cell r="D2">
            <v>235</v>
          </cell>
          <cell r="E2">
            <v>331</v>
          </cell>
          <cell r="F2">
            <v>884</v>
          </cell>
          <cell r="G2">
            <v>2470</v>
          </cell>
        </row>
        <row r="3">
          <cell r="A3" t="str">
            <v>72021</v>
          </cell>
          <cell r="B3" t="str">
            <v>Ферромарганец</v>
          </cell>
          <cell r="C3" t="str">
            <v>УКРАИНА</v>
          </cell>
          <cell r="D3">
            <v>4247</v>
          </cell>
          <cell r="E3">
            <v>8120</v>
          </cell>
          <cell r="F3">
            <v>7274</v>
          </cell>
          <cell r="G3">
            <v>3928</v>
          </cell>
        </row>
        <row r="4">
          <cell r="A4" t="str">
            <v>72021</v>
          </cell>
          <cell r="B4" t="str">
            <v>Ферромарганец</v>
          </cell>
          <cell r="C4" t="str">
            <v>ЭСТОНИЯ</v>
          </cell>
          <cell r="D4">
            <v>1113</v>
          </cell>
          <cell r="E4">
            <v>1886</v>
          </cell>
          <cell r="F4">
            <v>1113</v>
          </cell>
          <cell r="G4">
            <v>1886</v>
          </cell>
        </row>
        <row r="5">
          <cell r="A5" t="str">
            <v>72022</v>
          </cell>
          <cell r="B5" t="str">
            <v>Ферросилиций</v>
          </cell>
          <cell r="C5" t="str">
            <v>ГЕРМАНИЯ</v>
          </cell>
          <cell r="D5">
            <v>0</v>
          </cell>
          <cell r="E5">
            <v>2</v>
          </cell>
          <cell r="F5">
            <v>2</v>
          </cell>
        </row>
        <row r="6">
          <cell r="A6" t="str">
            <v>72022</v>
          </cell>
          <cell r="B6" t="str">
            <v>Ферросилиций</v>
          </cell>
          <cell r="C6" t="str">
            <v>КИТАЙ</v>
          </cell>
          <cell r="D6">
            <v>40</v>
          </cell>
          <cell r="E6">
            <v>40</v>
          </cell>
          <cell r="F6">
            <v>40</v>
          </cell>
          <cell r="G6">
            <v>9945</v>
          </cell>
        </row>
        <row r="7">
          <cell r="A7" t="str">
            <v>72022</v>
          </cell>
          <cell r="B7" t="str">
            <v>Ферросилиций</v>
          </cell>
          <cell r="C7" t="str">
            <v>НОРВЕГИЯ</v>
          </cell>
          <cell r="D7">
            <v>126</v>
          </cell>
          <cell r="E7">
            <v>126</v>
          </cell>
          <cell r="F7">
            <v>0</v>
          </cell>
          <cell r="G7">
            <v>126</v>
          </cell>
        </row>
        <row r="8">
          <cell r="A8" t="str">
            <v>72022</v>
          </cell>
          <cell r="B8" t="str">
            <v>Ферросилиций</v>
          </cell>
          <cell r="C8" t="str">
            <v>США</v>
          </cell>
          <cell r="D8">
            <v>40</v>
          </cell>
          <cell r="E8">
            <v>40</v>
          </cell>
          <cell r="F8">
            <v>0</v>
          </cell>
          <cell r="G8">
            <v>40</v>
          </cell>
        </row>
        <row r="9">
          <cell r="A9" t="str">
            <v>72022</v>
          </cell>
          <cell r="B9" t="str">
            <v>Ферросилиций</v>
          </cell>
          <cell r="C9" t="str">
            <v>УКРАИНА</v>
          </cell>
          <cell r="D9">
            <v>247</v>
          </cell>
          <cell r="E9">
            <v>138</v>
          </cell>
          <cell r="F9">
            <v>269</v>
          </cell>
          <cell r="G9">
            <v>768</v>
          </cell>
        </row>
        <row r="10">
          <cell r="A10" t="str">
            <v>72022</v>
          </cell>
          <cell r="B10" t="str">
            <v>Ферросилиций</v>
          </cell>
          <cell r="C10" t="str">
            <v>ФИНЛЯНДИЯ</v>
          </cell>
          <cell r="D10">
            <v>1</v>
          </cell>
          <cell r="E10">
            <v>1</v>
          </cell>
          <cell r="F10">
            <v>1</v>
          </cell>
          <cell r="G10">
            <v>37</v>
          </cell>
        </row>
        <row r="11">
          <cell r="A11" t="str">
            <v>72022</v>
          </cell>
          <cell r="B11" t="str">
            <v>Ферросилиций</v>
          </cell>
          <cell r="C11" t="str">
            <v>ЧЕХИЯ</v>
          </cell>
          <cell r="D11">
            <v>65</v>
          </cell>
          <cell r="E11">
            <v>932</v>
          </cell>
          <cell r="F11">
            <v>660</v>
          </cell>
          <cell r="G11">
            <v>866</v>
          </cell>
        </row>
        <row r="12">
          <cell r="A12" t="str">
            <v>72023</v>
          </cell>
          <cell r="B12" t="str">
            <v>Ферросиликомарганец</v>
          </cell>
          <cell r="C12">
            <v>68</v>
          </cell>
          <cell r="D12">
            <v>68</v>
          </cell>
          <cell r="E12">
            <v>0</v>
          </cell>
          <cell r="F12">
            <v>0</v>
          </cell>
          <cell r="G12">
            <v>68</v>
          </cell>
        </row>
        <row r="13">
          <cell r="A13" t="str">
            <v>72023</v>
          </cell>
          <cell r="B13" t="str">
            <v>Ферросиликомарганец</v>
          </cell>
          <cell r="C13" t="str">
            <v>ГРУЗИЯ</v>
          </cell>
          <cell r="D13">
            <v>2675</v>
          </cell>
          <cell r="E13">
            <v>2675</v>
          </cell>
          <cell r="F13">
            <v>2675</v>
          </cell>
          <cell r="G13">
            <v>0</v>
          </cell>
        </row>
        <row r="14">
          <cell r="A14" t="str">
            <v>72023</v>
          </cell>
          <cell r="B14" t="str">
            <v>Ферросиликомарганец</v>
          </cell>
          <cell r="C14" t="str">
            <v>КИТАЙ</v>
          </cell>
          <cell r="D14">
            <v>60</v>
          </cell>
          <cell r="E14">
            <v>60</v>
          </cell>
          <cell r="F14">
            <v>60</v>
          </cell>
          <cell r="G14">
            <v>120</v>
          </cell>
        </row>
        <row r="15">
          <cell r="A15" t="str">
            <v>72023</v>
          </cell>
          <cell r="B15" t="str">
            <v>Ферросиликомарганец</v>
          </cell>
          <cell r="C15" t="str">
            <v>РУМЫНИЯ</v>
          </cell>
          <cell r="D15">
            <v>2646</v>
          </cell>
          <cell r="E15">
            <v>266</v>
          </cell>
          <cell r="F15">
            <v>739</v>
          </cell>
          <cell r="G15">
            <v>129</v>
          </cell>
        </row>
        <row r="16">
          <cell r="A16" t="str">
            <v>72023</v>
          </cell>
          <cell r="B16" t="str">
            <v>Ферросиликомарганец</v>
          </cell>
          <cell r="C16" t="str">
            <v>УКРАИНА</v>
          </cell>
          <cell r="D16">
            <v>6417</v>
          </cell>
          <cell r="E16">
            <v>11902</v>
          </cell>
          <cell r="F16">
            <v>10368</v>
          </cell>
          <cell r="G16">
            <v>11202</v>
          </cell>
        </row>
        <row r="17">
          <cell r="A17" t="str">
            <v>72024</v>
          </cell>
          <cell r="B17" t="str">
            <v>Феррохром</v>
          </cell>
          <cell r="C17">
            <v>2</v>
          </cell>
          <cell r="D17">
            <v>2</v>
          </cell>
          <cell r="E17">
            <v>186</v>
          </cell>
          <cell r="F17" t="str">
            <v>5/1944/1221-18000</v>
          </cell>
        </row>
        <row r="18">
          <cell r="A18" t="str">
            <v>72024</v>
          </cell>
          <cell r="B18" t="str">
            <v>Феррохром</v>
          </cell>
          <cell r="C18" t="str">
            <v>КАЗАХСТАН</v>
          </cell>
          <cell r="D18">
            <v>67</v>
          </cell>
          <cell r="E18">
            <v>64</v>
          </cell>
          <cell r="F18">
            <v>67</v>
          </cell>
          <cell r="G18">
            <v>64</v>
          </cell>
        </row>
        <row r="19">
          <cell r="A19" t="str">
            <v>72024</v>
          </cell>
          <cell r="B19" t="str">
            <v>Феррохром</v>
          </cell>
          <cell r="C19" t="str">
            <v>ЛАТВИЯ</v>
          </cell>
          <cell r="D19">
            <v>69</v>
          </cell>
          <cell r="E19">
            <v>69</v>
          </cell>
          <cell r="F19">
            <v>69</v>
          </cell>
          <cell r="G19">
            <v>130</v>
          </cell>
        </row>
        <row r="20">
          <cell r="A20" t="str">
            <v>72024</v>
          </cell>
          <cell r="B20" t="str">
            <v>Феррохром</v>
          </cell>
          <cell r="C20" t="str">
            <v>США</v>
          </cell>
          <cell r="D20">
            <v>0</v>
          </cell>
          <cell r="E20">
            <v>0</v>
          </cell>
          <cell r="F20">
            <v>63</v>
          </cell>
        </row>
        <row r="21">
          <cell r="A21" t="str">
            <v>72024</v>
          </cell>
          <cell r="B21" t="str">
            <v>Феррохром</v>
          </cell>
          <cell r="C21" t="str">
            <v>УКРАИНА</v>
          </cell>
          <cell r="D21">
            <v>2</v>
          </cell>
          <cell r="E21">
            <v>2</v>
          </cell>
          <cell r="F21">
            <v>57</v>
          </cell>
        </row>
        <row r="22">
          <cell r="A22" t="str">
            <v>72024</v>
          </cell>
          <cell r="B22" t="str">
            <v>Феррохром</v>
          </cell>
          <cell r="C22" t="str">
            <v>ЭСТОНИЯ</v>
          </cell>
          <cell r="D22">
            <v>504</v>
          </cell>
          <cell r="E22">
            <v>65</v>
          </cell>
          <cell r="F22">
            <v>65</v>
          </cell>
          <cell r="G22">
            <v>65</v>
          </cell>
        </row>
        <row r="23">
          <cell r="A23" t="str">
            <v>72027</v>
          </cell>
          <cell r="B23" t="str">
            <v>Ферромолибден</v>
          </cell>
          <cell r="C23" t="str">
            <v>БЕЛЬГИЯ</v>
          </cell>
          <cell r="D23">
            <v>19</v>
          </cell>
          <cell r="E23">
            <v>19</v>
          </cell>
          <cell r="F23">
            <v>0</v>
          </cell>
          <cell r="G23">
            <v>19</v>
          </cell>
        </row>
        <row r="24">
          <cell r="A24" t="str">
            <v>72027</v>
          </cell>
          <cell r="B24" t="str">
            <v>Ферромолибден</v>
          </cell>
          <cell r="C24" t="str">
            <v>ГЕРМАНИЯ</v>
          </cell>
          <cell r="D24">
            <v>40</v>
          </cell>
          <cell r="E24">
            <v>20</v>
          </cell>
          <cell r="F24">
            <v>20</v>
          </cell>
          <cell r="G24">
            <v>59</v>
          </cell>
        </row>
        <row r="25">
          <cell r="A25" t="str">
            <v>72027</v>
          </cell>
          <cell r="B25" t="str">
            <v>Ферромолибден</v>
          </cell>
          <cell r="C25" t="str">
            <v>КИТАЙ</v>
          </cell>
          <cell r="D25">
            <v>80</v>
          </cell>
          <cell r="E25">
            <v>79</v>
          </cell>
          <cell r="F25">
            <v>80</v>
          </cell>
          <cell r="G25">
            <v>79</v>
          </cell>
        </row>
        <row r="26">
          <cell r="A26" t="str">
            <v>72027</v>
          </cell>
          <cell r="B26" t="str">
            <v>Ферромолибден</v>
          </cell>
          <cell r="C26" t="str">
            <v>НИДЕРЛАНДЫ</v>
          </cell>
          <cell r="D26">
            <v>60</v>
          </cell>
          <cell r="E26">
            <v>120</v>
          </cell>
          <cell r="F26">
            <v>60</v>
          </cell>
          <cell r="G26">
            <v>120</v>
          </cell>
        </row>
        <row r="27">
          <cell r="A27" t="str">
            <v>72027</v>
          </cell>
          <cell r="B27" t="str">
            <v>Ферромолибден</v>
          </cell>
          <cell r="C27" t="str">
            <v>УКРАИНА</v>
          </cell>
          <cell r="D27">
            <v>19</v>
          </cell>
          <cell r="E27">
            <v>48</v>
          </cell>
          <cell r="F27">
            <v>21</v>
          </cell>
          <cell r="G27">
            <v>0</v>
          </cell>
        </row>
        <row r="28">
          <cell r="A28" t="str">
            <v>72027</v>
          </cell>
          <cell r="B28" t="str">
            <v>Ферромолибден</v>
          </cell>
          <cell r="C28" t="str">
            <v>ЭСТОНИЯ</v>
          </cell>
          <cell r="D28">
            <v>37</v>
          </cell>
          <cell r="E28">
            <v>37</v>
          </cell>
          <cell r="F28">
            <v>0</v>
          </cell>
          <cell r="G28">
            <v>37</v>
          </cell>
        </row>
        <row r="29">
          <cell r="A29" t="str">
            <v>72028</v>
          </cell>
          <cell r="B29" t="str">
            <v>Ферровольфрам и ферросиликовольфрам</v>
          </cell>
          <cell r="C29" t="str">
            <v>ГЕРМАНИЯ</v>
          </cell>
          <cell r="D29">
            <v>18</v>
          </cell>
          <cell r="E29">
            <v>18</v>
          </cell>
          <cell r="F29">
            <v>0</v>
          </cell>
          <cell r="G29">
            <v>18</v>
          </cell>
        </row>
        <row r="30">
          <cell r="A30" t="str">
            <v>720291</v>
          </cell>
          <cell r="B30" t="str">
            <v>Ферротитан и ферросиликотитан</v>
          </cell>
          <cell r="C30" t="str">
            <v>ВЕЛИКОБРИТАНИЯ</v>
          </cell>
          <cell r="D30">
            <v>79</v>
          </cell>
          <cell r="E30">
            <v>79</v>
          </cell>
          <cell r="F30">
            <v>0</v>
          </cell>
          <cell r="G30">
            <v>79</v>
          </cell>
        </row>
        <row r="31">
          <cell r="A31" t="str">
            <v>720291</v>
          </cell>
          <cell r="B31" t="str">
            <v>Ферротитан и ферросиликотитан</v>
          </cell>
          <cell r="C31" t="str">
            <v>ГЕРМАНИЯ</v>
          </cell>
          <cell r="D31">
            <v>14</v>
          </cell>
          <cell r="E31">
            <v>14</v>
          </cell>
          <cell r="F31">
            <v>60</v>
          </cell>
        </row>
        <row r="32">
          <cell r="A32" t="str">
            <v>720291</v>
          </cell>
          <cell r="B32" t="str">
            <v>Ферротитан и ферросиликотитан</v>
          </cell>
          <cell r="C32" t="str">
            <v>НИДЕРЛАНДЫ</v>
          </cell>
          <cell r="D32">
            <v>12</v>
          </cell>
          <cell r="E32">
            <v>12</v>
          </cell>
          <cell r="F32">
            <v>8631</v>
          </cell>
          <cell r="G32">
            <v>8220</v>
          </cell>
        </row>
        <row r="33">
          <cell r="A33" t="str">
            <v>720292</v>
          </cell>
          <cell r="B33" t="str">
            <v>Феррованадий</v>
          </cell>
          <cell r="C33" t="str">
            <v>ГЕРМАНИЯ</v>
          </cell>
          <cell r="D33">
            <v>19</v>
          </cell>
          <cell r="E33">
            <v>19</v>
          </cell>
          <cell r="F33">
            <v>19</v>
          </cell>
          <cell r="G33">
            <v>3630</v>
          </cell>
        </row>
        <row r="34">
          <cell r="A34" t="str">
            <v>720292</v>
          </cell>
          <cell r="B34" t="str">
            <v>Феррованадий</v>
          </cell>
          <cell r="C34" t="str">
            <v>КИТАЙ</v>
          </cell>
          <cell r="D34">
            <v>51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720292</v>
          </cell>
          <cell r="B35" t="str">
            <v>Феррованадий</v>
          </cell>
          <cell r="C35" t="str">
            <v>НИДЕРЛАНДЫ</v>
          </cell>
          <cell r="D35">
            <v>1</v>
          </cell>
          <cell r="E35">
            <v>7</v>
          </cell>
          <cell r="F35">
            <v>5</v>
          </cell>
          <cell r="G35">
            <v>0</v>
          </cell>
        </row>
        <row r="36">
          <cell r="A36" t="str">
            <v>720292</v>
          </cell>
          <cell r="B36" t="str">
            <v>Феррованадий</v>
          </cell>
          <cell r="C36" t="str">
            <v>ЭСТОНИЯ</v>
          </cell>
          <cell r="D36">
            <v>20</v>
          </cell>
          <cell r="E36">
            <v>20</v>
          </cell>
          <cell r="F36">
            <v>20</v>
          </cell>
        </row>
        <row r="37">
          <cell r="A37" t="str">
            <v>720293</v>
          </cell>
          <cell r="B37" t="str">
            <v>Феррониобий</v>
          </cell>
          <cell r="C37" t="str">
            <v>НИДЕРЛАНДЫ</v>
          </cell>
          <cell r="D37">
            <v>19</v>
          </cell>
          <cell r="E37">
            <v>12</v>
          </cell>
          <cell r="F37">
            <v>19</v>
          </cell>
          <cell r="G37">
            <v>12</v>
          </cell>
        </row>
        <row r="38">
          <cell r="A38" t="str">
            <v>720299</v>
          </cell>
          <cell r="B38" t="str">
            <v>Прочие</v>
          </cell>
          <cell r="C38" t="str">
            <v>ВЕНГРИЯ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720299</v>
          </cell>
          <cell r="B39" t="str">
            <v>Прочие</v>
          </cell>
          <cell r="C39" t="str">
            <v>ГЕРМАНИЯ</v>
          </cell>
          <cell r="D39">
            <v>8</v>
          </cell>
          <cell r="E39">
            <v>8</v>
          </cell>
          <cell r="F39">
            <v>20</v>
          </cell>
          <cell r="G39">
            <v>9</v>
          </cell>
        </row>
        <row r="40">
          <cell r="A40" t="str">
            <v>720299</v>
          </cell>
          <cell r="B40" t="str">
            <v>Прочие</v>
          </cell>
          <cell r="C40" t="str">
            <v>США</v>
          </cell>
          <cell r="D40">
            <v>0</v>
          </cell>
          <cell r="E40">
            <v>0</v>
          </cell>
          <cell r="F40">
            <v>0</v>
          </cell>
          <cell r="G40">
            <v>17</v>
          </cell>
        </row>
        <row r="41">
          <cell r="A41" t="str">
            <v>720299</v>
          </cell>
          <cell r="B41" t="str">
            <v>Прочие</v>
          </cell>
          <cell r="C41" t="str">
            <v>ФИНЛЯНДИЯ</v>
          </cell>
          <cell r="D41">
            <v>7</v>
          </cell>
          <cell r="E41">
            <v>7</v>
          </cell>
          <cell r="F41">
            <v>7</v>
          </cell>
          <cell r="G41">
            <v>15</v>
          </cell>
        </row>
      </sheetData>
      <sheetData sheetId="2" refreshError="1">
        <row r="1">
          <cell r="A1" t="str">
            <v>Код ТНВЭД</v>
          </cell>
          <cell r="B1" t="str">
            <v>Название</v>
          </cell>
          <cell r="C1" t="str">
            <v>G021</v>
          </cell>
          <cell r="D1" t="str">
            <v>First_G022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00186275</v>
          </cell>
          <cell r="D2" t="str">
            <v>АО КОСОГОРСКИЙ МЕТАЛЛУРГИЧЕСКИЙ З-Д В СЧЕТ ДОГ.064А/1-П ОТ 30.06.98</v>
          </cell>
          <cell r="E2">
            <v>500</v>
          </cell>
          <cell r="F2">
            <v>500</v>
          </cell>
          <cell r="G2">
            <v>500</v>
          </cell>
        </row>
        <row r="3">
          <cell r="A3" t="str">
            <v>72021</v>
          </cell>
          <cell r="B3" t="str">
            <v>Ферромарганец</v>
          </cell>
          <cell r="C3" t="str">
            <v>00210772</v>
          </cell>
          <cell r="D3" t="str">
            <v>ОАО "ЛЮДИНОВСКИЙ ТЕПЛОВОЗОСТРОИТЕЛЬНЫЙ ЗАВОД"</v>
          </cell>
          <cell r="E3">
            <v>134</v>
          </cell>
          <cell r="F3">
            <v>134</v>
          </cell>
          <cell r="G3">
            <v>134</v>
          </cell>
        </row>
        <row r="4">
          <cell r="A4" t="str">
            <v>72021</v>
          </cell>
          <cell r="B4" t="str">
            <v>Ферромарганец</v>
          </cell>
          <cell r="C4" t="str">
            <v>39423946</v>
          </cell>
          <cell r="D4" t="str">
            <v>ЗАО САРДЕР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72022</v>
          </cell>
          <cell r="B5" t="str">
            <v>Ферросилиций</v>
          </cell>
          <cell r="C5" t="str">
            <v>00162168</v>
          </cell>
          <cell r="D5" t="str">
            <v>АО ЩЕКИНСКОЕ ПОГРУЗОЧНО-ТРАНСПОРТ НОЕ УПРАВЛЕНИЕ</v>
          </cell>
          <cell r="E5">
            <v>63</v>
          </cell>
          <cell r="F5">
            <v>63</v>
          </cell>
        </row>
        <row r="6">
          <cell r="A6" t="str">
            <v>72022</v>
          </cell>
          <cell r="B6" t="str">
            <v>Ферросилиций</v>
          </cell>
          <cell r="C6" t="str">
            <v>00186476</v>
          </cell>
          <cell r="D6" t="str">
            <v xml:space="preserve">  АО"КУЗНЕЦКИЕ ФЕРРОСПЛАВЫ"</v>
          </cell>
          <cell r="E6">
            <v>7998</v>
          </cell>
          <cell r="F6">
            <v>8905</v>
          </cell>
          <cell r="G6">
            <v>9945</v>
          </cell>
          <cell r="H6">
            <v>11107</v>
          </cell>
        </row>
        <row r="7">
          <cell r="A7" t="str">
            <v>72022</v>
          </cell>
          <cell r="B7" t="str">
            <v>Ферросилиций</v>
          </cell>
          <cell r="C7" t="str">
            <v>00186507</v>
          </cell>
          <cell r="D7" t="str">
            <v>ОАО "ЧЭМК"</v>
          </cell>
          <cell r="E7">
            <v>3337</v>
          </cell>
          <cell r="F7">
            <v>3876</v>
          </cell>
          <cell r="G7">
            <v>5709</v>
          </cell>
          <cell r="H7">
            <v>5775</v>
          </cell>
        </row>
        <row r="8">
          <cell r="A8" t="str">
            <v>72022</v>
          </cell>
          <cell r="B8" t="str">
            <v>Ферросилиций</v>
          </cell>
          <cell r="C8" t="str">
            <v>01105327</v>
          </cell>
          <cell r="D8" t="str">
            <v>ГЛАВНЫЙ МАТЕРИАЛЬНЫЙ СКЛАД ДП МТС СВЕРДЛОВСКОЙ Ж/Д</v>
          </cell>
          <cell r="E8">
            <v>58</v>
          </cell>
          <cell r="F8">
            <v>58</v>
          </cell>
          <cell r="G8">
            <v>58</v>
          </cell>
        </row>
        <row r="9">
          <cell r="A9" t="str">
            <v>72022</v>
          </cell>
          <cell r="B9" t="str">
            <v>Ферросилиций</v>
          </cell>
          <cell r="C9" t="str">
            <v>01872446</v>
          </cell>
          <cell r="D9" t="str">
            <v>АО "ЧЕЛЯБМЕТАЛЛОПТТОРГ"</v>
          </cell>
          <cell r="E9">
            <v>130</v>
          </cell>
          <cell r="F9">
            <v>130</v>
          </cell>
          <cell r="G9">
            <v>0</v>
          </cell>
          <cell r="H9">
            <v>130</v>
          </cell>
        </row>
        <row r="10">
          <cell r="A10" t="str">
            <v>72022</v>
          </cell>
          <cell r="B10" t="str">
            <v>Ферросилиций</v>
          </cell>
          <cell r="C10" t="str">
            <v>01872481</v>
          </cell>
          <cell r="D10" t="str">
            <v>АООТ"ФИРМА ЧЕЛЯБТЕХОПТТОРГ" *7451007428</v>
          </cell>
          <cell r="E10">
            <v>37</v>
          </cell>
          <cell r="F10">
            <v>219</v>
          </cell>
          <cell r="G10">
            <v>37</v>
          </cell>
          <cell r="H10">
            <v>219</v>
          </cell>
        </row>
        <row r="11">
          <cell r="A11" t="str">
            <v>72022</v>
          </cell>
          <cell r="B11" t="str">
            <v>Ферросилиций</v>
          </cell>
          <cell r="C11" t="str">
            <v>05785247</v>
          </cell>
          <cell r="D11" t="str">
            <v>ОАО"БРАТСКИЙ АЛЮМИНИЕВЫЙ ЗАВОД"</v>
          </cell>
          <cell r="E11">
            <v>932</v>
          </cell>
          <cell r="F11">
            <v>660</v>
          </cell>
          <cell r="G11">
            <v>866</v>
          </cell>
          <cell r="H11">
            <v>595</v>
          </cell>
        </row>
        <row r="12">
          <cell r="A12" t="str">
            <v>72022</v>
          </cell>
          <cell r="B12" t="str">
            <v>Ферросилиций</v>
          </cell>
          <cell r="C12" t="str">
            <v>12462473</v>
          </cell>
          <cell r="D12" t="str">
            <v>ОАО "ВАНАДИЙ-ТУЛАЧЕРМЕТ"</v>
          </cell>
          <cell r="E12">
            <v>54</v>
          </cell>
          <cell r="F12">
            <v>54</v>
          </cell>
          <cell r="G12">
            <v>54</v>
          </cell>
        </row>
        <row r="13">
          <cell r="A13" t="str">
            <v>72022</v>
          </cell>
          <cell r="B13" t="str">
            <v>Ферросилиций</v>
          </cell>
          <cell r="C13" t="str">
            <v>20538782</v>
          </cell>
          <cell r="D13" t="str">
            <v>ЗАО "ИНТЕРЭНЕРГОСЕРВИС"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72022</v>
          </cell>
          <cell r="B14" t="str">
            <v>Ферросилиций</v>
          </cell>
          <cell r="C14" t="str">
            <v>25006676</v>
          </cell>
          <cell r="D14" t="str">
            <v>АОЗТ "ЭКСФЕР"</v>
          </cell>
          <cell r="E14">
            <v>400</v>
          </cell>
          <cell r="F14">
            <v>400</v>
          </cell>
          <cell r="G14">
            <v>0</v>
          </cell>
          <cell r="H14">
            <v>400</v>
          </cell>
        </row>
        <row r="15">
          <cell r="A15" t="str">
            <v>72022</v>
          </cell>
          <cell r="B15" t="str">
            <v>Ферросилиций</v>
          </cell>
          <cell r="C15" t="str">
            <v>26037673</v>
          </cell>
          <cell r="D15" t="str">
            <v>АООТ "ПСКОВТЕХКОМПЛЕКТ"</v>
          </cell>
          <cell r="E15">
            <v>129</v>
          </cell>
          <cell r="F15">
            <v>129</v>
          </cell>
          <cell r="G15">
            <v>129</v>
          </cell>
        </row>
        <row r="16">
          <cell r="A16" t="str">
            <v>72022</v>
          </cell>
          <cell r="B16" t="str">
            <v>Ферросилиций</v>
          </cell>
          <cell r="C16" t="str">
            <v>34544438</v>
          </cell>
          <cell r="D16" t="str">
            <v>ООО"Уралстрэл"</v>
          </cell>
          <cell r="E16">
            <v>69</v>
          </cell>
          <cell r="F16">
            <v>69</v>
          </cell>
          <cell r="G16">
            <v>0</v>
          </cell>
          <cell r="H16">
            <v>69</v>
          </cell>
        </row>
        <row r="17">
          <cell r="A17" t="str">
            <v>72022</v>
          </cell>
          <cell r="B17" t="str">
            <v>Ферросилиций</v>
          </cell>
          <cell r="C17" t="str">
            <v>35208910</v>
          </cell>
          <cell r="D17" t="str">
            <v>ЗАО "ТОРГОВЫЙ ДОМ "ПЕРМГРЭСИМЭКС"</v>
          </cell>
          <cell r="E17">
            <v>186</v>
          </cell>
          <cell r="F17" t="str">
            <v>5/1944/1221-18000</v>
          </cell>
        </row>
        <row r="18">
          <cell r="A18" t="str">
            <v>72022</v>
          </cell>
          <cell r="B18" t="str">
            <v>Ферросилиций</v>
          </cell>
          <cell r="C18" t="str">
            <v>43081799</v>
          </cell>
          <cell r="D18" t="str">
            <v>ООО"ФЕРАЛ"</v>
          </cell>
          <cell r="E18">
            <v>68</v>
          </cell>
          <cell r="F18">
            <v>68</v>
          </cell>
          <cell r="G18">
            <v>68</v>
          </cell>
        </row>
        <row r="19">
          <cell r="A19" t="str">
            <v>72022</v>
          </cell>
          <cell r="B19" t="str">
            <v>Ферросилиций</v>
          </cell>
          <cell r="C19" t="str">
            <v>45193628</v>
          </cell>
          <cell r="D19" t="str">
            <v>ООО "ТОРГОВЫЙ ДОМ "АЛГОН"</v>
          </cell>
          <cell r="E19">
            <v>63</v>
          </cell>
          <cell r="F19">
            <v>63</v>
          </cell>
          <cell r="G19">
            <v>130</v>
          </cell>
          <cell r="H19">
            <v>68</v>
          </cell>
        </row>
        <row r="20">
          <cell r="A20" t="str">
            <v>72022</v>
          </cell>
          <cell r="B20" t="str">
            <v>Ферросилиций</v>
          </cell>
          <cell r="C20" t="str">
            <v>45626820</v>
          </cell>
          <cell r="D20" t="str">
            <v>" КОНУС"</v>
          </cell>
          <cell r="E20">
            <v>63</v>
          </cell>
          <cell r="F20">
            <v>63</v>
          </cell>
        </row>
        <row r="21">
          <cell r="A21" t="str">
            <v>72022</v>
          </cell>
          <cell r="B21" t="str">
            <v>Ферросилиций</v>
          </cell>
          <cell r="C21" t="str">
            <v>45652757</v>
          </cell>
          <cell r="D21" t="str">
            <v>ЗАО "СТАЛЬОПТОРГ"</v>
          </cell>
          <cell r="E21">
            <v>134</v>
          </cell>
          <cell r="F21">
            <v>57</v>
          </cell>
        </row>
        <row r="22">
          <cell r="A22" t="str">
            <v>72022</v>
          </cell>
          <cell r="B22" t="str">
            <v>Ферросилиций</v>
          </cell>
          <cell r="C22" t="str">
            <v>47216339</v>
          </cell>
          <cell r="D22" t="str">
            <v>ООО "СИБИРСКАЯ ЭНЕРГЕТИЧЕСКАЯ КОМПАНИЯ"</v>
          </cell>
          <cell r="E22">
            <v>163</v>
          </cell>
          <cell r="F22">
            <v>163</v>
          </cell>
          <cell r="G22">
            <v>63</v>
          </cell>
          <cell r="H22">
            <v>263</v>
          </cell>
        </row>
        <row r="23">
          <cell r="A23" t="str">
            <v>72022</v>
          </cell>
          <cell r="B23" t="str">
            <v>Ферросилиций</v>
          </cell>
          <cell r="C23" t="str">
            <v>47314332</v>
          </cell>
          <cell r="D23" t="str">
            <v>ЗАО ФИРМА"ТРАНСМЕТ"</v>
          </cell>
          <cell r="E23">
            <v>67</v>
          </cell>
          <cell r="F23">
            <v>0</v>
          </cell>
          <cell r="G23">
            <v>19</v>
          </cell>
        </row>
        <row r="24">
          <cell r="A24" t="str">
            <v>72022</v>
          </cell>
          <cell r="B24" t="str">
            <v>Ферросилиций</v>
          </cell>
          <cell r="C24" t="str">
            <v>47994195</v>
          </cell>
          <cell r="D24" t="str">
            <v>"БАРК" ООО</v>
          </cell>
          <cell r="E24">
            <v>89</v>
          </cell>
          <cell r="F24">
            <v>89</v>
          </cell>
          <cell r="G24">
            <v>59</v>
          </cell>
        </row>
        <row r="25">
          <cell r="A25" t="str">
            <v>72022</v>
          </cell>
          <cell r="B25" t="str">
            <v>Ферросилиций</v>
          </cell>
          <cell r="C25" t="str">
            <v>49000810</v>
          </cell>
          <cell r="D25" t="str">
            <v>ООО"МЕТСТАР"</v>
          </cell>
          <cell r="E25">
            <v>8</v>
          </cell>
          <cell r="F25">
            <v>8</v>
          </cell>
          <cell r="G25">
            <v>0</v>
          </cell>
          <cell r="H25">
            <v>8</v>
          </cell>
        </row>
        <row r="26">
          <cell r="A26" t="str">
            <v>72022</v>
          </cell>
          <cell r="B26" t="str">
            <v>Ферросилиций</v>
          </cell>
          <cell r="C26" t="str">
            <v>49031785</v>
          </cell>
          <cell r="D26" t="str">
            <v>ЗАО "ПСКОВМАШ - М"</v>
          </cell>
          <cell r="E26">
            <v>15</v>
          </cell>
          <cell r="F26">
            <v>15</v>
          </cell>
          <cell r="G26">
            <v>15</v>
          </cell>
        </row>
        <row r="27">
          <cell r="A27" t="str">
            <v>72022</v>
          </cell>
          <cell r="B27" t="str">
            <v>Ферросилиций</v>
          </cell>
          <cell r="C27" t="str">
            <v>49973323</v>
          </cell>
          <cell r="D27" t="str">
            <v>ООО "КОНТРАКТ"</v>
          </cell>
          <cell r="E27">
            <v>203</v>
          </cell>
          <cell r="F27">
            <v>203</v>
          </cell>
          <cell r="G27">
            <v>0</v>
          </cell>
          <cell r="H27">
            <v>203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00186499</v>
          </cell>
          <cell r="D28" t="str">
            <v>ОАО  "СЕРОВСКИЙ ЗАВОД ФЕРРОСПЛАВОВ"</v>
          </cell>
          <cell r="E28">
            <v>272</v>
          </cell>
          <cell r="F28">
            <v>275</v>
          </cell>
          <cell r="G28">
            <v>275</v>
          </cell>
          <cell r="H28">
            <v>335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00186507</v>
          </cell>
          <cell r="D29" t="str">
            <v>ОАО "ЧЭМК"</v>
          </cell>
          <cell r="E29">
            <v>260</v>
          </cell>
          <cell r="F29">
            <v>260</v>
          </cell>
          <cell r="G29">
            <v>342</v>
          </cell>
        </row>
        <row r="30">
          <cell r="A30" t="str">
            <v>72024</v>
          </cell>
          <cell r="B30" t="str">
            <v>Феррохром</v>
          </cell>
          <cell r="C30" t="str">
            <v>00108128</v>
          </cell>
          <cell r="D30" t="str">
            <v>ОАО "КАМСКАЯ ГЭС"</v>
          </cell>
          <cell r="E30">
            <v>52</v>
          </cell>
          <cell r="F30">
            <v>52</v>
          </cell>
          <cell r="G30">
            <v>79</v>
          </cell>
        </row>
        <row r="31">
          <cell r="A31" t="str">
            <v>72024</v>
          </cell>
          <cell r="B31" t="str">
            <v>Феррохром</v>
          </cell>
          <cell r="C31" t="str">
            <v>00186482</v>
          </cell>
          <cell r="D31" t="str">
            <v>ОАО "КЛЮЧЕВСКИЙ ЗАВОД ФЕРРОСПЛАВОВ"</v>
          </cell>
          <cell r="E31">
            <v>60</v>
          </cell>
          <cell r="F31">
            <v>60</v>
          </cell>
        </row>
        <row r="32">
          <cell r="A32" t="str">
            <v>72024</v>
          </cell>
          <cell r="B32" t="str">
            <v>Феррохром</v>
          </cell>
          <cell r="C32" t="str">
            <v>00186499</v>
          </cell>
          <cell r="D32" t="str">
            <v>АООТ"СЕРОВСКИЙ ЗАВОД ФЕРРОСПЛАВОВ"</v>
          </cell>
          <cell r="E32">
            <v>6102</v>
          </cell>
          <cell r="F32">
            <v>8631</v>
          </cell>
          <cell r="G32">
            <v>8220</v>
          </cell>
          <cell r="H32">
            <v>6738</v>
          </cell>
        </row>
        <row r="33">
          <cell r="A33" t="str">
            <v>72024</v>
          </cell>
          <cell r="B33" t="str">
            <v>Феррохром</v>
          </cell>
          <cell r="C33" t="str">
            <v>00186507</v>
          </cell>
          <cell r="D33" t="str">
            <v>ОАО "ЧЭМК"</v>
          </cell>
          <cell r="E33">
            <v>1271</v>
          </cell>
          <cell r="F33">
            <v>1986</v>
          </cell>
          <cell r="G33">
            <v>3630</v>
          </cell>
          <cell r="H33">
            <v>6326</v>
          </cell>
        </row>
        <row r="34">
          <cell r="A34" t="str">
            <v>72024</v>
          </cell>
          <cell r="B34" t="str">
            <v>Феррохром</v>
          </cell>
          <cell r="C34" t="str">
            <v>01410533</v>
          </cell>
          <cell r="D34" t="str">
            <v>АООТ "МОНТАЖРЕСУРСЫ"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72024</v>
          </cell>
          <cell r="B35" t="str">
            <v>Феррохром</v>
          </cell>
          <cell r="C35" t="str">
            <v>11152144</v>
          </cell>
          <cell r="D35" t="str">
            <v>ООО "СЕТОС-СЕРВИС"</v>
          </cell>
          <cell r="E35">
            <v>694</v>
          </cell>
          <cell r="F35">
            <v>694</v>
          </cell>
          <cell r="G35">
            <v>0</v>
          </cell>
          <cell r="H35">
            <v>694</v>
          </cell>
        </row>
        <row r="36">
          <cell r="A36" t="str">
            <v>72024</v>
          </cell>
          <cell r="B36" t="str">
            <v>Феррохром</v>
          </cell>
          <cell r="C36" t="str">
            <v>11725539</v>
          </cell>
          <cell r="D36" t="str">
            <v>ООО"ТЕРМИНАЛ-КОМПЛЕКС"</v>
          </cell>
          <cell r="E36">
            <v>64</v>
          </cell>
          <cell r="F36">
            <v>64</v>
          </cell>
        </row>
        <row r="37">
          <cell r="A37" t="str">
            <v>72024</v>
          </cell>
          <cell r="B37" t="str">
            <v>Феррохром</v>
          </cell>
          <cell r="C37" t="str">
            <v>17541993</v>
          </cell>
          <cell r="D37" t="str">
            <v>ЗАО"МЕТАЛЗРАША ЛИМИТЕД"</v>
          </cell>
          <cell r="E37">
            <v>58</v>
          </cell>
          <cell r="F37">
            <v>58</v>
          </cell>
          <cell r="G37">
            <v>58</v>
          </cell>
        </row>
        <row r="38">
          <cell r="A38" t="str">
            <v>72024</v>
          </cell>
          <cell r="B38" t="str">
            <v>Феррохром</v>
          </cell>
          <cell r="C38" t="str">
            <v>25006676</v>
          </cell>
          <cell r="D38" t="str">
            <v>АОЗТ ЭКСФЕР</v>
          </cell>
          <cell r="E38">
            <v>396</v>
          </cell>
          <cell r="F38">
            <v>396</v>
          </cell>
          <cell r="G38">
            <v>201</v>
          </cell>
        </row>
        <row r="39">
          <cell r="A39" t="str">
            <v>72024</v>
          </cell>
          <cell r="B39" t="str">
            <v>Феррохром</v>
          </cell>
          <cell r="C39" t="str">
            <v>25069276</v>
          </cell>
          <cell r="D39" t="str">
            <v>000 "ВЭКС-ИМПОРТ"</v>
          </cell>
          <cell r="E39">
            <v>51</v>
          </cell>
          <cell r="F39">
            <v>51</v>
          </cell>
          <cell r="G39">
            <v>0</v>
          </cell>
          <cell r="H39">
            <v>51</v>
          </cell>
        </row>
        <row r="40">
          <cell r="A40" t="str">
            <v>72024</v>
          </cell>
          <cell r="B40" t="str">
            <v>Феррохром</v>
          </cell>
          <cell r="C40" t="str">
            <v>26419110</v>
          </cell>
          <cell r="D40" t="str">
            <v>ТОО "АСТЕР"                                                                 1199</v>
          </cell>
          <cell r="E40">
            <v>17</v>
          </cell>
          <cell r="F40">
            <v>17</v>
          </cell>
          <cell r="G40">
            <v>17</v>
          </cell>
        </row>
        <row r="41">
          <cell r="A41" t="str">
            <v>72024</v>
          </cell>
          <cell r="B41" t="str">
            <v>Феррохром</v>
          </cell>
          <cell r="C41" t="str">
            <v>31192571</v>
          </cell>
          <cell r="D41" t="str">
            <v>ЗАО ФИРМА "БУРЕВЕСТНИК"</v>
          </cell>
          <cell r="E41">
            <v>15</v>
          </cell>
          <cell r="F41">
            <v>15</v>
          </cell>
          <cell r="G41">
            <v>15</v>
          </cell>
        </row>
        <row r="42">
          <cell r="A42" t="str">
            <v>72024</v>
          </cell>
          <cell r="B42" t="str">
            <v>Феррохром</v>
          </cell>
          <cell r="C42" t="str">
            <v>32547326</v>
          </cell>
          <cell r="D42" t="str">
            <v>ООО фирма "Миранда"</v>
          </cell>
          <cell r="E42">
            <v>11</v>
          </cell>
          <cell r="F42">
            <v>11</v>
          </cell>
          <cell r="G42">
            <v>11</v>
          </cell>
        </row>
        <row r="43">
          <cell r="A43" t="str">
            <v>72024</v>
          </cell>
          <cell r="B43" t="str">
            <v>Феррохром</v>
          </cell>
          <cell r="C43" t="str">
            <v>33608975</v>
          </cell>
          <cell r="D43" t="str">
            <v>ТОО"ГРАД"</v>
          </cell>
          <cell r="E43">
            <v>20</v>
          </cell>
          <cell r="F43">
            <v>20</v>
          </cell>
        </row>
        <row r="44">
          <cell r="A44" t="str">
            <v>72024</v>
          </cell>
          <cell r="B44" t="str">
            <v>Феррохром</v>
          </cell>
          <cell r="C44" t="str">
            <v>34544438</v>
          </cell>
          <cell r="D44" t="str">
            <v>ООО"Уралстрэл"</v>
          </cell>
          <cell r="E44">
            <v>63</v>
          </cell>
          <cell r="F44">
            <v>63</v>
          </cell>
          <cell r="G44">
            <v>0</v>
          </cell>
          <cell r="H44">
            <v>63</v>
          </cell>
        </row>
        <row r="45">
          <cell r="A45" t="str">
            <v>72024</v>
          </cell>
          <cell r="B45" t="str">
            <v>Феррохром</v>
          </cell>
          <cell r="C45" t="str">
            <v>41091196</v>
          </cell>
          <cell r="D45" t="str">
            <v>ЗАО"ДАУМОС"</v>
          </cell>
          <cell r="E45">
            <v>0</v>
          </cell>
          <cell r="F45">
            <v>0</v>
          </cell>
        </row>
        <row r="46">
          <cell r="A46" t="str">
            <v>72024</v>
          </cell>
          <cell r="B46" t="str">
            <v>Феррохром</v>
          </cell>
          <cell r="C46" t="str">
            <v>41902341</v>
          </cell>
          <cell r="D46" t="str">
            <v>ООО "БЕЛТРУБОТЕХСЕРВИС"</v>
          </cell>
          <cell r="E46">
            <v>67</v>
          </cell>
          <cell r="F46">
            <v>67</v>
          </cell>
          <cell r="G46">
            <v>67</v>
          </cell>
        </row>
        <row r="47">
          <cell r="A47" t="str">
            <v>72024</v>
          </cell>
          <cell r="B47" t="str">
            <v>Феррохром</v>
          </cell>
          <cell r="C47" t="str">
            <v>43081799</v>
          </cell>
          <cell r="D47" t="str">
            <v>ООО"ФЕРАЛ"</v>
          </cell>
          <cell r="E47">
            <v>65</v>
          </cell>
          <cell r="F47">
            <v>65</v>
          </cell>
          <cell r="G47">
            <v>68</v>
          </cell>
          <cell r="H47">
            <v>68</v>
          </cell>
        </row>
        <row r="48">
          <cell r="A48" t="str">
            <v>72024</v>
          </cell>
          <cell r="B48" t="str">
            <v>Феррохром</v>
          </cell>
          <cell r="C48" t="str">
            <v>44657132</v>
          </cell>
          <cell r="D48" t="str">
            <v>ООО "Е.П.Э.К"(ЕКАТЕРИНБУРГСКАЯ ПРОМЫШЛЕННО-ЭКОНОМИЧЕСКАЯ КОРПОРАЦИЯ)        2286</v>
          </cell>
          <cell r="E48">
            <v>107</v>
          </cell>
        </row>
        <row r="49">
          <cell r="A49" t="str">
            <v>72024</v>
          </cell>
          <cell r="B49" t="str">
            <v>Феррохром</v>
          </cell>
          <cell r="C49" t="str">
            <v>47558241</v>
          </cell>
          <cell r="D49" t="str">
            <v>ООО "СПЕЦМЕТАЛЛИНДУСТРИЯ"</v>
          </cell>
          <cell r="E49">
            <v>67</v>
          </cell>
          <cell r="F49">
            <v>68</v>
          </cell>
        </row>
        <row r="50">
          <cell r="A50" t="str">
            <v>72024</v>
          </cell>
          <cell r="B50" t="str">
            <v>Феррохром</v>
          </cell>
          <cell r="C50" t="str">
            <v>49856706</v>
          </cell>
          <cell r="D50" t="str">
            <v>ООО"РУБИН-М"</v>
          </cell>
          <cell r="E50">
            <v>16</v>
          </cell>
          <cell r="F50">
            <v>16</v>
          </cell>
          <cell r="G50">
            <v>16</v>
          </cell>
        </row>
        <row r="51">
          <cell r="A51" t="str">
            <v>72024</v>
          </cell>
          <cell r="B51" t="str">
            <v>Феррохром</v>
          </cell>
          <cell r="C51" t="str">
            <v>49898449</v>
          </cell>
          <cell r="D51" t="str">
            <v>ООО "ЭКО ФИНАНС"</v>
          </cell>
          <cell r="E51">
            <v>2</v>
          </cell>
        </row>
        <row r="52">
          <cell r="A52" t="str">
            <v>72024</v>
          </cell>
          <cell r="B52" t="str">
            <v>Феррохром</v>
          </cell>
          <cell r="C52" t="str">
            <v>80403746</v>
          </cell>
          <cell r="D52" t="str">
            <v>ЛЕБЕДЕВ АЛЕКСАНДР ВИКТОРОВИЧ ПАС.II-ВС  562913 ОТ 19.05.77 ОВД УССУРИЙСКА</v>
          </cell>
          <cell r="E52">
            <v>15</v>
          </cell>
          <cell r="F52">
            <v>15</v>
          </cell>
          <cell r="G52">
            <v>0</v>
          </cell>
          <cell r="H52">
            <v>15</v>
          </cell>
        </row>
        <row r="53">
          <cell r="A53" t="str">
            <v>72024</v>
          </cell>
          <cell r="B53" t="str">
            <v>Феррохром</v>
          </cell>
          <cell r="C53" t="str">
            <v>80457251</v>
          </cell>
          <cell r="D53" t="str">
            <v>ЧП Б/О ЮР.Л., ЕРМАКОВ АНДРЕЙ ЛЕОНИДОВИЧ,</v>
          </cell>
          <cell r="E53">
            <v>21</v>
          </cell>
          <cell r="F53">
            <v>21</v>
          </cell>
          <cell r="G53">
            <v>21</v>
          </cell>
          <cell r="H53">
            <v>9</v>
          </cell>
        </row>
        <row r="54">
          <cell r="A54" t="str">
            <v>72025</v>
          </cell>
          <cell r="B54" t="str">
            <v>Ферросиликохром</v>
          </cell>
          <cell r="C54" t="str">
            <v>00186507</v>
          </cell>
          <cell r="D54" t="str">
            <v>ОАО "ЧЭМК"</v>
          </cell>
          <cell r="E54">
            <v>1891</v>
          </cell>
          <cell r="F54">
            <v>1251</v>
          </cell>
          <cell r="G54">
            <v>3020</v>
          </cell>
          <cell r="H54">
            <v>258</v>
          </cell>
        </row>
        <row r="55">
          <cell r="A55" t="str">
            <v>72026</v>
          </cell>
          <cell r="B55" t="str">
            <v>Ферроникель</v>
          </cell>
          <cell r="C55" t="str">
            <v>00194553</v>
          </cell>
          <cell r="D55" t="str">
            <v>ОАО"РЕЖСКИЙ НИКЕЛЕВЫЙ ЗАВОД"</v>
          </cell>
          <cell r="E55">
            <v>116</v>
          </cell>
          <cell r="F55">
            <v>116</v>
          </cell>
          <cell r="G55">
            <v>0</v>
          </cell>
          <cell r="H55">
            <v>116</v>
          </cell>
        </row>
        <row r="56">
          <cell r="A56" t="str">
            <v>72026</v>
          </cell>
          <cell r="B56" t="str">
            <v>Ферроникель</v>
          </cell>
          <cell r="C56" t="str">
            <v>00211599</v>
          </cell>
          <cell r="D56" t="str">
            <v>"ЗАВОД ТУРБИННЫХ ЛОПАТОК" ОАО</v>
          </cell>
          <cell r="E56">
            <v>15</v>
          </cell>
          <cell r="F56">
            <v>15</v>
          </cell>
          <cell r="G56">
            <v>0</v>
          </cell>
          <cell r="H56">
            <v>15</v>
          </cell>
        </row>
        <row r="57">
          <cell r="A57" t="str">
            <v>72026</v>
          </cell>
          <cell r="B57" t="str">
            <v>Ферроникель</v>
          </cell>
          <cell r="C57" t="str">
            <v>00479445</v>
          </cell>
          <cell r="D57" t="str">
            <v>"ЛОТОШИНСКОЕ ОПЫТНОЕ БИОТЕХНОЛОГИЧЕСКОЕ ПРЕДПРИЯТИЕ"АООТ</v>
          </cell>
          <cell r="E57">
            <v>16</v>
          </cell>
          <cell r="F57">
            <v>16</v>
          </cell>
          <cell r="G57">
            <v>16</v>
          </cell>
        </row>
        <row r="58">
          <cell r="A58" t="str">
            <v>72026</v>
          </cell>
          <cell r="B58" t="str">
            <v>Ферроникель</v>
          </cell>
          <cell r="C58" t="str">
            <v>05249425</v>
          </cell>
          <cell r="D58" t="str">
            <v>"ГОРОДСКОЙ РЕМОНТНО-СТРОИТЕЛЬНЫЙ ТРЕСТ N 6" ОАО</v>
          </cell>
          <cell r="E58">
            <v>3</v>
          </cell>
          <cell r="F58">
            <v>3</v>
          </cell>
          <cell r="G58">
            <v>3</v>
          </cell>
        </row>
        <row r="59">
          <cell r="A59" t="str">
            <v>72026</v>
          </cell>
          <cell r="B59" t="str">
            <v>Ферроникель</v>
          </cell>
          <cell r="C59" t="str">
            <v>05784851</v>
          </cell>
          <cell r="D59" t="str">
            <v>"ЛЕНИНГРАДСКИЙ ЭЛЕКТРОМЕХАНИЧЕСКИЙ ЗАВОД"АООТ</v>
          </cell>
          <cell r="E59">
            <v>22</v>
          </cell>
          <cell r="F59">
            <v>45</v>
          </cell>
          <cell r="G59">
            <v>22</v>
          </cell>
          <cell r="H59">
            <v>45</v>
          </cell>
        </row>
        <row r="60">
          <cell r="A60" t="str">
            <v>72026</v>
          </cell>
          <cell r="B60" t="str">
            <v>Ферроникель</v>
          </cell>
          <cell r="C60" t="str">
            <v>11144995</v>
          </cell>
          <cell r="D60" t="str">
            <v>"МИТЕКС" ЗАО</v>
          </cell>
          <cell r="E60">
            <v>68</v>
          </cell>
          <cell r="F60">
            <v>68</v>
          </cell>
          <cell r="G60">
            <v>45</v>
          </cell>
          <cell r="H60">
            <v>109</v>
          </cell>
        </row>
        <row r="61">
          <cell r="A61" t="str">
            <v>72026</v>
          </cell>
          <cell r="B61" t="str">
            <v>Ферроникель</v>
          </cell>
          <cell r="C61" t="str">
            <v>32258763</v>
          </cell>
          <cell r="D61" t="str">
            <v>ТОО "ЗИК-ПОГРУЗЧИК-СЕРВИС"                                                  1520</v>
          </cell>
          <cell r="E61">
            <v>40</v>
          </cell>
          <cell r="F61">
            <v>27</v>
          </cell>
          <cell r="G61">
            <v>27</v>
          </cell>
          <cell r="H61">
            <v>27</v>
          </cell>
        </row>
        <row r="62">
          <cell r="A62" t="str">
            <v>72026</v>
          </cell>
          <cell r="B62" t="str">
            <v>Ферроникель</v>
          </cell>
          <cell r="C62" t="str">
            <v>35755580</v>
          </cell>
          <cell r="D62" t="str">
            <v>ООО "АМОТЕК"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72026</v>
          </cell>
          <cell r="B63" t="str">
            <v>Ферроникель</v>
          </cell>
          <cell r="C63" t="str">
            <v>45526219</v>
          </cell>
          <cell r="D63" t="str">
            <v>"ВНЕШМЕТАЛЛТОРГ" ООО</v>
          </cell>
          <cell r="E63">
            <v>121</v>
          </cell>
          <cell r="F63">
            <v>121</v>
          </cell>
          <cell r="G63">
            <v>81</v>
          </cell>
          <cell r="H63">
            <v>62</v>
          </cell>
        </row>
        <row r="64">
          <cell r="A64" t="str">
            <v>72026</v>
          </cell>
          <cell r="B64" t="str">
            <v>Ферроникель</v>
          </cell>
          <cell r="C64" t="str">
            <v>45606852</v>
          </cell>
          <cell r="D64" t="str">
            <v>ООО"СКИФ"</v>
          </cell>
          <cell r="E64">
            <v>55</v>
          </cell>
          <cell r="F64">
            <v>55</v>
          </cell>
        </row>
        <row r="65">
          <cell r="A65" t="str">
            <v>72026</v>
          </cell>
          <cell r="B65" t="str">
            <v>Ферроникель</v>
          </cell>
          <cell r="C65" t="str">
            <v>46665443</v>
          </cell>
          <cell r="D65" t="str">
            <v>ЗАО ТФК "ТЭСО"                                                              2842</v>
          </cell>
          <cell r="E65">
            <v>63</v>
          </cell>
        </row>
        <row r="66">
          <cell r="A66" t="str">
            <v>72026</v>
          </cell>
          <cell r="B66" t="str">
            <v>Ферроникель</v>
          </cell>
          <cell r="C66" t="str">
            <v>47985552</v>
          </cell>
          <cell r="D66" t="str">
            <v>"ЛЕНТЭК БРОКЕРИДЖ" ООО</v>
          </cell>
          <cell r="E66">
            <v>19</v>
          </cell>
          <cell r="F66">
            <v>19</v>
          </cell>
          <cell r="G66">
            <v>0</v>
          </cell>
          <cell r="H66">
            <v>19</v>
          </cell>
        </row>
        <row r="67">
          <cell r="A67" t="str">
            <v>72026</v>
          </cell>
          <cell r="B67" t="str">
            <v>Ферроникель</v>
          </cell>
          <cell r="C67" t="str">
            <v>47994195</v>
          </cell>
          <cell r="D67" t="str">
            <v>"БАРК" ООО</v>
          </cell>
          <cell r="E67">
            <v>96</v>
          </cell>
          <cell r="F67">
            <v>96</v>
          </cell>
          <cell r="G67">
            <v>72</v>
          </cell>
          <cell r="H67">
            <v>20</v>
          </cell>
        </row>
        <row r="68">
          <cell r="A68" t="str">
            <v>72026</v>
          </cell>
          <cell r="B68" t="str">
            <v>Ферроникель</v>
          </cell>
          <cell r="C68" t="str">
            <v>50010937</v>
          </cell>
          <cell r="D68" t="str">
            <v>"ПОЛАРИС" ООО</v>
          </cell>
          <cell r="E68">
            <v>37</v>
          </cell>
          <cell r="F68">
            <v>37</v>
          </cell>
          <cell r="G68">
            <v>0</v>
          </cell>
          <cell r="H68">
            <v>37</v>
          </cell>
        </row>
        <row r="69">
          <cell r="A69" t="str">
            <v>72027</v>
          </cell>
          <cell r="B69" t="str">
            <v>Ферромолибден</v>
          </cell>
          <cell r="C69" t="str">
            <v>00419839</v>
          </cell>
          <cell r="D69" t="str">
            <v>СИБИРСКИЙ ФИЛИАЛ ВНИИМП РАСХ</v>
          </cell>
          <cell r="E69">
            <v>2</v>
          </cell>
          <cell r="F69">
            <v>2</v>
          </cell>
          <cell r="G69">
            <v>0</v>
          </cell>
          <cell r="H69">
            <v>2</v>
          </cell>
        </row>
        <row r="70">
          <cell r="A70" t="str">
            <v>72027</v>
          </cell>
          <cell r="B70" t="str">
            <v>Ферромолибден</v>
          </cell>
          <cell r="C70" t="str">
            <v>05744567</v>
          </cell>
          <cell r="D70" t="str">
            <v>АО "АБАКАНВАГОНМАШ"</v>
          </cell>
          <cell r="E70">
            <v>305</v>
          </cell>
        </row>
        <row r="71">
          <cell r="A71" t="str">
            <v>72027</v>
          </cell>
          <cell r="B71" t="str">
            <v>Ферромолибден</v>
          </cell>
          <cell r="C71" t="str">
            <v>40210308</v>
          </cell>
          <cell r="D71" t="str">
            <v>ООО "АСТ"</v>
          </cell>
          <cell r="E71">
            <v>1</v>
          </cell>
          <cell r="F71">
            <v>1</v>
          </cell>
          <cell r="G71">
            <v>0</v>
          </cell>
          <cell r="H71">
            <v>1</v>
          </cell>
        </row>
        <row r="72">
          <cell r="A72" t="str">
            <v>72027</v>
          </cell>
          <cell r="B72" t="str">
            <v>Ферромолибден</v>
          </cell>
          <cell r="C72" t="str">
            <v>41091196</v>
          </cell>
          <cell r="D72" t="str">
            <v>ЗАО"ДАУМОС"</v>
          </cell>
          <cell r="E72">
            <v>1</v>
          </cell>
          <cell r="F72">
            <v>1</v>
          </cell>
        </row>
        <row r="73">
          <cell r="A73" t="str">
            <v>72027</v>
          </cell>
          <cell r="B73" t="str">
            <v>Ферромолибден</v>
          </cell>
          <cell r="C73" t="str">
            <v>45652757</v>
          </cell>
          <cell r="D73" t="str">
            <v>ЗАО "СТАЛЬОПТОРГ"</v>
          </cell>
          <cell r="E73">
            <v>46</v>
          </cell>
        </row>
        <row r="74">
          <cell r="A74" t="str">
            <v>72028</v>
          </cell>
          <cell r="B74" t="str">
            <v>Ферровольфрам и ферросиликовольфрам</v>
          </cell>
          <cell r="C74" t="str">
            <v>00186482</v>
          </cell>
          <cell r="D74" t="str">
            <v>ОАО "КЛЮЧЕВСКИЙ ЗАВОД ФЕРРОСПЛАВОВ"</v>
          </cell>
          <cell r="E74">
            <v>12</v>
          </cell>
          <cell r="F74">
            <v>12</v>
          </cell>
        </row>
        <row r="75">
          <cell r="A75" t="str">
            <v>72028</v>
          </cell>
          <cell r="B75" t="str">
            <v>Ферровольфрам и ферросиликовольфрам</v>
          </cell>
          <cell r="C75" t="str">
            <v>00186507</v>
          </cell>
          <cell r="D75" t="str">
            <v>ОАО "ЧЭМК"</v>
          </cell>
          <cell r="E75">
            <v>31</v>
          </cell>
          <cell r="F75">
            <v>31</v>
          </cell>
        </row>
        <row r="76">
          <cell r="A76" t="str">
            <v>72028</v>
          </cell>
          <cell r="B76" t="str">
            <v>Ферровольфрам и ферросиликовольфрам</v>
          </cell>
          <cell r="C76" t="str">
            <v>08612062</v>
          </cell>
          <cell r="D76" t="str">
            <v>КОМБИНАТ "СТАНДАРТ"</v>
          </cell>
          <cell r="E76">
            <v>113</v>
          </cell>
        </row>
        <row r="77">
          <cell r="A77" t="str">
            <v>72028</v>
          </cell>
          <cell r="B77" t="str">
            <v>Ферровольфрам и ферросиликовольфрам</v>
          </cell>
          <cell r="C77" t="str">
            <v>45132207</v>
          </cell>
          <cell r="D77" t="str">
            <v>ООО"КОМПАНИЯ МЕТЭКС"</v>
          </cell>
          <cell r="E77">
            <v>31</v>
          </cell>
          <cell r="F77">
            <v>31</v>
          </cell>
        </row>
        <row r="78">
          <cell r="A78" t="str">
            <v>72028</v>
          </cell>
          <cell r="B78" t="str">
            <v>Ферровольфрам и ферросиликовольфрам</v>
          </cell>
          <cell r="C78" t="str">
            <v>46665696</v>
          </cell>
          <cell r="D78" t="str">
            <v>ООО "СТАЛЛЭКС"                                                              2748</v>
          </cell>
          <cell r="E78">
            <v>1</v>
          </cell>
          <cell r="F78">
            <v>0</v>
          </cell>
        </row>
        <row r="79">
          <cell r="A79" t="str">
            <v>72028</v>
          </cell>
          <cell r="B79" t="str">
            <v>Ферровольфрам и ферросиликовольфрам</v>
          </cell>
          <cell r="C79" t="str">
            <v>46893026</v>
          </cell>
          <cell r="D79" t="str">
            <v>АО"БАЛТИЙСКИЙ ИНТЕРМОДАЛЬНЫЙ ЦЕНТР" 198035,CПБ,МЕЖЕВОЙ К.5</v>
          </cell>
          <cell r="E79">
            <v>151</v>
          </cell>
        </row>
        <row r="80">
          <cell r="A80" t="str">
            <v>720291</v>
          </cell>
          <cell r="B80" t="str">
            <v>Ферротитан и ферросиликотитан</v>
          </cell>
          <cell r="C80" t="str">
            <v>00195699</v>
          </cell>
          <cell r="D80" t="str">
            <v>ОАО "ВОЛГОВЯТСКВТОРЦВЕТМЕТ"</v>
          </cell>
          <cell r="E80">
            <v>79</v>
          </cell>
          <cell r="F80">
            <v>79</v>
          </cell>
          <cell r="G80">
            <v>60</v>
          </cell>
          <cell r="H80">
            <v>120</v>
          </cell>
        </row>
        <row r="81">
          <cell r="A81" t="str">
            <v>720291</v>
          </cell>
          <cell r="B81" t="str">
            <v>Ферротитан и ферросиликотитан</v>
          </cell>
          <cell r="C81" t="str">
            <v>01232497</v>
          </cell>
          <cell r="D81" t="str">
            <v>ГП ВТФ "СТРОМЭКС"</v>
          </cell>
          <cell r="E81">
            <v>20</v>
          </cell>
          <cell r="F81">
            <v>20</v>
          </cell>
          <cell r="G81">
            <v>0</v>
          </cell>
          <cell r="H81">
            <v>20</v>
          </cell>
        </row>
        <row r="82">
          <cell r="A82" t="str">
            <v>720291</v>
          </cell>
          <cell r="B82" t="str">
            <v>Ферротитан и ферросиликотитан</v>
          </cell>
          <cell r="C82" t="str">
            <v>07502319</v>
          </cell>
          <cell r="D82" t="str">
            <v>ОАО "КУЛЕБАКСКИЙ МЕТАЛЛУРГИЧЕСКИЙ ЗАВОД"</v>
          </cell>
          <cell r="E82">
            <v>159</v>
          </cell>
          <cell r="F82">
            <v>159</v>
          </cell>
          <cell r="G82">
            <v>19</v>
          </cell>
          <cell r="H82">
            <v>135</v>
          </cell>
        </row>
        <row r="83">
          <cell r="A83" t="str">
            <v>720291</v>
          </cell>
          <cell r="B83" t="str">
            <v>Ферротитан и ферросиликотитан</v>
          </cell>
          <cell r="C83" t="str">
            <v>07508954</v>
          </cell>
          <cell r="D83" t="str">
            <v>ЗАВОД ИМ.ГОРЬКОГО</v>
          </cell>
          <cell r="E83">
            <v>35</v>
          </cell>
          <cell r="F83">
            <v>35</v>
          </cell>
          <cell r="G83">
            <v>18</v>
          </cell>
          <cell r="H83">
            <v>18</v>
          </cell>
        </row>
        <row r="84">
          <cell r="A84" t="str">
            <v>720291</v>
          </cell>
          <cell r="B84" t="str">
            <v>Ферротитан и ферросиликотитан</v>
          </cell>
          <cell r="C84" t="str">
            <v>07510017</v>
          </cell>
          <cell r="D84" t="str">
            <v>ОАО "ВСМПО"</v>
          </cell>
          <cell r="E84">
            <v>253</v>
          </cell>
          <cell r="F84">
            <v>454</v>
          </cell>
          <cell r="G84">
            <v>253</v>
          </cell>
          <cell r="H84">
            <v>454</v>
          </cell>
        </row>
        <row r="85">
          <cell r="A85" t="str">
            <v>720291</v>
          </cell>
          <cell r="B85" t="str">
            <v>Ферротитан и ферросиликотитан</v>
          </cell>
          <cell r="C85" t="str">
            <v>08558397</v>
          </cell>
          <cell r="D85" t="str">
            <v>"УЧРЕЖДЕНИЕ УЩ-349/13"</v>
          </cell>
          <cell r="E85">
            <v>126</v>
          </cell>
          <cell r="F85">
            <v>223</v>
          </cell>
          <cell r="G85">
            <v>223</v>
          </cell>
        </row>
        <row r="86">
          <cell r="A86" t="str">
            <v>720291</v>
          </cell>
          <cell r="B86" t="str">
            <v>Ферротитан и ферросиликотитан</v>
          </cell>
          <cell r="C86" t="str">
            <v>11576631</v>
          </cell>
          <cell r="D86" t="str">
            <v>ЗАО "А-ТЕХНОИНВЕСТ"</v>
          </cell>
          <cell r="E86">
            <v>256</v>
          </cell>
          <cell r="F86">
            <v>392</v>
          </cell>
          <cell r="G86">
            <v>315</v>
          </cell>
        </row>
        <row r="87">
          <cell r="A87" t="str">
            <v>720291</v>
          </cell>
          <cell r="B87" t="str">
            <v>Ферротитан и ферросиликотитан</v>
          </cell>
          <cell r="C87" t="str">
            <v>11725539</v>
          </cell>
          <cell r="D87" t="str">
            <v>ООО"ТЕРМИНАЛ-КОМПЛЕКС"</v>
          </cell>
          <cell r="E87">
            <v>176</v>
          </cell>
          <cell r="F87">
            <v>92</v>
          </cell>
          <cell r="G87">
            <v>176</v>
          </cell>
          <cell r="H87">
            <v>92</v>
          </cell>
        </row>
        <row r="88">
          <cell r="A88" t="str">
            <v>720291</v>
          </cell>
          <cell r="B88" t="str">
            <v>Ферротитан и ферросиликотитан</v>
          </cell>
          <cell r="C88" t="str">
            <v>17245734</v>
          </cell>
          <cell r="D88" t="str">
            <v>ООО "СПЛАВ"</v>
          </cell>
          <cell r="E88">
            <v>59</v>
          </cell>
          <cell r="F88">
            <v>59</v>
          </cell>
        </row>
        <row r="89">
          <cell r="A89" t="str">
            <v>720291</v>
          </cell>
          <cell r="B89" t="str">
            <v>Ферротитан и ферросиликотитан</v>
          </cell>
          <cell r="C89" t="str">
            <v>17541993</v>
          </cell>
          <cell r="D89" t="str">
            <v>ЗАО"МЕТАЛЗРАША ЛИМИТЕД"</v>
          </cell>
          <cell r="E89">
            <v>60</v>
          </cell>
          <cell r="F89">
            <v>60</v>
          </cell>
        </row>
        <row r="90">
          <cell r="A90" t="str">
            <v>720291</v>
          </cell>
          <cell r="B90" t="str">
            <v>Ферротитан и ферросиликотитан</v>
          </cell>
          <cell r="C90" t="str">
            <v>18458076</v>
          </cell>
          <cell r="D90" t="str">
            <v>ООО"ГИПЕРИОН-ТРЕЙДИНГ"</v>
          </cell>
          <cell r="E90">
            <v>50</v>
          </cell>
          <cell r="F90">
            <v>50</v>
          </cell>
          <cell r="G90">
            <v>39</v>
          </cell>
          <cell r="H90">
            <v>39</v>
          </cell>
        </row>
        <row r="91">
          <cell r="A91" t="str">
            <v>720291</v>
          </cell>
          <cell r="B91" t="str">
            <v>Ферротитан и ферросиликотитан</v>
          </cell>
          <cell r="C91" t="str">
            <v>25069276</v>
          </cell>
          <cell r="D91" t="str">
            <v>000 "ВЭКС-ИМПОРТ"</v>
          </cell>
          <cell r="E91">
            <v>60</v>
          </cell>
        </row>
        <row r="92">
          <cell r="A92" t="str">
            <v>720291</v>
          </cell>
          <cell r="B92" t="str">
            <v>Ферротитан и ферросиликотитан</v>
          </cell>
          <cell r="C92" t="str">
            <v>27136377</v>
          </cell>
          <cell r="D92" t="str">
            <v>ЗАО НПО "АВИАТЕХНОЛОГИЯ"</v>
          </cell>
          <cell r="E92">
            <v>59</v>
          </cell>
          <cell r="F92">
            <v>59</v>
          </cell>
          <cell r="G92">
            <v>20</v>
          </cell>
          <cell r="H92">
            <v>20</v>
          </cell>
        </row>
        <row r="93">
          <cell r="A93" t="str">
            <v>720291</v>
          </cell>
          <cell r="B93" t="str">
            <v>Ферротитан и ферросиликотитан</v>
          </cell>
          <cell r="C93" t="str">
            <v>32489310</v>
          </cell>
          <cell r="D93" t="str">
            <v>ЗАО "КАСКАД АВС"</v>
          </cell>
          <cell r="E93">
            <v>60</v>
          </cell>
          <cell r="F93">
            <v>99</v>
          </cell>
          <cell r="G93">
            <v>139</v>
          </cell>
          <cell r="H93">
            <v>79</v>
          </cell>
        </row>
        <row r="94">
          <cell r="A94" t="str">
            <v>720291</v>
          </cell>
          <cell r="B94" t="str">
            <v>Ферротитан и ферросиликотитан</v>
          </cell>
          <cell r="C94" t="str">
            <v>36422768</v>
          </cell>
          <cell r="D94" t="str">
            <v>ООО "АНЕГА-93"                                                              0327</v>
          </cell>
          <cell r="E94">
            <v>120</v>
          </cell>
        </row>
        <row r="95">
          <cell r="A95" t="str">
            <v>720291</v>
          </cell>
          <cell r="B95" t="str">
            <v>Ферротитан и ферросиликотитан</v>
          </cell>
          <cell r="C95" t="str">
            <v>43081799</v>
          </cell>
          <cell r="D95" t="str">
            <v>ООО"ФЕРАЛ"</v>
          </cell>
          <cell r="E95">
            <v>60</v>
          </cell>
          <cell r="F95">
            <v>60</v>
          </cell>
          <cell r="G95">
            <v>60</v>
          </cell>
        </row>
        <row r="96">
          <cell r="A96" t="str">
            <v>720291</v>
          </cell>
          <cell r="B96" t="str">
            <v>Ферротитан и ферросиликотитан</v>
          </cell>
          <cell r="C96" t="str">
            <v>43234984</v>
          </cell>
          <cell r="D96" t="str">
            <v>ООО"АССОЦИАЦИЯ МЕТАЛЛУРГОВ И ИНВЕСТОРОВ"</v>
          </cell>
          <cell r="E96">
            <v>318</v>
          </cell>
          <cell r="F96">
            <v>318</v>
          </cell>
          <cell r="G96">
            <v>0</v>
          </cell>
          <cell r="H96">
            <v>318</v>
          </cell>
        </row>
        <row r="97">
          <cell r="A97" t="str">
            <v>720291</v>
          </cell>
          <cell r="B97" t="str">
            <v>Ферротитан и ферросиликотитан</v>
          </cell>
          <cell r="C97" t="str">
            <v>43322719</v>
          </cell>
          <cell r="D97" t="str">
            <v>ЗАО "МЕТАЛЛУРГИЯ ВТОРИЧНОГО АЛЮМИНИЯ"</v>
          </cell>
          <cell r="E97">
            <v>368</v>
          </cell>
          <cell r="F97">
            <v>368</v>
          </cell>
          <cell r="G97">
            <v>368</v>
          </cell>
        </row>
        <row r="98">
          <cell r="A98" t="str">
            <v>720291</v>
          </cell>
          <cell r="B98" t="str">
            <v>Ферротитан и ферросиликотитан</v>
          </cell>
          <cell r="C98" t="str">
            <v>45132207</v>
          </cell>
          <cell r="D98" t="str">
            <v>ООО "КОМПАНИЯ МЕТЭКС"</v>
          </cell>
          <cell r="E98">
            <v>64</v>
          </cell>
          <cell r="F98">
            <v>64</v>
          </cell>
          <cell r="G98">
            <v>0</v>
          </cell>
          <cell r="H98">
            <v>64</v>
          </cell>
        </row>
        <row r="99">
          <cell r="A99" t="str">
            <v>720291</v>
          </cell>
          <cell r="B99" t="str">
            <v>Ферротитан и ферросиликотитан</v>
          </cell>
          <cell r="C99" t="str">
            <v>45584820</v>
          </cell>
          <cell r="D99" t="str">
            <v>ЗАО "ТИМЕНС"</v>
          </cell>
          <cell r="E99">
            <v>6</v>
          </cell>
          <cell r="F99">
            <v>6</v>
          </cell>
          <cell r="G99">
            <v>0</v>
          </cell>
          <cell r="H99">
            <v>6</v>
          </cell>
        </row>
        <row r="100">
          <cell r="A100" t="str">
            <v>720291</v>
          </cell>
          <cell r="B100" t="str">
            <v>Ферротитан и ферросиликотитан</v>
          </cell>
          <cell r="C100" t="str">
            <v>45941800</v>
          </cell>
          <cell r="D100" t="str">
            <v>ООО "ПРОМЫШЛЕННАЯ ГРУППА РОСЦВЕТМЕТ"</v>
          </cell>
          <cell r="E100">
            <v>37</v>
          </cell>
        </row>
        <row r="101">
          <cell r="A101" t="str">
            <v>720291</v>
          </cell>
          <cell r="B101" t="str">
            <v>Ферротитан и ферросиликотитан</v>
          </cell>
          <cell r="C101" t="str">
            <v>46878311</v>
          </cell>
          <cell r="D101" t="str">
            <v>ЗАО "КОМПАНИЯ"ВОЛЬФРАМ"</v>
          </cell>
          <cell r="E101">
            <v>20</v>
          </cell>
          <cell r="F101">
            <v>20</v>
          </cell>
          <cell r="G101">
            <v>20</v>
          </cell>
        </row>
        <row r="102">
          <cell r="A102" t="str">
            <v>720291</v>
          </cell>
          <cell r="B102" t="str">
            <v>Ферротитан и ферросиликотитан</v>
          </cell>
          <cell r="C102" t="str">
            <v>46929994</v>
          </cell>
          <cell r="D102" t="str">
            <v>ООО "АЛЬЯНС-НЕВА"</v>
          </cell>
          <cell r="E102">
            <v>20</v>
          </cell>
          <cell r="F102">
            <v>20</v>
          </cell>
          <cell r="G102">
            <v>20</v>
          </cell>
        </row>
        <row r="103">
          <cell r="A103" t="str">
            <v>720291</v>
          </cell>
          <cell r="B103" t="str">
            <v>Ферротитан и ферросиликотитан</v>
          </cell>
          <cell r="C103" t="str">
            <v>47566105</v>
          </cell>
          <cell r="D103" t="str">
            <v>"КОМПАНИЯ ВТОРМЕТЭКСПОРТ" ООО</v>
          </cell>
          <cell r="E103">
            <v>20</v>
          </cell>
          <cell r="F103">
            <v>20</v>
          </cell>
          <cell r="G103">
            <v>0</v>
          </cell>
          <cell r="H103">
            <v>20</v>
          </cell>
        </row>
        <row r="104">
          <cell r="A104" t="str">
            <v>720291</v>
          </cell>
          <cell r="B104" t="str">
            <v>Ферротитан и ферросиликотитан</v>
          </cell>
          <cell r="C104" t="str">
            <v>47601072</v>
          </cell>
          <cell r="D104" t="str">
            <v>ЗАО "ТЕХНОЛОГИЯ САТУРН"</v>
          </cell>
          <cell r="E104">
            <v>19</v>
          </cell>
          <cell r="F104">
            <v>19</v>
          </cell>
          <cell r="G104">
            <v>19</v>
          </cell>
          <cell r="H104">
            <v>19</v>
          </cell>
        </row>
        <row r="105">
          <cell r="A105" t="str">
            <v>720291</v>
          </cell>
          <cell r="B105" t="str">
            <v>Ферротитан и ферросиликотитан</v>
          </cell>
          <cell r="C105" t="str">
            <v>47956970</v>
          </cell>
          <cell r="D105" t="str">
            <v>"КОНМЕТ" НЕКОММЕРЧЕСКОЕ ПАРТНЕРСТВО СОДЕЙСТВИЯ ПРАВООХРАНИТ.ОРГАНАМ</v>
          </cell>
          <cell r="E105">
            <v>5</v>
          </cell>
          <cell r="F105">
            <v>5</v>
          </cell>
          <cell r="G105">
            <v>5</v>
          </cell>
        </row>
        <row r="106">
          <cell r="A106" t="str">
            <v>720291</v>
          </cell>
          <cell r="B106" t="str">
            <v>Ферротитан и ферросиликотитан</v>
          </cell>
          <cell r="C106" t="str">
            <v>48528615</v>
          </cell>
          <cell r="D106" t="str">
            <v>ООО "ФИРМА МЕТПРОМ"</v>
          </cell>
          <cell r="E106">
            <v>21</v>
          </cell>
          <cell r="F106">
            <v>19</v>
          </cell>
        </row>
        <row r="107">
          <cell r="A107" t="str">
            <v>720292</v>
          </cell>
          <cell r="B107" t="str">
            <v>Феррованадий</v>
          </cell>
          <cell r="C107" t="str">
            <v>00186341</v>
          </cell>
          <cell r="D107" t="str">
            <v>ОАО"ЧУСОВСКОЙ МЕТАЛЛУРГИЧЕСКИЙ ЗАВОД"</v>
          </cell>
          <cell r="E107">
            <v>318</v>
          </cell>
          <cell r="F107">
            <v>248</v>
          </cell>
          <cell r="G107">
            <v>301</v>
          </cell>
          <cell r="H107">
            <v>299</v>
          </cell>
        </row>
        <row r="108">
          <cell r="A108" t="str">
            <v>720292</v>
          </cell>
          <cell r="B108" t="str">
            <v>Феррованадий</v>
          </cell>
          <cell r="C108" t="str">
            <v>12462473</v>
          </cell>
          <cell r="D108" t="str">
            <v>ОАО "ВАНАДИЙ-ТУЛАЧЕРМЕТ"</v>
          </cell>
          <cell r="E108">
            <v>38</v>
          </cell>
          <cell r="F108">
            <v>19</v>
          </cell>
          <cell r="G108">
            <v>53</v>
          </cell>
          <cell r="H108">
            <v>86</v>
          </cell>
        </row>
        <row r="109">
          <cell r="A109" t="str">
            <v>720292</v>
          </cell>
          <cell r="B109" t="str">
            <v>Феррованадий</v>
          </cell>
          <cell r="C109" t="str">
            <v>46893026</v>
          </cell>
          <cell r="D109" t="str">
            <v>АО"БАЛТИЙСКИЙ ИНТЕРМОДАЛЬНЫЙ ЦЕНТР" 198035,CПБ,МЕЖЕВОЙ К.5</v>
          </cell>
          <cell r="E109">
            <v>49</v>
          </cell>
        </row>
        <row r="110">
          <cell r="A110" t="str">
            <v>720293</v>
          </cell>
          <cell r="B110" t="str">
            <v>Феррониобий</v>
          </cell>
          <cell r="C110" t="str">
            <v>35241007</v>
          </cell>
          <cell r="D110" t="str">
            <v>ЗАО "ЭНЕРГО-ТЯЖМАШ"</v>
          </cell>
          <cell r="E110">
            <v>42</v>
          </cell>
        </row>
        <row r="111">
          <cell r="A111" t="str">
            <v>720293</v>
          </cell>
          <cell r="B111" t="str">
            <v>Феррониобий</v>
          </cell>
          <cell r="C111" t="str">
            <v>46929994</v>
          </cell>
          <cell r="D111" t="str">
            <v>ООО "АЛЬЯНС-НЕВА"</v>
          </cell>
          <cell r="E111">
            <v>1</v>
          </cell>
          <cell r="F111">
            <v>1</v>
          </cell>
          <cell r="G111">
            <v>1</v>
          </cell>
        </row>
        <row r="112">
          <cell r="A112" t="str">
            <v>720293</v>
          </cell>
          <cell r="B112" t="str">
            <v>Феррониобий</v>
          </cell>
          <cell r="C112" t="str">
            <v>47990228</v>
          </cell>
          <cell r="D112" t="str">
            <v>ООО"АГЕНТСТВО БАЛТИЙСКИЙ ИНТЕРМОДАЛЬНЫЙ ЦЕНТР"</v>
          </cell>
          <cell r="E112">
            <v>57</v>
          </cell>
          <cell r="F112">
            <v>57</v>
          </cell>
        </row>
        <row r="113">
          <cell r="A113" t="str">
            <v>720293</v>
          </cell>
          <cell r="B113" t="str">
            <v>Феррониобий</v>
          </cell>
          <cell r="C113" t="str">
            <v>47994195</v>
          </cell>
          <cell r="D113" t="str">
            <v>"БАРК" ООО</v>
          </cell>
          <cell r="E113">
            <v>7</v>
          </cell>
          <cell r="F113">
            <v>7</v>
          </cell>
          <cell r="G113">
            <v>5</v>
          </cell>
          <cell r="H113">
            <v>5</v>
          </cell>
        </row>
        <row r="114">
          <cell r="A114" t="str">
            <v>720299</v>
          </cell>
          <cell r="B114" t="str">
            <v>Прочие</v>
          </cell>
          <cell r="C114" t="str">
            <v>11133520</v>
          </cell>
          <cell r="D114" t="str">
            <v>ЗАО"ЛЕС"</v>
          </cell>
          <cell r="E114">
            <v>18</v>
          </cell>
          <cell r="F114">
            <v>18</v>
          </cell>
          <cell r="G114">
            <v>0</v>
          </cell>
          <cell r="H114">
            <v>18</v>
          </cell>
        </row>
        <row r="115">
          <cell r="A115" t="str">
            <v>720299</v>
          </cell>
          <cell r="B115" t="str">
            <v>Прочие</v>
          </cell>
          <cell r="C115" t="str">
            <v>35755580</v>
          </cell>
          <cell r="D115" t="str">
            <v>ООО "АМОТЕК"</v>
          </cell>
          <cell r="E115">
            <v>0</v>
          </cell>
          <cell r="F115">
            <v>0</v>
          </cell>
        </row>
        <row r="116">
          <cell r="A116" t="str">
            <v>720299</v>
          </cell>
          <cell r="B116" t="str">
            <v>Прочие</v>
          </cell>
          <cell r="C116" t="str">
            <v>41091196</v>
          </cell>
          <cell r="D116" t="str">
            <v>ЗАО"ДАУМОС"</v>
          </cell>
          <cell r="E116">
            <v>0</v>
          </cell>
          <cell r="F116">
            <v>0</v>
          </cell>
        </row>
        <row r="117">
          <cell r="A117" t="str">
            <v>720299</v>
          </cell>
          <cell r="B117" t="str">
            <v>Прочие</v>
          </cell>
          <cell r="C117" t="str">
            <v>43081799</v>
          </cell>
          <cell r="D117" t="str">
            <v>ООО "ФЕРАЛ"</v>
          </cell>
          <cell r="E117">
            <v>63</v>
          </cell>
          <cell r="F117">
            <v>63</v>
          </cell>
          <cell r="G117">
            <v>0</v>
          </cell>
          <cell r="H117">
            <v>63</v>
          </cell>
        </row>
        <row r="118">
          <cell r="A118" t="str">
            <v>720299</v>
          </cell>
          <cell r="B118" t="str">
            <v>Прочие</v>
          </cell>
          <cell r="C118" t="str">
            <v>45152687</v>
          </cell>
          <cell r="D118" t="str">
            <v>ЗАО "МЕТАЛИКА"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720299</v>
          </cell>
          <cell r="B119" t="str">
            <v>Прочие</v>
          </cell>
          <cell r="C119" t="str">
            <v>47188761</v>
          </cell>
          <cell r="D119" t="str">
            <v>ООО "ДАНКО"</v>
          </cell>
          <cell r="E119">
            <v>61</v>
          </cell>
          <cell r="F119">
            <v>61</v>
          </cell>
          <cell r="G119">
            <v>0</v>
          </cell>
          <cell r="H119">
            <v>61</v>
          </cell>
        </row>
      </sheetData>
      <sheetData sheetId="3" refreshError="1"/>
      <sheetData sheetId="4" refreshError="1">
        <row r="1">
          <cell r="A1" t="str">
            <v>импорт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4482/590/170-1612</v>
          </cell>
          <cell r="D2" t="str">
            <v>8451/553/180-1578</v>
          </cell>
          <cell r="E2" t="str">
            <v>9272/645/180-1468</v>
          </cell>
          <cell r="F2" t="str">
            <v>8285/615/180-1559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154/327/100-577</v>
          </cell>
          <cell r="D3" t="str">
            <v>//-</v>
          </cell>
          <cell r="E3" t="str">
            <v>1/1468/1468-1468</v>
          </cell>
          <cell r="F3" t="str">
            <v>329/796/577-1150</v>
          </cell>
        </row>
        <row r="4">
          <cell r="A4" t="str">
            <v>7202219</v>
          </cell>
          <cell r="B4" t="str">
            <v>Ферросилиций (более 80% Si)</v>
          </cell>
          <cell r="C4" t="str">
            <v>40/1200/1200-1200</v>
          </cell>
          <cell r="D4" t="str">
            <v>//-</v>
          </cell>
          <cell r="E4" t="str">
            <v>42/988/925-1999</v>
          </cell>
          <cell r="F4" t="str">
            <v>40/925/925-925</v>
          </cell>
        </row>
        <row r="5">
          <cell r="A5" t="str">
            <v>7202290</v>
          </cell>
          <cell r="B5" t="str">
            <v>Ферросилиций прочий</v>
          </cell>
          <cell r="C5" t="str">
            <v>159/286/269-9861</v>
          </cell>
          <cell r="D5" t="str">
            <v>138/210/41-379</v>
          </cell>
          <cell r="E5" t="str">
            <v>269/310/41-480</v>
          </cell>
          <cell r="F5" t="str">
            <v>565/168/35-500</v>
          </cell>
        </row>
        <row r="6">
          <cell r="A6" t="str">
            <v>72023</v>
          </cell>
          <cell r="B6" t="str">
            <v>Ферросиликомарганец</v>
          </cell>
          <cell r="C6" t="str">
            <v>9124/553/450-705</v>
          </cell>
          <cell r="D6" t="str">
            <v>12228/518/141-619</v>
          </cell>
          <cell r="E6" t="str">
            <v>13843/531/450-619</v>
          </cell>
          <cell r="F6" t="str">
            <v>11390/520/430-647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504/637/637-637</v>
          </cell>
          <cell r="D7" t="str">
            <v>//-</v>
          </cell>
          <cell r="E7" t="str">
            <v>136/530/164-903</v>
          </cell>
          <cell r="F7" t="str">
            <v>64/950/950-950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//-</v>
          </cell>
          <cell r="D8" t="str">
            <v>0/11180/11180-11180</v>
          </cell>
          <cell r="E8" t="str">
            <v>//-</v>
          </cell>
          <cell r="F8" t="str">
            <v>//-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2/2200/2200-2200</v>
          </cell>
          <cell r="D9" t="str">
            <v>//-</v>
          </cell>
          <cell r="E9" t="str">
            <v>//-</v>
          </cell>
          <cell r="F9" t="str">
            <v>65/1035/1035-1035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//-</v>
          </cell>
          <cell r="D10" t="str">
            <v>2/1323/1323-1323</v>
          </cell>
          <cell r="E10" t="str">
            <v>//-</v>
          </cell>
          <cell r="F10" t="str">
            <v>//-</v>
          </cell>
        </row>
        <row r="11">
          <cell r="A11" t="str">
            <v>72027</v>
          </cell>
          <cell r="B11" t="str">
            <v>Ферромолибден</v>
          </cell>
          <cell r="C11" t="str">
            <v>59/5116/2939-5749</v>
          </cell>
          <cell r="D11" t="str">
            <v>48/5117/5039-5175</v>
          </cell>
          <cell r="E11" t="str">
            <v>181/3401/500-5823</v>
          </cell>
          <cell r="F11" t="str">
            <v>316/2391/313-5850</v>
          </cell>
        </row>
        <row r="12">
          <cell r="A12" t="str">
            <v>72028</v>
          </cell>
          <cell r="B12" t="str">
            <v>Ферровольфрам и ферросиликовольфрам</v>
          </cell>
          <cell r="C12" t="str">
            <v>//-</v>
          </cell>
          <cell r="D12" t="str">
            <v>//-</v>
          </cell>
          <cell r="E12" t="str">
            <v>//-</v>
          </cell>
          <cell r="F12" t="str">
            <v>18/650/650-650</v>
          </cell>
        </row>
        <row r="13">
          <cell r="A13" t="str">
            <v>720291</v>
          </cell>
          <cell r="B13" t="str">
            <v>Ферротитан и ферросиликотитан</v>
          </cell>
          <cell r="C13" t="str">
            <v>//-</v>
          </cell>
          <cell r="D13" t="str">
            <v>27/486/231-700</v>
          </cell>
          <cell r="E13" t="str">
            <v>//-</v>
          </cell>
          <cell r="F13" t="str">
            <v>79/1953/1946-1960</v>
          </cell>
        </row>
        <row r="14">
          <cell r="A14" t="str">
            <v>720292</v>
          </cell>
          <cell r="B14" t="str">
            <v>Феррованадий</v>
          </cell>
          <cell r="C14" t="str">
            <v>52/31753/19900-31982</v>
          </cell>
          <cell r="D14" t="str">
            <v>7/20222/20222-20222</v>
          </cell>
          <cell r="E14" t="str">
            <v>45/13664/1000-24452</v>
          </cell>
          <cell r="F14" t="str">
            <v>//-</v>
          </cell>
        </row>
        <row r="15">
          <cell r="A15" t="str">
            <v>720293</v>
          </cell>
          <cell r="B15" t="str">
            <v>Феррониобий</v>
          </cell>
          <cell r="C15" t="str">
            <v>//-</v>
          </cell>
          <cell r="D15" t="str">
            <v>//-</v>
          </cell>
          <cell r="E15" t="str">
            <v>19/11100/11100-11100</v>
          </cell>
          <cell r="F15" t="str">
            <v>12/9895/9895-9895</v>
          </cell>
        </row>
        <row r="16">
          <cell r="A16" t="str">
            <v>7202993</v>
          </cell>
          <cell r="B16" t="str">
            <v>Ферросиликомагний</v>
          </cell>
          <cell r="C16" t="str">
            <v>//-</v>
          </cell>
          <cell r="D16" t="str">
            <v>8/2097/2035-2200</v>
          </cell>
          <cell r="E16" t="str">
            <v>7/1594/1594-1594</v>
          </cell>
          <cell r="F16" t="str">
            <v>5/1436/1436-1436</v>
          </cell>
        </row>
        <row r="17">
          <cell r="A17" t="str">
            <v>7202998</v>
          </cell>
          <cell r="B17" t="str">
            <v>Прочие ферросплавы</v>
          </cell>
          <cell r="C17" t="str">
            <v>0/18000/18000-18000</v>
          </cell>
          <cell r="D17" t="str">
            <v>0/18000/18000-18000</v>
          </cell>
          <cell r="E17" t="str">
            <v>20/492/300-18000</v>
          </cell>
          <cell r="F17" t="str">
            <v>5/1944/1221-18000</v>
          </cell>
        </row>
      </sheetData>
      <sheetData sheetId="5" refreshError="1">
        <row r="1">
          <cell r="A1" t="str">
            <v>экспорт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//-</v>
          </cell>
          <cell r="D2" t="str">
            <v>500/474/474-474</v>
          </cell>
          <cell r="E2" t="str">
            <v>634/434/14-560</v>
          </cell>
          <cell r="F2" t="str">
            <v>0/470/470-470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12522/363/240-1000</v>
          </cell>
          <cell r="D3" t="str">
            <v>13625/366/189-795</v>
          </cell>
          <cell r="E3" t="str">
            <v>16810/348/204-658</v>
          </cell>
          <cell r="F3" t="str">
            <v>18574/347/191-659</v>
          </cell>
        </row>
        <row r="4">
          <cell r="A4" t="str">
            <v>7202290</v>
          </cell>
          <cell r="B4" t="str">
            <v>Ферросилиций прочий</v>
          </cell>
          <cell r="C4" t="str">
            <v>134/416/283-558</v>
          </cell>
          <cell r="D4" t="str">
            <v>316/299/189-557</v>
          </cell>
          <cell r="E4" t="str">
            <v>268/509/112-1197</v>
          </cell>
          <cell r="F4" t="str">
            <v>266/311/211-3616</v>
          </cell>
        </row>
        <row r="5">
          <cell r="A5" t="str">
            <v>72023</v>
          </cell>
          <cell r="B5" t="str">
            <v>Ферросиликомарганец</v>
          </cell>
          <cell r="C5" t="str">
            <v>272/385/385-385</v>
          </cell>
          <cell r="D5" t="str">
            <v>535/402/385-420</v>
          </cell>
          <cell r="E5" t="str">
            <v>617/382/380-385</v>
          </cell>
          <cell r="F5" t="str">
            <v>335/385/385-385</v>
          </cell>
        </row>
        <row r="6">
          <cell r="A6" t="str">
            <v>7202411</v>
          </cell>
          <cell r="B6" t="str">
            <v>Феррохром (4-6% С)</v>
          </cell>
          <cell r="C6" t="str">
            <v>2/580/580-580</v>
          </cell>
          <cell r="D6" t="str">
            <v>0/1182/1182-1182</v>
          </cell>
          <cell r="E6" t="str">
            <v>//-</v>
          </cell>
          <cell r="F6" t="str">
            <v>//-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4561/543/473-577</v>
          </cell>
          <cell r="D7" t="str">
            <v>6458/438/302-767</v>
          </cell>
          <cell r="E7" t="str">
            <v>5432/468/339-1435</v>
          </cell>
          <cell r="F7" t="str">
            <v>4154/468/373-478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128/1111/867-1390</v>
          </cell>
          <cell r="D8" t="str">
            <v>781/996/793-2475</v>
          </cell>
          <cell r="E8" t="str">
            <v>384/857/806-866</v>
          </cell>
          <cell r="F8" t="str">
            <v>856/843/786-864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1976/851/635-1286</v>
          </cell>
          <cell r="D9" t="str">
            <v>2391/725/642-842</v>
          </cell>
          <cell r="E9" t="str">
            <v>4541/722/635-1930</v>
          </cell>
          <cell r="F9" t="str">
            <v>6104/680/577-813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882/637/617-647</v>
          </cell>
          <cell r="D10" t="str">
            <v>1804/644/569-675</v>
          </cell>
          <cell r="E10" t="str">
            <v>1970/578/560-589</v>
          </cell>
          <cell r="F10" t="str">
            <v>2853/563/529-592</v>
          </cell>
        </row>
        <row r="11">
          <cell r="A11" t="str">
            <v>72025</v>
          </cell>
          <cell r="B11" t="str">
            <v>Ферросиликохром</v>
          </cell>
          <cell r="C11" t="str">
            <v>1891/420/420-420</v>
          </cell>
          <cell r="D11" t="str">
            <v>1251/420/420-420</v>
          </cell>
          <cell r="E11" t="str">
            <v>3020/420/420-420</v>
          </cell>
          <cell r="F11" t="str">
            <v>258/420/420-420</v>
          </cell>
        </row>
        <row r="12">
          <cell r="A12" t="str">
            <v>72026</v>
          </cell>
          <cell r="B12" t="str">
            <v>Ферроникель</v>
          </cell>
          <cell r="C12" t="str">
            <v>103/745/598-839</v>
          </cell>
          <cell r="D12" t="str">
            <v>342/654/382-964</v>
          </cell>
          <cell r="E12" t="str">
            <v>242/1105/646-29922</v>
          </cell>
          <cell r="F12" t="str">
            <v>453/1190/602-3777</v>
          </cell>
        </row>
        <row r="13">
          <cell r="A13" t="str">
            <v>72027</v>
          </cell>
          <cell r="B13" t="str">
            <v>Ферромолибден</v>
          </cell>
          <cell r="C13" t="str">
            <v>352/5620/3630-18361</v>
          </cell>
          <cell r="D13" t="str">
            <v>1/7054/7054-7054</v>
          </cell>
          <cell r="E13" t="str">
            <v>//-</v>
          </cell>
          <cell r="F13" t="str">
            <v>3/7968/6823-8673</v>
          </cell>
        </row>
        <row r="14">
          <cell r="A14" t="str">
            <v>72028</v>
          </cell>
          <cell r="B14" t="str">
            <v>Ферровольфрам и ферросиликовольфрам</v>
          </cell>
          <cell r="C14" t="str">
            <v>267/3293/3164-3465</v>
          </cell>
          <cell r="D14" t="str">
            <v>76/4067/3486-4254</v>
          </cell>
          <cell r="E14" t="str">
            <v>//-</v>
          </cell>
          <cell r="F14" t="str">
            <v>//-</v>
          </cell>
        </row>
        <row r="15">
          <cell r="A15" t="str">
            <v>720291</v>
          </cell>
          <cell r="B15" t="str">
            <v>Ферротитан и ферросиликотитан</v>
          </cell>
          <cell r="C15" t="str">
            <v>681/1059/799-1296</v>
          </cell>
          <cell r="D15" t="str">
            <v>1016/1136/574-2171</v>
          </cell>
          <cell r="E15" t="str">
            <v>1740/1872/248-5012</v>
          </cell>
          <cell r="F15" t="str">
            <v>1410/1583/300-4969</v>
          </cell>
        </row>
        <row r="16">
          <cell r="A16" t="str">
            <v>720292</v>
          </cell>
          <cell r="B16" t="str">
            <v>Феррованадий</v>
          </cell>
          <cell r="C16" t="str">
            <v>406/5267/3044-6370</v>
          </cell>
          <cell r="D16" t="str">
            <v>268/5519/5370-5966</v>
          </cell>
          <cell r="E16" t="str">
            <v>355/5285/5126-6755</v>
          </cell>
          <cell r="F16" t="str">
            <v>386/5264/5034-5695</v>
          </cell>
        </row>
        <row r="17">
          <cell r="A17" t="str">
            <v>720293</v>
          </cell>
          <cell r="B17" t="str">
            <v>Феррониобий</v>
          </cell>
          <cell r="C17" t="str">
            <v>42/6495/6495-6495</v>
          </cell>
          <cell r="D17" t="str">
            <v>64/3887/1510-4178</v>
          </cell>
          <cell r="E17" t="str">
            <v>1/8000/8000-8000</v>
          </cell>
          <cell r="F17" t="str">
            <v>5/10133/10133-10133</v>
          </cell>
        </row>
        <row r="18">
          <cell r="A18" t="str">
            <v>7202998</v>
          </cell>
          <cell r="B18" t="str">
            <v>Прочие ферросплавы</v>
          </cell>
          <cell r="C18" t="str">
            <v>0/100000/100000-100000</v>
          </cell>
          <cell r="D18" t="str">
            <v>0/4231/612-99473</v>
          </cell>
          <cell r="E18" t="str">
            <v>//-</v>
          </cell>
          <cell r="F18" t="str">
            <v>144/405/247-27777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порт_анализ"/>
      <sheetName val="сталь анализ"/>
      <sheetName val="feMn SiMn"/>
      <sheetName val="MB месячные цены"/>
      <sheetName val="импортеры99"/>
      <sheetName val="импортеры98"/>
      <sheetName val="импортеры97"/>
      <sheetName val="импортеры96"/>
      <sheetName val="Укр_Экспорт"/>
      <sheetName val="Укр_Экспорт2"/>
      <sheetName val="Укр_Экспорт3"/>
      <sheetName val="_Ф3"/>
      <sheetName val="_Ф4"/>
      <sheetName val="_Ф5"/>
      <sheetName val="Ф7_цены"/>
      <sheetName val="Ф8_цены"/>
      <sheetName val="сталь_анализ"/>
      <sheetName val="feMn_SiMn"/>
      <sheetName val="MB_месячные_цены"/>
      <sheetName val="Незав_пр-во_"/>
      <sheetName val="26.27.37.47_Рынки"/>
      <sheetName val="15-16 Базовый 42,4%"/>
      <sheetName val="сталь_анализ1"/>
      <sheetName val="feMn_SiMn1"/>
      <sheetName val="MB_месячные_цены1"/>
      <sheetName val="26_27_37_47_Рынки"/>
      <sheetName val="15-16_Базовый_42,4%"/>
      <sheetName val="15-16 Базовый 41%"/>
      <sheetName val="сталь_анализ2"/>
      <sheetName val="feMn_SiMn2"/>
      <sheetName val="MB_месячные_цены2"/>
      <sheetName val="26_27_37_47_Рынки1"/>
      <sheetName val="15-16_Базовый_42,4%1"/>
      <sheetName val="сталь_анализ3"/>
      <sheetName val="feMn_SiMn3"/>
      <sheetName val="MB_месячные_цены3"/>
      <sheetName val="26_27_37_47_Рынки2"/>
      <sheetName val="15-16_Базовый_42,4%2"/>
      <sheetName val="сталь_анализ4"/>
      <sheetName val="feMn_SiMn4"/>
      <sheetName val="MB_месячные_цены4"/>
      <sheetName val="26_27_37_47_Рынки3"/>
      <sheetName val="15-16_Базовый_42,4%3"/>
      <sheetName val="сталь_анализ5"/>
      <sheetName val="feMn_SiMn5"/>
      <sheetName val="MB_месячные_цены5"/>
      <sheetName val="26_27_37_47_Рынки4"/>
      <sheetName val="15-16_Базовый_42,4%4"/>
      <sheetName val="15-16_Базовый_41%"/>
      <sheetName val="15-16_Базовый_41%1"/>
      <sheetName val="сталь_анализ6"/>
      <sheetName val="feMn_SiMn6"/>
      <sheetName val="MB_месячные_цены6"/>
      <sheetName val="26_27_37_47_Рынки5"/>
      <sheetName val="15-16_Базовый_42,4%5"/>
      <sheetName val="Списки"/>
      <sheetName val="Справочник"/>
      <sheetName val="Справочник ЦФО"/>
      <sheetName val="15-16_Базовый_41%2"/>
      <sheetName val="DIC"/>
      <sheetName val="DICTS"/>
      <sheetName val="PART"/>
      <sheetName val="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7  інші витрати"/>
      <sheetName val="загальна 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импорт</v>
          </cell>
          <cell r="B1" t="str">
            <v>Название</v>
          </cell>
          <cell r="C1" t="str">
            <v>G081</v>
          </cell>
          <cell r="D1" t="str">
            <v>First_G082</v>
          </cell>
          <cell r="E1">
            <v>36161</v>
          </cell>
          <cell r="F1">
            <v>36192</v>
          </cell>
          <cell r="G1">
            <v>36220</v>
          </cell>
          <cell r="H1">
            <v>36251</v>
          </cell>
          <cell r="I1">
            <v>36281</v>
          </cell>
          <cell r="J1">
            <v>36312</v>
          </cell>
          <cell r="K1">
            <v>36342</v>
          </cell>
          <cell r="L1">
            <v>36373</v>
          </cell>
          <cell r="M1">
            <v>36404</v>
          </cell>
          <cell r="N1">
            <v>36434</v>
          </cell>
          <cell r="O1">
            <v>36465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00186217</v>
          </cell>
          <cell r="D2" t="str">
            <v>ОАО "СЕВЕРСТАЛЬ"</v>
          </cell>
          <cell r="E2">
            <v>803</v>
          </cell>
          <cell r="F2">
            <v>2058</v>
          </cell>
          <cell r="G2">
            <v>3801</v>
          </cell>
          <cell r="H2">
            <v>1430</v>
          </cell>
          <cell r="I2">
            <v>2217</v>
          </cell>
          <cell r="J2">
            <v>2747</v>
          </cell>
          <cell r="K2">
            <v>2455</v>
          </cell>
          <cell r="L2">
            <v>1525</v>
          </cell>
          <cell r="M2">
            <v>642</v>
          </cell>
          <cell r="N2">
            <v>717</v>
          </cell>
          <cell r="O2">
            <v>1060</v>
          </cell>
        </row>
        <row r="3">
          <cell r="A3" t="str">
            <v>72021</v>
          </cell>
          <cell r="B3" t="str">
            <v>Ферромарганец</v>
          </cell>
          <cell r="C3" t="str">
            <v>00186424</v>
          </cell>
          <cell r="D3" t="str">
            <v>МАГНИТОГОРСКИЙ МЕТАЛЛУРГИЧЕСКИЙ КОМБИНАТ</v>
          </cell>
          <cell r="E3">
            <v>1006</v>
          </cell>
          <cell r="F3">
            <v>3714</v>
          </cell>
          <cell r="G3">
            <v>1157</v>
          </cell>
          <cell r="H3">
            <v>2212</v>
          </cell>
          <cell r="I3">
            <v>320</v>
          </cell>
          <cell r="J3">
            <v>2381</v>
          </cell>
          <cell r="K3">
            <v>320</v>
          </cell>
          <cell r="L3">
            <v>2381</v>
          </cell>
          <cell r="M3">
            <v>1005</v>
          </cell>
          <cell r="N3">
            <v>1422</v>
          </cell>
        </row>
        <row r="4">
          <cell r="A4" t="str">
            <v>72021</v>
          </cell>
          <cell r="B4" t="str">
            <v>Ферромарганец</v>
          </cell>
          <cell r="C4" t="str">
            <v>44740637</v>
          </cell>
          <cell r="D4" t="str">
            <v>ООО  "ТРАНССТРОЙ"</v>
          </cell>
          <cell r="E4">
            <v>340</v>
          </cell>
          <cell r="F4">
            <v>465</v>
          </cell>
          <cell r="G4">
            <v>1241</v>
          </cell>
          <cell r="H4">
            <v>1376</v>
          </cell>
          <cell r="I4">
            <v>340</v>
          </cell>
          <cell r="J4">
            <v>465</v>
          </cell>
          <cell r="K4">
            <v>1241</v>
          </cell>
          <cell r="L4">
            <v>1376</v>
          </cell>
          <cell r="M4">
            <v>1603</v>
          </cell>
          <cell r="N4">
            <v>2528</v>
          </cell>
          <cell r="O4">
            <v>3758</v>
          </cell>
        </row>
        <row r="5">
          <cell r="A5" t="str">
            <v>72021</v>
          </cell>
          <cell r="B5" t="str">
            <v>Ферромарганец</v>
          </cell>
          <cell r="C5" t="str">
            <v>00186465</v>
          </cell>
          <cell r="D5" t="str">
            <v>АО "МЕЧЕЛ"</v>
          </cell>
          <cell r="E5">
            <v>1176</v>
          </cell>
          <cell r="F5">
            <v>2500</v>
          </cell>
          <cell r="G5">
            <v>1176</v>
          </cell>
          <cell r="H5">
            <v>2500</v>
          </cell>
          <cell r="I5">
            <v>500</v>
          </cell>
          <cell r="J5">
            <v>1000</v>
          </cell>
          <cell r="K5">
            <v>1410</v>
          </cell>
          <cell r="L5">
            <v>500</v>
          </cell>
          <cell r="M5">
            <v>56</v>
          </cell>
          <cell r="N5">
            <v>924</v>
          </cell>
          <cell r="O5">
            <v>1256</v>
          </cell>
        </row>
        <row r="6">
          <cell r="A6" t="str">
            <v>72021</v>
          </cell>
          <cell r="B6" t="str">
            <v>Ферромарганец</v>
          </cell>
          <cell r="C6" t="str">
            <v>02887154</v>
          </cell>
          <cell r="D6" t="str">
            <v>ООО "НПП КОНТАКТ"(ВАЛУЙСКИЙ ФИЛИАЛ Г.ВАЛУЙКИ.УЛ.СУРЖИКОВА 30)</v>
          </cell>
          <cell r="E6">
            <v>273</v>
          </cell>
          <cell r="F6">
            <v>337</v>
          </cell>
          <cell r="G6">
            <v>4033</v>
          </cell>
          <cell r="H6">
            <v>4163</v>
          </cell>
          <cell r="I6">
            <v>273</v>
          </cell>
          <cell r="J6">
            <v>337</v>
          </cell>
          <cell r="K6">
            <v>4033</v>
          </cell>
          <cell r="L6">
            <v>273</v>
          </cell>
          <cell r="M6">
            <v>337</v>
          </cell>
          <cell r="N6">
            <v>4033</v>
          </cell>
          <cell r="O6">
            <v>4163</v>
          </cell>
        </row>
        <row r="7">
          <cell r="A7" t="str">
            <v>72021</v>
          </cell>
          <cell r="B7" t="str">
            <v>Ферромарганец</v>
          </cell>
          <cell r="C7" t="str">
            <v>05757676</v>
          </cell>
          <cell r="D7" t="str">
            <v>ОАО "ЗАПСИБМЕТКОМБИНАТ"</v>
          </cell>
          <cell r="E7">
            <v>893</v>
          </cell>
          <cell r="F7">
            <v>971</v>
          </cell>
          <cell r="G7">
            <v>528</v>
          </cell>
          <cell r="H7">
            <v>137</v>
          </cell>
          <cell r="I7">
            <v>200</v>
          </cell>
          <cell r="J7">
            <v>200</v>
          </cell>
        </row>
        <row r="8">
          <cell r="A8" t="str">
            <v>72021</v>
          </cell>
          <cell r="B8" t="str">
            <v>Ферромарганец</v>
          </cell>
          <cell r="C8" t="str">
            <v>18674414</v>
          </cell>
          <cell r="D8" t="str">
            <v>"МЕТАЛЛТЕХ М" ООО</v>
          </cell>
          <cell r="E8">
            <v>65</v>
          </cell>
          <cell r="F8">
            <v>65</v>
          </cell>
          <cell r="G8">
            <v>520</v>
          </cell>
          <cell r="H8">
            <v>195</v>
          </cell>
          <cell r="I8">
            <v>563</v>
          </cell>
          <cell r="J8">
            <v>195</v>
          </cell>
          <cell r="K8">
            <v>830</v>
          </cell>
          <cell r="L8">
            <v>130</v>
          </cell>
          <cell r="M8">
            <v>18</v>
          </cell>
          <cell r="N8">
            <v>18</v>
          </cell>
          <cell r="O8">
            <v>830</v>
          </cell>
        </row>
        <row r="9">
          <cell r="A9" t="str">
            <v>72021</v>
          </cell>
          <cell r="B9" t="str">
            <v>Ферромарганец</v>
          </cell>
          <cell r="C9" t="str">
            <v>00186602</v>
          </cell>
          <cell r="D9" t="str">
            <v>ОАО"ТАГАНРОГСКИЙ МЕТАЛЛУРГИЧЕСКИЙ ЗАВОД"</v>
          </cell>
          <cell r="E9">
            <v>208</v>
          </cell>
          <cell r="F9">
            <v>64</v>
          </cell>
          <cell r="G9">
            <v>208</v>
          </cell>
          <cell r="H9">
            <v>69</v>
          </cell>
          <cell r="I9">
            <v>135</v>
          </cell>
          <cell r="J9">
            <v>343</v>
          </cell>
          <cell r="K9">
            <v>124</v>
          </cell>
          <cell r="L9">
            <v>257</v>
          </cell>
          <cell r="M9">
            <v>198</v>
          </cell>
          <cell r="N9">
            <v>151</v>
          </cell>
          <cell r="O9">
            <v>409</v>
          </cell>
        </row>
        <row r="10">
          <cell r="A10" t="str">
            <v>72021</v>
          </cell>
          <cell r="B10" t="str">
            <v>Ферромарганец</v>
          </cell>
          <cell r="C10" t="str">
            <v>48491020</v>
          </cell>
          <cell r="D10" t="str">
            <v>ООО "ТОРГОВЫЙ ДОМ АМТРЕЙД"</v>
          </cell>
          <cell r="E10">
            <v>61</v>
          </cell>
          <cell r="F10">
            <v>61</v>
          </cell>
          <cell r="G10">
            <v>124</v>
          </cell>
          <cell r="H10">
            <v>206</v>
          </cell>
          <cell r="I10">
            <v>438</v>
          </cell>
          <cell r="J10">
            <v>141</v>
          </cell>
          <cell r="K10">
            <v>124</v>
          </cell>
          <cell r="L10">
            <v>206</v>
          </cell>
          <cell r="M10">
            <v>438</v>
          </cell>
          <cell r="N10">
            <v>198</v>
          </cell>
          <cell r="O10">
            <v>127</v>
          </cell>
        </row>
        <row r="11">
          <cell r="A11" t="str">
            <v>72021</v>
          </cell>
          <cell r="B11" t="str">
            <v>Ферромарганец</v>
          </cell>
          <cell r="C11" t="str">
            <v>04712714</v>
          </cell>
          <cell r="D11" t="str">
            <v>ВОРОНЕЖСКИЙ ФИЛИАЛ ПРОЕКТНО-КОНСТРУКТОРСКО-ТЕХНОЛОГИЧЕСКОГО БЮРО ПО ВАГОНАМ</v>
          </cell>
          <cell r="E11">
            <v>670</v>
          </cell>
          <cell r="F11">
            <v>462</v>
          </cell>
          <cell r="G11">
            <v>670</v>
          </cell>
          <cell r="H11">
            <v>462</v>
          </cell>
          <cell r="I11">
            <v>138</v>
          </cell>
        </row>
        <row r="12">
          <cell r="A12" t="str">
            <v>72021</v>
          </cell>
          <cell r="B12" t="str">
            <v>Ферромарганец</v>
          </cell>
          <cell r="C12" t="str">
            <v>05757653</v>
          </cell>
          <cell r="D12" t="str">
            <v>АО КУЗНЕЦКИЙ МЕТАЛЛУРГИЧЕСКИЙ КОМБИНАТ</v>
          </cell>
          <cell r="E12">
            <v>61</v>
          </cell>
          <cell r="F12">
            <v>61</v>
          </cell>
          <cell r="G12">
            <v>272</v>
          </cell>
          <cell r="H12">
            <v>736</v>
          </cell>
          <cell r="I12">
            <v>61</v>
          </cell>
          <cell r="J12">
            <v>61</v>
          </cell>
          <cell r="K12">
            <v>61</v>
          </cell>
          <cell r="L12">
            <v>61</v>
          </cell>
          <cell r="M12">
            <v>0</v>
          </cell>
          <cell r="N12">
            <v>272</v>
          </cell>
          <cell r="O12">
            <v>736</v>
          </cell>
        </row>
        <row r="13">
          <cell r="A13" t="str">
            <v>72021</v>
          </cell>
          <cell r="B13" t="str">
            <v>Ферромарганец</v>
          </cell>
          <cell r="C13" t="str">
            <v>45533515</v>
          </cell>
          <cell r="D13" t="str">
            <v>ООО "АТОЛЛ"</v>
          </cell>
          <cell r="E13">
            <v>68</v>
          </cell>
          <cell r="F13">
            <v>62</v>
          </cell>
          <cell r="G13">
            <v>68</v>
          </cell>
          <cell r="H13">
            <v>136</v>
          </cell>
          <cell r="I13">
            <v>62</v>
          </cell>
          <cell r="J13">
            <v>408</v>
          </cell>
          <cell r="K13">
            <v>136</v>
          </cell>
          <cell r="L13">
            <v>126</v>
          </cell>
          <cell r="M13">
            <v>62</v>
          </cell>
          <cell r="N13">
            <v>62</v>
          </cell>
          <cell r="O13">
            <v>68</v>
          </cell>
        </row>
        <row r="14">
          <cell r="A14" t="str">
            <v>72021</v>
          </cell>
          <cell r="B14" t="str">
            <v>Ферромарганец</v>
          </cell>
          <cell r="C14" t="str">
            <v>05764765</v>
          </cell>
          <cell r="D14" t="str">
            <v>ОСКОЛЬСКИЙ ЗАВОД МЕТАЛЛУРГИЧЕСКОГО МАШИНОСТРОЕНИЯ</v>
          </cell>
          <cell r="E14">
            <v>66</v>
          </cell>
          <cell r="F14">
            <v>66</v>
          </cell>
          <cell r="G14">
            <v>68</v>
          </cell>
          <cell r="H14">
            <v>98</v>
          </cell>
          <cell r="I14">
            <v>202</v>
          </cell>
          <cell r="J14">
            <v>135</v>
          </cell>
          <cell r="K14">
            <v>135</v>
          </cell>
          <cell r="L14">
            <v>52</v>
          </cell>
          <cell r="M14">
            <v>79</v>
          </cell>
          <cell r="N14">
            <v>149</v>
          </cell>
          <cell r="O14">
            <v>149</v>
          </cell>
        </row>
        <row r="15">
          <cell r="A15" t="str">
            <v>72021</v>
          </cell>
          <cell r="B15" t="str">
            <v>Ферромарганец</v>
          </cell>
          <cell r="C15" t="str">
            <v>05757665</v>
          </cell>
          <cell r="D15" t="str">
            <v>ОАО "НОВОЛИПЕЦКИЙ МЕТКОМБИНАТ"</v>
          </cell>
          <cell r="E15">
            <v>190</v>
          </cell>
          <cell r="F15">
            <v>127</v>
          </cell>
          <cell r="G15">
            <v>131</v>
          </cell>
          <cell r="H15">
            <v>190</v>
          </cell>
          <cell r="I15">
            <v>127</v>
          </cell>
          <cell r="J15">
            <v>131</v>
          </cell>
          <cell r="K15">
            <v>66</v>
          </cell>
          <cell r="L15">
            <v>60</v>
          </cell>
          <cell r="M15">
            <v>124</v>
          </cell>
          <cell r="N15">
            <v>67</v>
          </cell>
          <cell r="O15">
            <v>61</v>
          </cell>
        </row>
        <row r="16">
          <cell r="A16" t="str">
            <v>72021</v>
          </cell>
          <cell r="B16" t="str">
            <v>Ферромарганец</v>
          </cell>
          <cell r="C16" t="str">
            <v>45811380</v>
          </cell>
          <cell r="D16" t="str">
            <v>ООО "АСБЕСТ"</v>
          </cell>
          <cell r="E16">
            <v>69</v>
          </cell>
          <cell r="F16">
            <v>138</v>
          </cell>
          <cell r="G16">
            <v>70</v>
          </cell>
          <cell r="H16">
            <v>134</v>
          </cell>
          <cell r="I16">
            <v>69</v>
          </cell>
          <cell r="J16">
            <v>138</v>
          </cell>
          <cell r="K16">
            <v>70</v>
          </cell>
          <cell r="L16">
            <v>70</v>
          </cell>
          <cell r="M16">
            <v>134</v>
          </cell>
          <cell r="N16">
            <v>70</v>
          </cell>
          <cell r="O16">
            <v>269</v>
          </cell>
        </row>
        <row r="17">
          <cell r="A17" t="str">
            <v>72021</v>
          </cell>
          <cell r="B17" t="str">
            <v>Ферромарганец</v>
          </cell>
          <cell r="C17" t="str">
            <v>01030902</v>
          </cell>
          <cell r="D17" t="str">
            <v>ООО"ПОДМОСКОВЬЕ"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  <cell r="I17">
            <v>201</v>
          </cell>
          <cell r="J17">
            <v>67</v>
          </cell>
          <cell r="K17">
            <v>68</v>
          </cell>
          <cell r="L17">
            <v>201</v>
          </cell>
          <cell r="M17">
            <v>139</v>
          </cell>
          <cell r="N17">
            <v>68</v>
          </cell>
          <cell r="O17">
            <v>66</v>
          </cell>
        </row>
        <row r="18">
          <cell r="A18" t="str">
            <v>72021</v>
          </cell>
          <cell r="B18" t="str">
            <v>Ферромарганец</v>
          </cell>
          <cell r="C18" t="str">
            <v>00187240</v>
          </cell>
          <cell r="D18" t="str">
            <v>МАГНИТОГОРСКИЙ МЕТИЗНО-МЕТАЛЛУРГИЧЕСКИЙ ЗАВОД (АОО)</v>
          </cell>
          <cell r="E18">
            <v>69</v>
          </cell>
          <cell r="F18">
            <v>71</v>
          </cell>
          <cell r="G18">
            <v>71</v>
          </cell>
          <cell r="H18">
            <v>65</v>
          </cell>
          <cell r="I18">
            <v>69</v>
          </cell>
          <cell r="J18">
            <v>130</v>
          </cell>
          <cell r="K18">
            <v>65</v>
          </cell>
          <cell r="L18">
            <v>67</v>
          </cell>
          <cell r="M18">
            <v>65</v>
          </cell>
          <cell r="N18">
            <v>65</v>
          </cell>
          <cell r="O18">
            <v>69</v>
          </cell>
        </row>
        <row r="19">
          <cell r="A19" t="str">
            <v>72021</v>
          </cell>
          <cell r="B19" t="str">
            <v>Ферромарганец</v>
          </cell>
          <cell r="C19" t="str">
            <v>05757765</v>
          </cell>
          <cell r="D19" t="str">
            <v>ОАО "ММЗ "СЕРП И МОЛОТ"</v>
          </cell>
          <cell r="E19">
            <v>130</v>
          </cell>
          <cell r="F19">
            <v>399</v>
          </cell>
          <cell r="G19">
            <v>130</v>
          </cell>
          <cell r="H19">
            <v>399</v>
          </cell>
          <cell r="I19">
            <v>0</v>
          </cell>
          <cell r="J19">
            <v>0</v>
          </cell>
          <cell r="K19">
            <v>130</v>
          </cell>
          <cell r="L19">
            <v>0</v>
          </cell>
          <cell r="M19">
            <v>0</v>
          </cell>
          <cell r="N19">
            <v>399</v>
          </cell>
        </row>
        <row r="20">
          <cell r="A20" t="str">
            <v>72021</v>
          </cell>
          <cell r="B20" t="str">
            <v>Ферромарганец</v>
          </cell>
          <cell r="C20" t="str">
            <v>01869579</v>
          </cell>
          <cell r="D20" t="str">
            <v>ОАО"МЕТАЛЛСЕРВИС"</v>
          </cell>
          <cell r="E20">
            <v>130</v>
          </cell>
          <cell r="F20">
            <v>130</v>
          </cell>
          <cell r="G20">
            <v>120</v>
          </cell>
          <cell r="H20">
            <v>140</v>
          </cell>
          <cell r="I20">
            <v>130</v>
          </cell>
          <cell r="J20">
            <v>130</v>
          </cell>
          <cell r="K20">
            <v>130</v>
          </cell>
          <cell r="L20">
            <v>120</v>
          </cell>
          <cell r="M20">
            <v>0</v>
          </cell>
          <cell r="N20">
            <v>0</v>
          </cell>
          <cell r="O20">
            <v>140</v>
          </cell>
        </row>
        <row r="21">
          <cell r="A21" t="str">
            <v>72021</v>
          </cell>
          <cell r="B21" t="str">
            <v>Ферромарганец</v>
          </cell>
          <cell r="C21" t="str">
            <v>00186252</v>
          </cell>
          <cell r="D21" t="str">
            <v>АО СУЛИНСКИЙ МЕТАЛЛУРГИЧЕСКИЙ ЗАВОД,"СТАКС"</v>
          </cell>
          <cell r="E21">
            <v>82</v>
          </cell>
          <cell r="F21">
            <v>39</v>
          </cell>
          <cell r="G21">
            <v>21</v>
          </cell>
          <cell r="H21">
            <v>30</v>
          </cell>
          <cell r="I21">
            <v>46</v>
          </cell>
          <cell r="J21">
            <v>25</v>
          </cell>
          <cell r="K21">
            <v>62</v>
          </cell>
          <cell r="L21">
            <v>54</v>
          </cell>
          <cell r="M21">
            <v>50</v>
          </cell>
          <cell r="N21">
            <v>69</v>
          </cell>
          <cell r="O21">
            <v>31</v>
          </cell>
        </row>
        <row r="22">
          <cell r="A22" t="str">
            <v>72021</v>
          </cell>
          <cell r="B22" t="str">
            <v>Ферромарганец</v>
          </cell>
          <cell r="C22" t="str">
            <v>00281476</v>
          </cell>
          <cell r="D22" t="str">
            <v>ОАО "Ураласбест"</v>
          </cell>
          <cell r="E22">
            <v>65</v>
          </cell>
          <cell r="F22">
            <v>65</v>
          </cell>
          <cell r="G22">
            <v>36</v>
          </cell>
          <cell r="H22">
            <v>65</v>
          </cell>
          <cell r="I22">
            <v>69</v>
          </cell>
          <cell r="J22">
            <v>69</v>
          </cell>
          <cell r="K22">
            <v>65</v>
          </cell>
          <cell r="L22">
            <v>69</v>
          </cell>
          <cell r="M22">
            <v>65</v>
          </cell>
          <cell r="N22">
            <v>57</v>
          </cell>
          <cell r="O22">
            <v>69</v>
          </cell>
        </row>
        <row r="23">
          <cell r="A23" t="str">
            <v>72021</v>
          </cell>
          <cell r="B23" t="str">
            <v>Ферромарганец</v>
          </cell>
          <cell r="C23" t="str">
            <v>41692843</v>
          </cell>
          <cell r="D23" t="str">
            <v>ООО "ПЛАНЕТА К"</v>
          </cell>
          <cell r="E23">
            <v>68</v>
          </cell>
          <cell r="F23">
            <v>62</v>
          </cell>
          <cell r="G23">
            <v>137</v>
          </cell>
          <cell r="H23">
            <v>137</v>
          </cell>
          <cell r="I23">
            <v>86</v>
          </cell>
          <cell r="J23">
            <v>71</v>
          </cell>
          <cell r="K23">
            <v>86</v>
          </cell>
          <cell r="L23">
            <v>67</v>
          </cell>
          <cell r="M23">
            <v>0</v>
          </cell>
          <cell r="N23">
            <v>86</v>
          </cell>
          <cell r="O23">
            <v>67</v>
          </cell>
        </row>
        <row r="24">
          <cell r="A24" t="str">
            <v>72021</v>
          </cell>
          <cell r="B24" t="str">
            <v>Ферромарганец</v>
          </cell>
          <cell r="C24" t="str">
            <v>10478286</v>
          </cell>
          <cell r="D24" t="str">
            <v>ОАО "КРАН"</v>
          </cell>
          <cell r="E24">
            <v>65</v>
          </cell>
          <cell r="F24">
            <v>68</v>
          </cell>
          <cell r="G24">
            <v>68</v>
          </cell>
          <cell r="H24">
            <v>61</v>
          </cell>
          <cell r="I24">
            <v>62</v>
          </cell>
          <cell r="J24">
            <v>61</v>
          </cell>
          <cell r="K24">
            <v>195</v>
          </cell>
          <cell r="L24">
            <v>37</v>
          </cell>
        </row>
        <row r="25">
          <cell r="A25" t="str">
            <v>72021</v>
          </cell>
          <cell r="B25" t="str">
            <v>Ферромарганец</v>
          </cell>
          <cell r="C25" t="str">
            <v>05764417</v>
          </cell>
          <cell r="D25" t="str">
            <v>АООТ "ИЖОРСКИЕ ЗАВОДЫ "</v>
          </cell>
          <cell r="E25">
            <v>69</v>
          </cell>
          <cell r="F25">
            <v>207</v>
          </cell>
          <cell r="G25">
            <v>9</v>
          </cell>
          <cell r="H25">
            <v>130</v>
          </cell>
          <cell r="I25">
            <v>69</v>
          </cell>
          <cell r="J25">
            <v>9</v>
          </cell>
          <cell r="K25">
            <v>9</v>
          </cell>
          <cell r="L25">
            <v>69</v>
          </cell>
          <cell r="M25">
            <v>0</v>
          </cell>
          <cell r="N25">
            <v>130</v>
          </cell>
          <cell r="O25">
            <v>69</v>
          </cell>
        </row>
        <row r="26">
          <cell r="A26" t="str">
            <v>72021</v>
          </cell>
          <cell r="B26" t="str">
            <v>Ферромарганец</v>
          </cell>
          <cell r="C26" t="str">
            <v>00186269</v>
          </cell>
          <cell r="D26" t="str">
            <v>"НИЖНЕТАГИЛЬСКИЙ МЕТКОМБИНАТ"</v>
          </cell>
          <cell r="E26">
            <v>337</v>
          </cell>
          <cell r="F26">
            <v>141</v>
          </cell>
          <cell r="G26">
            <v>141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141</v>
          </cell>
        </row>
        <row r="27">
          <cell r="A27" t="str">
            <v>72021</v>
          </cell>
          <cell r="B27" t="str">
            <v>Ферромарганец</v>
          </cell>
          <cell r="C27" t="str">
            <v>00186849</v>
          </cell>
          <cell r="D27" t="str">
            <v>"МИХАЙЛОВСКИЙ ГОК"- ОАО</v>
          </cell>
          <cell r="E27">
            <v>277</v>
          </cell>
          <cell r="F27">
            <v>130</v>
          </cell>
          <cell r="G27">
            <v>65</v>
          </cell>
          <cell r="H27">
            <v>277</v>
          </cell>
          <cell r="I27">
            <v>130</v>
          </cell>
          <cell r="J27">
            <v>277</v>
          </cell>
          <cell r="K27">
            <v>0</v>
          </cell>
          <cell r="L27">
            <v>130</v>
          </cell>
          <cell r="M27">
            <v>0</v>
          </cell>
          <cell r="N27">
            <v>0</v>
          </cell>
          <cell r="O27">
            <v>65</v>
          </cell>
        </row>
        <row r="28">
          <cell r="A28" t="str">
            <v>72021</v>
          </cell>
          <cell r="B28" t="str">
            <v>Ферромарганец</v>
          </cell>
          <cell r="C28" t="str">
            <v>08629387</v>
          </cell>
          <cell r="D28" t="str">
            <v>ОАО КУРГАНСКИЙ МАШИНОСТРОИТЕЛЬНЫЙ ЗАВОД</v>
          </cell>
          <cell r="E28">
            <v>67</v>
          </cell>
          <cell r="F28">
            <v>345</v>
          </cell>
          <cell r="G28">
            <v>4</v>
          </cell>
          <cell r="H28">
            <v>345</v>
          </cell>
          <cell r="I28">
            <v>4</v>
          </cell>
          <cell r="J28">
            <v>345</v>
          </cell>
          <cell r="K28">
            <v>0</v>
          </cell>
          <cell r="L28">
            <v>0</v>
          </cell>
          <cell r="M28">
            <v>4</v>
          </cell>
        </row>
        <row r="29">
          <cell r="A29" t="str">
            <v>72021</v>
          </cell>
          <cell r="B29" t="str">
            <v>Ферромарганец</v>
          </cell>
          <cell r="C29" t="str">
            <v>00187211</v>
          </cell>
          <cell r="D29" t="str">
            <v>АО "ОРЛОВСКИЙ СТАЛЕПРОКАТНЫЙ ЗАВОД"</v>
          </cell>
          <cell r="E29">
            <v>126</v>
          </cell>
          <cell r="F29">
            <v>126</v>
          </cell>
          <cell r="G29">
            <v>233</v>
          </cell>
        </row>
        <row r="30">
          <cell r="A30" t="str">
            <v>72021</v>
          </cell>
          <cell r="B30" t="str">
            <v>Ферромарганец</v>
          </cell>
          <cell r="C30" t="str">
            <v>45828067</v>
          </cell>
          <cell r="D30" t="str">
            <v>ООО "ПАРНАС"</v>
          </cell>
          <cell r="E30">
            <v>135</v>
          </cell>
          <cell r="F30">
            <v>69</v>
          </cell>
          <cell r="G30">
            <v>139</v>
          </cell>
          <cell r="H30">
            <v>135</v>
          </cell>
          <cell r="I30">
            <v>69</v>
          </cell>
          <cell r="J30">
            <v>139</v>
          </cell>
          <cell r="K30">
            <v>0</v>
          </cell>
          <cell r="L30">
            <v>0</v>
          </cell>
          <cell r="M30">
            <v>135</v>
          </cell>
          <cell r="N30">
            <v>69</v>
          </cell>
          <cell r="O30">
            <v>139</v>
          </cell>
        </row>
        <row r="31">
          <cell r="A31" t="str">
            <v>72021</v>
          </cell>
          <cell r="B31" t="str">
            <v>Ферромарганец</v>
          </cell>
          <cell r="C31" t="str">
            <v>51067425</v>
          </cell>
          <cell r="D31" t="str">
            <v>ООО "ГРАНТ-СТ"</v>
          </cell>
          <cell r="E31">
            <v>338</v>
          </cell>
          <cell r="F31">
            <v>338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338</v>
          </cell>
        </row>
        <row r="32">
          <cell r="A32" t="str">
            <v>72021</v>
          </cell>
          <cell r="B32" t="str">
            <v>Ферромарганец</v>
          </cell>
          <cell r="C32" t="str">
            <v>05757759</v>
          </cell>
          <cell r="D32" t="str">
            <v>ОАО "ЗАВОД "КРАСНЫЙ ОКТЯБРЬ"</v>
          </cell>
          <cell r="E32">
            <v>18</v>
          </cell>
          <cell r="F32">
            <v>14</v>
          </cell>
          <cell r="G32">
            <v>138</v>
          </cell>
          <cell r="H32">
            <v>14</v>
          </cell>
          <cell r="I32">
            <v>138</v>
          </cell>
          <cell r="J32">
            <v>20</v>
          </cell>
          <cell r="K32">
            <v>68</v>
          </cell>
          <cell r="L32">
            <v>41</v>
          </cell>
          <cell r="M32">
            <v>15</v>
          </cell>
          <cell r="N32">
            <v>18</v>
          </cell>
        </row>
        <row r="33">
          <cell r="A33" t="str">
            <v>72021</v>
          </cell>
          <cell r="B33" t="str">
            <v>Ферромарганец</v>
          </cell>
          <cell r="C33" t="str">
            <v>00187174</v>
          </cell>
          <cell r="D33" t="str">
            <v>ОАО "ЧЕРЕПОВЕЦКИЙ СТАЛЕПРОКАТНЫЙ ЗАВОД"</v>
          </cell>
          <cell r="E33">
            <v>65</v>
          </cell>
          <cell r="F33">
            <v>70</v>
          </cell>
          <cell r="G33">
            <v>65</v>
          </cell>
          <cell r="H33">
            <v>130</v>
          </cell>
          <cell r="I33">
            <v>70</v>
          </cell>
          <cell r="J33">
            <v>65</v>
          </cell>
          <cell r="K33">
            <v>130</v>
          </cell>
          <cell r="L33">
            <v>65</v>
          </cell>
          <cell r="M33">
            <v>0</v>
          </cell>
          <cell r="N33">
            <v>0</v>
          </cell>
          <cell r="O33">
            <v>130</v>
          </cell>
        </row>
        <row r="34">
          <cell r="A34" t="str">
            <v>72021</v>
          </cell>
          <cell r="B34" t="str">
            <v>Ферромарганец</v>
          </cell>
          <cell r="C34" t="str">
            <v>43151956</v>
          </cell>
          <cell r="D34" t="str">
            <v>ООО "ФОБОС"</v>
          </cell>
          <cell r="E34">
            <v>134</v>
          </cell>
          <cell r="F34">
            <v>129</v>
          </cell>
          <cell r="G34">
            <v>64</v>
          </cell>
        </row>
        <row r="35">
          <cell r="A35" t="str">
            <v>72021</v>
          </cell>
          <cell r="B35" t="str">
            <v>Ферромарганец</v>
          </cell>
          <cell r="C35" t="str">
            <v>18406122</v>
          </cell>
          <cell r="D35" t="str">
            <v>ООО "ИНТРЕЙД ИМПЕКС"</v>
          </cell>
          <cell r="E35">
            <v>119</v>
          </cell>
          <cell r="F35">
            <v>119</v>
          </cell>
          <cell r="G35">
            <v>120</v>
          </cell>
          <cell r="H35">
            <v>59</v>
          </cell>
          <cell r="I35">
            <v>0</v>
          </cell>
          <cell r="J35">
            <v>0</v>
          </cell>
          <cell r="K35">
            <v>0</v>
          </cell>
          <cell r="L35">
            <v>59</v>
          </cell>
        </row>
        <row r="36">
          <cell r="A36" t="str">
            <v>72021</v>
          </cell>
          <cell r="B36" t="str">
            <v>Ферромарганец</v>
          </cell>
          <cell r="C36" t="str">
            <v>03142640</v>
          </cell>
          <cell r="D36" t="str">
            <v>АО"НИЖЕГОРОДСКИЙ ТЕПЛОХОД"</v>
          </cell>
          <cell r="E36">
            <v>71</v>
          </cell>
          <cell r="F36">
            <v>71</v>
          </cell>
          <cell r="G36">
            <v>67</v>
          </cell>
          <cell r="H36">
            <v>142</v>
          </cell>
          <cell r="I36">
            <v>67</v>
          </cell>
          <cell r="J36">
            <v>142</v>
          </cell>
          <cell r="K36">
            <v>0</v>
          </cell>
          <cell r="L36">
            <v>67</v>
          </cell>
        </row>
        <row r="37">
          <cell r="A37" t="str">
            <v>72021</v>
          </cell>
          <cell r="B37" t="str">
            <v>Ферромарганец</v>
          </cell>
          <cell r="C37" t="str">
            <v>00210855</v>
          </cell>
          <cell r="D37" t="str">
            <v>ОАО "БСЗ" (БЕЖИЦКИЙ СТАЛЕЛИТЕЙНЫЙ З-Д)</v>
          </cell>
          <cell r="E37">
            <v>67</v>
          </cell>
          <cell r="F37">
            <v>70</v>
          </cell>
          <cell r="G37">
            <v>69</v>
          </cell>
          <cell r="H37">
            <v>67</v>
          </cell>
          <cell r="I37">
            <v>70</v>
          </cell>
          <cell r="J37">
            <v>69</v>
          </cell>
          <cell r="K37">
            <v>70</v>
          </cell>
          <cell r="L37">
            <v>69</v>
          </cell>
          <cell r="M37">
            <v>0</v>
          </cell>
          <cell r="N37">
            <v>0</v>
          </cell>
          <cell r="O37">
            <v>70</v>
          </cell>
        </row>
        <row r="38">
          <cell r="A38" t="str">
            <v>72021</v>
          </cell>
          <cell r="B38" t="str">
            <v>Ферромарганец</v>
          </cell>
          <cell r="C38" t="str">
            <v>04692093</v>
          </cell>
          <cell r="D38" t="str">
            <v>АКЦИОНЕРНОЕ ОБЩЕСТВО ОТКРЫТОГО ТИПА "ОСКОЛСНАБ"</v>
          </cell>
          <cell r="E38">
            <v>271</v>
          </cell>
          <cell r="F38">
            <v>271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271</v>
          </cell>
        </row>
        <row r="39">
          <cell r="A39" t="str">
            <v>72021</v>
          </cell>
          <cell r="B39" t="str">
            <v>Ферромарганец</v>
          </cell>
          <cell r="C39" t="str">
            <v>00161878</v>
          </cell>
          <cell r="D39" t="str">
            <v>ГУП "ЯКУТУГОЛЬ"</v>
          </cell>
          <cell r="E39">
            <v>133</v>
          </cell>
          <cell r="F39">
            <v>134</v>
          </cell>
          <cell r="G39">
            <v>133</v>
          </cell>
          <cell r="H39">
            <v>134</v>
          </cell>
          <cell r="I39">
            <v>0</v>
          </cell>
          <cell r="J39">
            <v>0</v>
          </cell>
          <cell r="K39">
            <v>0</v>
          </cell>
          <cell r="L39">
            <v>133</v>
          </cell>
          <cell r="M39">
            <v>0</v>
          </cell>
          <cell r="N39">
            <v>134</v>
          </cell>
        </row>
        <row r="40">
          <cell r="A40" t="str">
            <v>72021</v>
          </cell>
          <cell r="B40" t="str">
            <v>Ферромарганец</v>
          </cell>
          <cell r="C40" t="str">
            <v>05804803</v>
          </cell>
          <cell r="D40" t="str">
            <v>АО "МЕТРОВАГОНМАШ"</v>
          </cell>
          <cell r="E40">
            <v>69</v>
          </cell>
          <cell r="F40">
            <v>64</v>
          </cell>
          <cell r="G40">
            <v>69</v>
          </cell>
          <cell r="H40">
            <v>64</v>
          </cell>
          <cell r="I40">
            <v>61</v>
          </cell>
          <cell r="J40">
            <v>20</v>
          </cell>
          <cell r="K40">
            <v>61</v>
          </cell>
          <cell r="L40">
            <v>0</v>
          </cell>
          <cell r="M40">
            <v>20</v>
          </cell>
        </row>
        <row r="41">
          <cell r="A41" t="str">
            <v>72021</v>
          </cell>
          <cell r="B41" t="str">
            <v>Ферромарганец</v>
          </cell>
          <cell r="C41" t="str">
            <v>35497296</v>
          </cell>
          <cell r="D41" t="str">
            <v>ЗАО ППП "ТЕХНОСПЕЦСТАЛЬ"</v>
          </cell>
          <cell r="E41">
            <v>138</v>
          </cell>
          <cell r="F41">
            <v>71</v>
          </cell>
          <cell r="G41">
            <v>71</v>
          </cell>
          <cell r="H41">
            <v>0</v>
          </cell>
          <cell r="I41">
            <v>71</v>
          </cell>
        </row>
        <row r="42">
          <cell r="A42" t="str">
            <v>72021</v>
          </cell>
          <cell r="B42" t="str">
            <v>Ферромарганец</v>
          </cell>
          <cell r="C42" t="str">
            <v>22275002</v>
          </cell>
          <cell r="D42" t="str">
            <v>ИЧП "ЛЮ-МАР"</v>
          </cell>
          <cell r="E42">
            <v>70</v>
          </cell>
          <cell r="F42">
            <v>69</v>
          </cell>
          <cell r="G42">
            <v>69</v>
          </cell>
        </row>
        <row r="43">
          <cell r="A43" t="str">
            <v>72021</v>
          </cell>
          <cell r="B43" t="str">
            <v>Ферромарганец</v>
          </cell>
          <cell r="C43" t="str">
            <v>23036093</v>
          </cell>
          <cell r="D43" t="str">
            <v>ЗАО "ИНТЕРТЕРМИНАЛ"</v>
          </cell>
          <cell r="E43">
            <v>206</v>
          </cell>
          <cell r="F43">
            <v>206</v>
          </cell>
          <cell r="G43">
            <v>0</v>
          </cell>
          <cell r="H43">
            <v>0</v>
          </cell>
          <cell r="I43">
            <v>206</v>
          </cell>
        </row>
        <row r="44">
          <cell r="A44" t="str">
            <v>72021</v>
          </cell>
          <cell r="B44" t="str">
            <v>Ферромарганец</v>
          </cell>
          <cell r="C44" t="str">
            <v>40548802</v>
          </cell>
          <cell r="D44" t="str">
            <v>ЗАО "ИНТЕРРЕСУРС"</v>
          </cell>
          <cell r="E44">
            <v>138</v>
          </cell>
          <cell r="F44">
            <v>68</v>
          </cell>
          <cell r="G44">
            <v>138</v>
          </cell>
          <cell r="H44">
            <v>68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138</v>
          </cell>
          <cell r="O44">
            <v>68</v>
          </cell>
        </row>
        <row r="45">
          <cell r="A45" t="str">
            <v>72021</v>
          </cell>
          <cell r="B45" t="str">
            <v>Ферромарганец</v>
          </cell>
          <cell r="C45" t="str">
            <v>43081799</v>
          </cell>
          <cell r="D45" t="str">
            <v>ООО "ФЕРАЛ"</v>
          </cell>
          <cell r="E45">
            <v>67</v>
          </cell>
          <cell r="F45">
            <v>69</v>
          </cell>
          <cell r="G45">
            <v>69</v>
          </cell>
          <cell r="H45">
            <v>67</v>
          </cell>
          <cell r="I45">
            <v>69</v>
          </cell>
          <cell r="J45">
            <v>69</v>
          </cell>
          <cell r="K45">
            <v>0</v>
          </cell>
          <cell r="L45">
            <v>67</v>
          </cell>
          <cell r="M45">
            <v>69</v>
          </cell>
          <cell r="N45">
            <v>0</v>
          </cell>
          <cell r="O45">
            <v>69</v>
          </cell>
        </row>
        <row r="46">
          <cell r="A46" t="str">
            <v>72021</v>
          </cell>
          <cell r="B46" t="str">
            <v>Ферромарганец</v>
          </cell>
          <cell r="C46" t="str">
            <v>18727932</v>
          </cell>
          <cell r="D46" t="str">
            <v>ООО"БИЗНЕС И ПАРИТЕТ"</v>
          </cell>
          <cell r="E46">
            <v>204</v>
          </cell>
          <cell r="F46">
            <v>204</v>
          </cell>
          <cell r="G46">
            <v>204</v>
          </cell>
        </row>
        <row r="47">
          <cell r="A47" t="str">
            <v>72021</v>
          </cell>
          <cell r="B47" t="str">
            <v>Ферромарганец</v>
          </cell>
          <cell r="C47" t="str">
            <v>47675001</v>
          </cell>
          <cell r="D47" t="str">
            <v>ООО "ЭЛЕКТРОСТАЛЬ"                                                          3366</v>
          </cell>
          <cell r="E47">
            <v>62</v>
          </cell>
          <cell r="F47">
            <v>62</v>
          </cell>
          <cell r="G47">
            <v>69</v>
          </cell>
          <cell r="H47">
            <v>69</v>
          </cell>
          <cell r="I47">
            <v>0</v>
          </cell>
          <cell r="J47">
            <v>0</v>
          </cell>
          <cell r="K47">
            <v>69</v>
          </cell>
        </row>
        <row r="48">
          <cell r="A48" t="str">
            <v>72021</v>
          </cell>
          <cell r="B48" t="str">
            <v>Ферромарганец</v>
          </cell>
          <cell r="C48" t="str">
            <v>07502319</v>
          </cell>
          <cell r="D48" t="str">
            <v>ОАО КУЛЕБАКСКИЙ МЕТАЛЛУРГИЧЕСКИЙ ЗАВОД</v>
          </cell>
          <cell r="E48">
            <v>63</v>
          </cell>
          <cell r="F48">
            <v>67</v>
          </cell>
          <cell r="G48">
            <v>68</v>
          </cell>
          <cell r="H48">
            <v>63</v>
          </cell>
          <cell r="I48">
            <v>67</v>
          </cell>
          <cell r="J48">
            <v>68</v>
          </cell>
          <cell r="K48">
            <v>67</v>
          </cell>
          <cell r="L48">
            <v>68</v>
          </cell>
        </row>
        <row r="49">
          <cell r="A49" t="str">
            <v>72021</v>
          </cell>
          <cell r="B49" t="str">
            <v>Ферромарганец</v>
          </cell>
          <cell r="C49" t="str">
            <v>25920492</v>
          </cell>
          <cell r="D49" t="str">
            <v>ООО "ДИАМОНД"</v>
          </cell>
          <cell r="E49">
            <v>68</v>
          </cell>
          <cell r="F49">
            <v>68</v>
          </cell>
          <cell r="G49">
            <v>130</v>
          </cell>
        </row>
        <row r="50">
          <cell r="A50" t="str">
            <v>72021</v>
          </cell>
          <cell r="B50" t="str">
            <v>Ферромарганец</v>
          </cell>
          <cell r="C50" t="str">
            <v>48134075</v>
          </cell>
          <cell r="D50" t="str">
            <v>ОАО "САМАРСКИЙ МЕТАЛЛУРГИЧЕСКИЙ ЗАВОД"</v>
          </cell>
          <cell r="E50">
            <v>64</v>
          </cell>
          <cell r="F50">
            <v>62</v>
          </cell>
          <cell r="G50">
            <v>66</v>
          </cell>
          <cell r="H50">
            <v>66</v>
          </cell>
        </row>
        <row r="51">
          <cell r="A51" t="str">
            <v>72021</v>
          </cell>
          <cell r="B51" t="str">
            <v>Ферромарганец</v>
          </cell>
          <cell r="C51" t="str">
            <v>33919959</v>
          </cell>
          <cell r="D51" t="str">
            <v>ЗАО "ФИНАНСОВЫЙ  МЕНЕДЖМЕНТ"</v>
          </cell>
          <cell r="E51">
            <v>40</v>
          </cell>
          <cell r="F51">
            <v>142</v>
          </cell>
          <cell r="G51">
            <v>40</v>
          </cell>
          <cell r="H51">
            <v>40</v>
          </cell>
          <cell r="I51">
            <v>0</v>
          </cell>
          <cell r="J51">
            <v>0</v>
          </cell>
          <cell r="K51">
            <v>0</v>
          </cell>
          <cell r="L51">
            <v>142</v>
          </cell>
        </row>
        <row r="52">
          <cell r="A52" t="str">
            <v>72021</v>
          </cell>
          <cell r="B52" t="str">
            <v>Ферромарганец</v>
          </cell>
          <cell r="C52" t="str">
            <v>43470822</v>
          </cell>
          <cell r="D52" t="str">
            <v>ЗАО "ПЕТРОМАШ"</v>
          </cell>
          <cell r="E52">
            <v>137</v>
          </cell>
          <cell r="F52">
            <v>35</v>
          </cell>
          <cell r="G52">
            <v>137</v>
          </cell>
          <cell r="H52">
            <v>137</v>
          </cell>
          <cell r="I52">
            <v>0</v>
          </cell>
          <cell r="J52">
            <v>35</v>
          </cell>
        </row>
        <row r="53">
          <cell r="A53" t="str">
            <v>72021</v>
          </cell>
          <cell r="B53" t="str">
            <v>Ферромарганец</v>
          </cell>
          <cell r="C53" t="str">
            <v>45809957</v>
          </cell>
          <cell r="D53" t="str">
            <v>ООО "ПОСАД"</v>
          </cell>
          <cell r="E53">
            <v>172</v>
          </cell>
          <cell r="F53">
            <v>172</v>
          </cell>
        </row>
        <row r="54">
          <cell r="A54" t="str">
            <v>72021</v>
          </cell>
          <cell r="B54" t="str">
            <v>Ферромарганец</v>
          </cell>
          <cell r="C54" t="str">
            <v>11325449</v>
          </cell>
          <cell r="D54" t="str">
            <v>ООО "АГЕНСТВО ТРЕСТ-В"</v>
          </cell>
          <cell r="E54">
            <v>54</v>
          </cell>
          <cell r="F54">
            <v>59</v>
          </cell>
          <cell r="G54">
            <v>54</v>
          </cell>
          <cell r="H54">
            <v>59</v>
          </cell>
          <cell r="I54">
            <v>52</v>
          </cell>
          <cell r="J54">
            <v>0</v>
          </cell>
          <cell r="K54">
            <v>0</v>
          </cell>
          <cell r="L54">
            <v>59</v>
          </cell>
          <cell r="M54">
            <v>52</v>
          </cell>
        </row>
        <row r="55">
          <cell r="A55" t="str">
            <v>72021</v>
          </cell>
          <cell r="B55" t="str">
            <v>Ферромарганец</v>
          </cell>
          <cell r="C55" t="str">
            <v>18486115</v>
          </cell>
          <cell r="D55" t="str">
            <v>ООО "СИЛУМИН+"</v>
          </cell>
          <cell r="E55">
            <v>20</v>
          </cell>
          <cell r="F55">
            <v>68</v>
          </cell>
          <cell r="G55">
            <v>65</v>
          </cell>
          <cell r="H55">
            <v>20</v>
          </cell>
          <cell r="I55">
            <v>68</v>
          </cell>
          <cell r="J55">
            <v>20</v>
          </cell>
          <cell r="K55">
            <v>0</v>
          </cell>
          <cell r="L55">
            <v>68</v>
          </cell>
          <cell r="M55">
            <v>0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Ферромарганец</v>
          </cell>
          <cell r="C56" t="str">
            <v>07518941</v>
          </cell>
          <cell r="D56" t="str">
            <v>ГУП "ПО "УРАЛВАГОНЗАВОД"</v>
          </cell>
          <cell r="E56">
            <v>77</v>
          </cell>
          <cell r="F56">
            <v>70</v>
          </cell>
          <cell r="G56">
            <v>77</v>
          </cell>
          <cell r="H56">
            <v>70</v>
          </cell>
          <cell r="I56">
            <v>0</v>
          </cell>
          <cell r="J56">
            <v>0</v>
          </cell>
          <cell r="K56">
            <v>77</v>
          </cell>
          <cell r="L56">
            <v>70</v>
          </cell>
        </row>
        <row r="57">
          <cell r="A57" t="str">
            <v>72021</v>
          </cell>
          <cell r="B57" t="str">
            <v>Ферромарганец</v>
          </cell>
          <cell r="C57" t="str">
            <v>00233052</v>
          </cell>
          <cell r="D57" t="str">
            <v>ОАО КАМСКИЙ ЛИТЕЙНЫЙ ЗАВОД</v>
          </cell>
          <cell r="E57">
            <v>13</v>
          </cell>
          <cell r="F57">
            <v>10</v>
          </cell>
          <cell r="G57">
            <v>10</v>
          </cell>
          <cell r="H57">
            <v>13</v>
          </cell>
          <cell r="I57">
            <v>47</v>
          </cell>
          <cell r="J57">
            <v>21</v>
          </cell>
          <cell r="K57">
            <v>47</v>
          </cell>
          <cell r="L57">
            <v>19</v>
          </cell>
          <cell r="M57">
            <v>17</v>
          </cell>
        </row>
        <row r="58">
          <cell r="A58" t="str">
            <v>72021</v>
          </cell>
          <cell r="B58" t="str">
            <v>Ферромарганец</v>
          </cell>
          <cell r="C58" t="str">
            <v>51040449</v>
          </cell>
          <cell r="D58" t="str">
            <v>ООО "ВЕНСЕТИ"</v>
          </cell>
          <cell r="E58">
            <v>139</v>
          </cell>
          <cell r="F58">
            <v>139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139</v>
          </cell>
        </row>
        <row r="59">
          <cell r="A59" t="str">
            <v>72021</v>
          </cell>
          <cell r="B59" t="str">
            <v>Ферромарганец</v>
          </cell>
          <cell r="C59" t="str">
            <v>04857080</v>
          </cell>
          <cell r="D59" t="str">
            <v>"КУРСКГЛАВСНАБ"-АО ОТКРЫТОГО ТИПА</v>
          </cell>
          <cell r="E59">
            <v>69</v>
          </cell>
          <cell r="F59">
            <v>65</v>
          </cell>
        </row>
        <row r="60">
          <cell r="A60" t="str">
            <v>72021</v>
          </cell>
          <cell r="B60" t="str">
            <v>Ферромарганец</v>
          </cell>
          <cell r="C60" t="str">
            <v>42504465</v>
          </cell>
          <cell r="D60" t="str">
            <v>ЗАО"ЧЕЛЯБМЕТАЛЛОПТТОРГ"</v>
          </cell>
          <cell r="E60">
            <v>134</v>
          </cell>
          <cell r="F60">
            <v>134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134</v>
          </cell>
        </row>
        <row r="61">
          <cell r="A61" t="str">
            <v>72021</v>
          </cell>
          <cell r="B61" t="str">
            <v>Ферромарганец</v>
          </cell>
          <cell r="C61" t="str">
            <v>00491771</v>
          </cell>
          <cell r="D61" t="str">
            <v>ОАО "МУРОМСКИЙ СТРЕЛОЧНЫЙ ЗАВОД"</v>
          </cell>
          <cell r="E61">
            <v>71</v>
          </cell>
          <cell r="F61">
            <v>60</v>
          </cell>
          <cell r="G61">
            <v>60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60</v>
          </cell>
        </row>
        <row r="62">
          <cell r="A62" t="str">
            <v>72021</v>
          </cell>
          <cell r="B62" t="str">
            <v>Ферромарганец</v>
          </cell>
          <cell r="C62" t="str">
            <v>00186246</v>
          </cell>
          <cell r="D62" t="str">
            <v>ОАО "НОСТА"</v>
          </cell>
          <cell r="E62">
            <v>130</v>
          </cell>
          <cell r="F62">
            <v>130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130</v>
          </cell>
        </row>
        <row r="63">
          <cell r="A63" t="str">
            <v>72021</v>
          </cell>
          <cell r="B63" t="str">
            <v>Ферромарганец</v>
          </cell>
          <cell r="C63" t="str">
            <v>46067245</v>
          </cell>
          <cell r="D63" t="str">
            <v>ООО "ЭЛЛ-ДИО-СТАС"</v>
          </cell>
          <cell r="E63">
            <v>60</v>
          </cell>
          <cell r="F63">
            <v>70</v>
          </cell>
          <cell r="G63">
            <v>60</v>
          </cell>
          <cell r="H63">
            <v>70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70</v>
          </cell>
        </row>
        <row r="64">
          <cell r="A64" t="str">
            <v>72021</v>
          </cell>
          <cell r="B64" t="str">
            <v>Ферромарганец</v>
          </cell>
          <cell r="C64" t="str">
            <v>18267761</v>
          </cell>
          <cell r="D64" t="str">
            <v>ООО "МП "МЕТАЛЛ СЕРВИС"</v>
          </cell>
          <cell r="E64">
            <v>64</v>
          </cell>
          <cell r="F64">
            <v>59</v>
          </cell>
          <cell r="G64">
            <v>64</v>
          </cell>
          <cell r="H64">
            <v>64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59</v>
          </cell>
        </row>
        <row r="65">
          <cell r="A65" t="str">
            <v>72021</v>
          </cell>
          <cell r="B65" t="str">
            <v>Ферромарганец</v>
          </cell>
          <cell r="C65" t="str">
            <v>05761459</v>
          </cell>
          <cell r="D65" t="str">
            <v>ОАО "ВТОРМЕТ"</v>
          </cell>
          <cell r="E65">
            <v>119</v>
          </cell>
          <cell r="F65">
            <v>119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119</v>
          </cell>
        </row>
        <row r="66">
          <cell r="A66" t="str">
            <v>72021</v>
          </cell>
          <cell r="B66" t="str">
            <v>Ферромарганец</v>
          </cell>
          <cell r="C66" t="str">
            <v>05015147</v>
          </cell>
          <cell r="D66" t="str">
            <v>АО "ЭЛЕКТРОСТАЛЬ"</v>
          </cell>
          <cell r="E66">
            <v>20</v>
          </cell>
          <cell r="F66">
            <v>20</v>
          </cell>
          <cell r="G66">
            <v>20</v>
          </cell>
          <cell r="H66">
            <v>17</v>
          </cell>
          <cell r="I66">
            <v>18</v>
          </cell>
          <cell r="J66">
            <v>20</v>
          </cell>
          <cell r="K66">
            <v>17</v>
          </cell>
          <cell r="L66">
            <v>20</v>
          </cell>
          <cell r="M66">
            <v>20</v>
          </cell>
          <cell r="N66">
            <v>0</v>
          </cell>
          <cell r="O66">
            <v>20</v>
          </cell>
        </row>
        <row r="67">
          <cell r="A67" t="str">
            <v>72021</v>
          </cell>
          <cell r="B67" t="str">
            <v>Ферромарганец</v>
          </cell>
          <cell r="C67" t="str">
            <v>05757848</v>
          </cell>
          <cell r="D67" t="str">
            <v>ОАО "ВЫКСУНСКИЙ МЕТАЛЛУPГИЧЕСКИЙ ЗАВОД"</v>
          </cell>
          <cell r="E67">
            <v>63</v>
          </cell>
          <cell r="F67">
            <v>46</v>
          </cell>
          <cell r="G67">
            <v>63</v>
          </cell>
          <cell r="H67">
            <v>46</v>
          </cell>
          <cell r="I67">
            <v>0</v>
          </cell>
          <cell r="J67">
            <v>0</v>
          </cell>
          <cell r="K67">
            <v>0</v>
          </cell>
          <cell r="L67">
            <v>63</v>
          </cell>
          <cell r="M67">
            <v>0</v>
          </cell>
          <cell r="N67">
            <v>46</v>
          </cell>
        </row>
        <row r="68">
          <cell r="A68" t="str">
            <v>72021</v>
          </cell>
          <cell r="B68" t="str">
            <v>Ферромарганец</v>
          </cell>
          <cell r="C68" t="str">
            <v>45475812</v>
          </cell>
          <cell r="D68" t="str">
            <v>ОАО "ЭМК-АТОММАШ"</v>
          </cell>
          <cell r="E68">
            <v>7</v>
          </cell>
          <cell r="F68">
            <v>2</v>
          </cell>
          <cell r="G68">
            <v>84</v>
          </cell>
          <cell r="H68">
            <v>84</v>
          </cell>
        </row>
        <row r="69">
          <cell r="A69" t="str">
            <v>72021</v>
          </cell>
          <cell r="B69" t="str">
            <v>Ферромарганец</v>
          </cell>
          <cell r="C69" t="str">
            <v>00235246</v>
          </cell>
          <cell r="D69" t="str">
            <v>ОАО "ВГТЗ"</v>
          </cell>
          <cell r="E69">
            <v>22</v>
          </cell>
          <cell r="F69">
            <v>30</v>
          </cell>
          <cell r="G69">
            <v>32</v>
          </cell>
          <cell r="H69">
            <v>22</v>
          </cell>
          <cell r="I69">
            <v>30</v>
          </cell>
          <cell r="J69">
            <v>32</v>
          </cell>
          <cell r="K69">
            <v>22</v>
          </cell>
          <cell r="L69">
            <v>0</v>
          </cell>
          <cell r="M69">
            <v>0</v>
          </cell>
          <cell r="N69">
            <v>30</v>
          </cell>
          <cell r="O69">
            <v>32</v>
          </cell>
        </row>
        <row r="70">
          <cell r="A70" t="str">
            <v>72021</v>
          </cell>
          <cell r="B70" t="str">
            <v>Ферромарганец</v>
          </cell>
          <cell r="C70" t="str">
            <v>48061330</v>
          </cell>
          <cell r="D70" t="str">
            <v>ОАО "П О ВОЛЖСКИЙ ТРУБНЫЙ ЗАВОД"</v>
          </cell>
          <cell r="E70">
            <v>64</v>
          </cell>
          <cell r="F70">
            <v>18</v>
          </cell>
          <cell r="G70">
            <v>1</v>
          </cell>
          <cell r="H70">
            <v>64</v>
          </cell>
          <cell r="I70">
            <v>18</v>
          </cell>
          <cell r="J70">
            <v>18</v>
          </cell>
          <cell r="K70">
            <v>0</v>
          </cell>
          <cell r="L70">
            <v>0</v>
          </cell>
          <cell r="M70">
            <v>0</v>
          </cell>
          <cell r="N70">
            <v>1</v>
          </cell>
        </row>
        <row r="71">
          <cell r="A71" t="str">
            <v>72021</v>
          </cell>
          <cell r="B71" t="str">
            <v>Ферромарганец</v>
          </cell>
          <cell r="C71" t="str">
            <v>51587952</v>
          </cell>
          <cell r="D71" t="str">
            <v>ООО"ЗАВОД МЕТАЛЛОФЛЮС"</v>
          </cell>
          <cell r="E71">
            <v>8</v>
          </cell>
          <cell r="F71">
            <v>75</v>
          </cell>
          <cell r="G71">
            <v>8</v>
          </cell>
          <cell r="H71">
            <v>75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8</v>
          </cell>
          <cell r="N71">
            <v>75</v>
          </cell>
        </row>
        <row r="72">
          <cell r="A72" t="str">
            <v>72021</v>
          </cell>
          <cell r="B72" t="str">
            <v>Ферромарганец</v>
          </cell>
          <cell r="C72" t="str">
            <v>25356270</v>
          </cell>
          <cell r="D72" t="str">
            <v>ООО "ТЕХНОМАРКЕТ"</v>
          </cell>
          <cell r="E72">
            <v>40</v>
          </cell>
          <cell r="F72">
            <v>40</v>
          </cell>
          <cell r="G72">
            <v>40</v>
          </cell>
          <cell r="H72">
            <v>40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40</v>
          </cell>
        </row>
        <row r="73">
          <cell r="A73" t="str">
            <v>72021</v>
          </cell>
          <cell r="B73" t="str">
            <v>Ферромарганец</v>
          </cell>
          <cell r="C73" t="str">
            <v>49518569</v>
          </cell>
          <cell r="D73" t="str">
            <v>ЗАО "СИБСНАБ"</v>
          </cell>
          <cell r="E73">
            <v>23</v>
          </cell>
          <cell r="F73">
            <v>34</v>
          </cell>
          <cell r="G73">
            <v>23</v>
          </cell>
          <cell r="H73">
            <v>23</v>
          </cell>
          <cell r="I73">
            <v>34</v>
          </cell>
          <cell r="J73">
            <v>23</v>
          </cell>
          <cell r="K73">
            <v>0</v>
          </cell>
          <cell r="L73">
            <v>0</v>
          </cell>
          <cell r="M73">
            <v>0</v>
          </cell>
          <cell r="N73">
            <v>34</v>
          </cell>
          <cell r="O73">
            <v>23</v>
          </cell>
        </row>
        <row r="74">
          <cell r="A74" t="str">
            <v>72021</v>
          </cell>
          <cell r="B74" t="str">
            <v>Ферромарганец</v>
          </cell>
          <cell r="C74" t="str">
            <v>00239445</v>
          </cell>
          <cell r="D74" t="str">
            <v>ЗАО "ВОЛГОЦЕММАШ"</v>
          </cell>
          <cell r="E74">
            <v>76</v>
          </cell>
          <cell r="F74">
            <v>76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76</v>
          </cell>
        </row>
        <row r="75">
          <cell r="A75" t="str">
            <v>72021</v>
          </cell>
          <cell r="B75" t="str">
            <v>Ферромарганец</v>
          </cell>
          <cell r="C75" t="str">
            <v>00196368</v>
          </cell>
          <cell r="D75" t="str">
            <v>ОАО"ПО"ГЛИНОЗЕМ"</v>
          </cell>
          <cell r="E75">
            <v>38</v>
          </cell>
          <cell r="F75">
            <v>37</v>
          </cell>
          <cell r="G75">
            <v>38</v>
          </cell>
          <cell r="H75">
            <v>37</v>
          </cell>
          <cell r="I75">
            <v>0</v>
          </cell>
          <cell r="J75">
            <v>37</v>
          </cell>
        </row>
        <row r="76">
          <cell r="A76" t="str">
            <v>72021</v>
          </cell>
          <cell r="B76" t="str">
            <v>Ферромарганец</v>
          </cell>
          <cell r="C76" t="str">
            <v>49922076</v>
          </cell>
          <cell r="D76" t="str">
            <v>ООО "ТОРГЭКОСТРОЙ"</v>
          </cell>
          <cell r="E76">
            <v>9</v>
          </cell>
          <cell r="F76">
            <v>11</v>
          </cell>
          <cell r="G76">
            <v>9</v>
          </cell>
          <cell r="H76">
            <v>17</v>
          </cell>
          <cell r="I76">
            <v>19</v>
          </cell>
          <cell r="J76">
            <v>11</v>
          </cell>
          <cell r="K76">
            <v>19</v>
          </cell>
          <cell r="L76">
            <v>17</v>
          </cell>
          <cell r="M76">
            <v>19</v>
          </cell>
        </row>
        <row r="77">
          <cell r="A77" t="str">
            <v>72021</v>
          </cell>
          <cell r="B77" t="str">
            <v>Ферромарганец</v>
          </cell>
          <cell r="C77" t="str">
            <v>01103587</v>
          </cell>
          <cell r="D77" t="str">
            <v>ГП "ЦЕНТРЖЕЛДОРМЕТРОСНАБ"</v>
          </cell>
          <cell r="E77">
            <v>71</v>
          </cell>
        </row>
        <row r="78">
          <cell r="A78" t="str">
            <v>72021</v>
          </cell>
          <cell r="B78" t="str">
            <v>Ферромарганец</v>
          </cell>
          <cell r="C78" t="str">
            <v>05751751</v>
          </cell>
          <cell r="D78" t="str">
            <v>ОАО "СИБТЯЖМАШ"                                                           /258</v>
          </cell>
          <cell r="E78">
            <v>71</v>
          </cell>
          <cell r="F78">
            <v>71</v>
          </cell>
          <cell r="G78">
            <v>0</v>
          </cell>
          <cell r="H78">
            <v>71</v>
          </cell>
        </row>
        <row r="79">
          <cell r="A79" t="str">
            <v>72021</v>
          </cell>
          <cell r="B79" t="str">
            <v>Ферромарганец</v>
          </cell>
          <cell r="C79" t="str">
            <v>00104952</v>
          </cell>
          <cell r="D79" t="str">
            <v>АО"СТАВРОПОЛЬПРОМЭНЕРГОРЕМОНТ"</v>
          </cell>
          <cell r="E79">
            <v>14</v>
          </cell>
          <cell r="F79">
            <v>14</v>
          </cell>
          <cell r="G79">
            <v>14</v>
          </cell>
          <cell r="H79">
            <v>14</v>
          </cell>
          <cell r="I79">
            <v>14</v>
          </cell>
          <cell r="J79">
            <v>14</v>
          </cell>
          <cell r="K79">
            <v>14</v>
          </cell>
          <cell r="L79">
            <v>14</v>
          </cell>
          <cell r="M79">
            <v>14</v>
          </cell>
          <cell r="N79">
            <v>0</v>
          </cell>
          <cell r="O79">
            <v>14</v>
          </cell>
        </row>
        <row r="80">
          <cell r="A80" t="str">
            <v>72021</v>
          </cell>
          <cell r="B80" t="str">
            <v>Ферромарганец</v>
          </cell>
          <cell r="C80" t="str">
            <v>00186341</v>
          </cell>
          <cell r="D80" t="str">
            <v>ОАО"ЧУСОВСКОЙ МЕТАЛЛУРГИЧЕСКИЙ ЗАВОД"</v>
          </cell>
          <cell r="E80">
            <v>70</v>
          </cell>
          <cell r="F80">
            <v>70</v>
          </cell>
          <cell r="G80">
            <v>0</v>
          </cell>
          <cell r="H80">
            <v>70</v>
          </cell>
        </row>
        <row r="81">
          <cell r="A81" t="str">
            <v>72021</v>
          </cell>
          <cell r="B81" t="str">
            <v>Ферромарганец</v>
          </cell>
          <cell r="C81" t="str">
            <v>39448337</v>
          </cell>
          <cell r="D81" t="str">
            <v>"ПЕТЕРБУРГСКИЙ ТРАКТОРНЫЙ ЗАВОД" ЗАО</v>
          </cell>
          <cell r="E81">
            <v>69</v>
          </cell>
          <cell r="F81">
            <v>69</v>
          </cell>
        </row>
        <row r="82">
          <cell r="A82" t="str">
            <v>72021</v>
          </cell>
          <cell r="B82" t="str">
            <v>Ферромарганец</v>
          </cell>
          <cell r="C82" t="str">
            <v>00187228</v>
          </cell>
          <cell r="D82" t="str">
            <v>АООТ "РЕВДИНСКИЙ МЕТИЗНО-МЕТАЛЛУРГИЧЕСКИЙ ЗАВОД"</v>
          </cell>
          <cell r="E82">
            <v>68</v>
          </cell>
        </row>
        <row r="83">
          <cell r="A83" t="str">
            <v>72021</v>
          </cell>
          <cell r="B83" t="str">
            <v>Ферромарганец</v>
          </cell>
          <cell r="C83" t="str">
            <v>84759397</v>
          </cell>
          <cell r="D83" t="str">
            <v>ИП ГИОРГАДЗЕ МУРМАН ВАХТАНГОВИЧ</v>
          </cell>
          <cell r="E83">
            <v>32</v>
          </cell>
          <cell r="F83">
            <v>36</v>
          </cell>
          <cell r="G83">
            <v>32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32</v>
          </cell>
          <cell r="N83">
            <v>36</v>
          </cell>
        </row>
        <row r="84">
          <cell r="A84" t="str">
            <v>72021</v>
          </cell>
          <cell r="B84" t="str">
            <v>Ферромарганец</v>
          </cell>
          <cell r="C84" t="str">
            <v>46921544</v>
          </cell>
          <cell r="D84" t="str">
            <v>ООО "ВЕСТ-ТЕР"</v>
          </cell>
          <cell r="E84">
            <v>16</v>
          </cell>
          <cell r="F84">
            <v>16</v>
          </cell>
          <cell r="G84">
            <v>19</v>
          </cell>
          <cell r="H84">
            <v>16</v>
          </cell>
          <cell r="I84">
            <v>19</v>
          </cell>
          <cell r="J84">
            <v>19</v>
          </cell>
          <cell r="K84">
            <v>0</v>
          </cell>
          <cell r="L84">
            <v>0</v>
          </cell>
          <cell r="M84">
            <v>15</v>
          </cell>
        </row>
        <row r="85">
          <cell r="A85" t="str">
            <v>72021</v>
          </cell>
          <cell r="B85" t="str">
            <v>Ферромарганец</v>
          </cell>
          <cell r="C85" t="str">
            <v>00862285</v>
          </cell>
          <cell r="D85" t="str">
            <v>ОАО"ЭЛЕКТРОДНЫЙ ЗАВОД"</v>
          </cell>
          <cell r="E85">
            <v>65</v>
          </cell>
          <cell r="F85">
            <v>65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65</v>
          </cell>
        </row>
        <row r="86">
          <cell r="A86" t="str">
            <v>72021</v>
          </cell>
          <cell r="B86" t="str">
            <v>Ферромарганец</v>
          </cell>
          <cell r="C86" t="str">
            <v>01394544</v>
          </cell>
          <cell r="D86" t="str">
            <v>ОАО "СПЕЦМОНТАЖИЗДЕЛИЕ"</v>
          </cell>
          <cell r="E86">
            <v>65</v>
          </cell>
          <cell r="F86">
            <v>65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65</v>
          </cell>
        </row>
        <row r="87">
          <cell r="A87" t="str">
            <v>72021</v>
          </cell>
          <cell r="B87" t="str">
            <v>Ферромарганец</v>
          </cell>
          <cell r="C87" t="str">
            <v>05027280</v>
          </cell>
          <cell r="D87" t="str">
            <v>ОАО "САЯНСКИЙ АЛЮМИНИЕВЫЙ ЗАВОД"</v>
          </cell>
          <cell r="E87">
            <v>65</v>
          </cell>
          <cell r="F87">
            <v>65</v>
          </cell>
          <cell r="G87">
            <v>0</v>
          </cell>
          <cell r="H87">
            <v>65</v>
          </cell>
        </row>
        <row r="88">
          <cell r="A88" t="str">
            <v>72021</v>
          </cell>
          <cell r="B88" t="str">
            <v>Ферромарганец</v>
          </cell>
          <cell r="C88" t="str">
            <v>08844200</v>
          </cell>
          <cell r="D88" t="str">
            <v>ЗАКРЫТОЕ АКЦИОНЕРНОЕ ОБЩЕСТВО МЕТАЛЛУРГИЧЕСКИЙ ЗАВОД "ПЕТРОСТАЛЬ"</v>
          </cell>
          <cell r="E88">
            <v>65</v>
          </cell>
        </row>
        <row r="89">
          <cell r="A89" t="str">
            <v>72021</v>
          </cell>
          <cell r="B89" t="str">
            <v>Ферромарганец</v>
          </cell>
          <cell r="C89" t="str">
            <v>24073015</v>
          </cell>
          <cell r="D89" t="str">
            <v>ЗАО "УРАЛАПИС"</v>
          </cell>
          <cell r="E89">
            <v>65</v>
          </cell>
          <cell r="F89">
            <v>65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</v>
          </cell>
        </row>
        <row r="90">
          <cell r="A90" t="str">
            <v>72021</v>
          </cell>
          <cell r="B90" t="str">
            <v>Ферромарганец</v>
          </cell>
          <cell r="C90" t="str">
            <v>33094179</v>
          </cell>
          <cell r="D90" t="str">
            <v>ООО"ВЕСТАРОС"</v>
          </cell>
          <cell r="E90">
            <v>65</v>
          </cell>
          <cell r="F90">
            <v>65</v>
          </cell>
        </row>
        <row r="91">
          <cell r="A91" t="str">
            <v>72021</v>
          </cell>
          <cell r="B91" t="str">
            <v>Ферромарганец</v>
          </cell>
          <cell r="C91" t="str">
            <v>48085738</v>
          </cell>
          <cell r="D91" t="str">
            <v>ООО "ВЭК"</v>
          </cell>
          <cell r="E91">
            <v>65</v>
          </cell>
          <cell r="F91">
            <v>65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65</v>
          </cell>
        </row>
        <row r="92">
          <cell r="A92" t="str">
            <v>72021</v>
          </cell>
          <cell r="B92" t="str">
            <v>Ферромарганец</v>
          </cell>
          <cell r="C92" t="str">
            <v>50722230</v>
          </cell>
          <cell r="D92" t="str">
            <v>ООО"ТРЕЙД-КОМПЛЕКТ НТ"</v>
          </cell>
          <cell r="E92">
            <v>65</v>
          </cell>
          <cell r="F92">
            <v>65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65</v>
          </cell>
        </row>
        <row r="93">
          <cell r="A93" t="str">
            <v>72021</v>
          </cell>
          <cell r="B93" t="str">
            <v>Ферромарганец</v>
          </cell>
          <cell r="C93" t="str">
            <v>01636674</v>
          </cell>
          <cell r="D93" t="str">
            <v>КЛИМОВСКОЕ РАЙПО</v>
          </cell>
          <cell r="E93">
            <v>62</v>
          </cell>
          <cell r="F93">
            <v>62</v>
          </cell>
          <cell r="G93">
            <v>0</v>
          </cell>
          <cell r="H93">
            <v>62</v>
          </cell>
        </row>
        <row r="94">
          <cell r="A94" t="str">
            <v>72021</v>
          </cell>
          <cell r="B94" t="str">
            <v>Ферромарганец</v>
          </cell>
          <cell r="C94" t="str">
            <v>43554298</v>
          </cell>
          <cell r="D94" t="str">
            <v>ЗАО ТУЛАСТРОММАШ</v>
          </cell>
          <cell r="E94">
            <v>15</v>
          </cell>
          <cell r="F94">
            <v>15</v>
          </cell>
          <cell r="G94">
            <v>15</v>
          </cell>
          <cell r="H94">
            <v>8</v>
          </cell>
          <cell r="I94">
            <v>15</v>
          </cell>
          <cell r="J94">
            <v>19</v>
          </cell>
          <cell r="K94">
            <v>19</v>
          </cell>
          <cell r="L94">
            <v>0</v>
          </cell>
          <cell r="M94">
            <v>0</v>
          </cell>
          <cell r="N94">
            <v>8</v>
          </cell>
        </row>
        <row r="95">
          <cell r="A95" t="str">
            <v>72021</v>
          </cell>
          <cell r="B95" t="str">
            <v>Ферромарганец</v>
          </cell>
          <cell r="C95" t="str">
            <v>49796855</v>
          </cell>
          <cell r="D95" t="str">
            <v>ООО "РОСТПРОДТРАНС"</v>
          </cell>
          <cell r="E95">
            <v>57</v>
          </cell>
          <cell r="F95">
            <v>57</v>
          </cell>
          <cell r="G95">
            <v>57</v>
          </cell>
        </row>
        <row r="96">
          <cell r="A96" t="str">
            <v>72021</v>
          </cell>
          <cell r="B96" t="str">
            <v>Ферромарганец</v>
          </cell>
          <cell r="C96" t="str">
            <v>00149245</v>
          </cell>
          <cell r="D96" t="str">
            <v>"КУРСКРЕЗИНОТЕХНИКА"-АО</v>
          </cell>
          <cell r="E96">
            <v>20</v>
          </cell>
          <cell r="F96">
            <v>20</v>
          </cell>
          <cell r="G96">
            <v>20</v>
          </cell>
          <cell r="H96">
            <v>20</v>
          </cell>
          <cell r="I96">
            <v>20</v>
          </cell>
          <cell r="J96">
            <v>10</v>
          </cell>
        </row>
        <row r="97">
          <cell r="A97" t="str">
            <v>72021</v>
          </cell>
          <cell r="B97" t="str">
            <v>Ферромарганец</v>
          </cell>
          <cell r="C97" t="str">
            <v>10964029</v>
          </cell>
          <cell r="D97" t="str">
            <v>ЗАО "ФК"</v>
          </cell>
          <cell r="E97">
            <v>15</v>
          </cell>
          <cell r="F97">
            <v>30</v>
          </cell>
          <cell r="G97">
            <v>30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30</v>
          </cell>
        </row>
        <row r="98">
          <cell r="A98" t="str">
            <v>72021</v>
          </cell>
          <cell r="B98" t="str">
            <v>Ферромарганец</v>
          </cell>
          <cell r="C98" t="str">
            <v>07518544</v>
          </cell>
          <cell r="D98" t="str">
            <v>ОАО "ЗАВОД ТРАНСМАШ"</v>
          </cell>
          <cell r="E98">
            <v>40</v>
          </cell>
          <cell r="F98">
            <v>40</v>
          </cell>
          <cell r="G98">
            <v>0</v>
          </cell>
          <cell r="H98">
            <v>0</v>
          </cell>
          <cell r="I98">
            <v>0</v>
          </cell>
          <cell r="J98">
            <v>40</v>
          </cell>
        </row>
        <row r="99">
          <cell r="A99" t="str">
            <v>72021</v>
          </cell>
          <cell r="B99" t="str">
            <v>Ферромарганец</v>
          </cell>
          <cell r="C99" t="str">
            <v>22320780</v>
          </cell>
          <cell r="D99" t="str">
            <v>ЗАО "ДОН"</v>
          </cell>
          <cell r="E99">
            <v>10</v>
          </cell>
          <cell r="F99">
            <v>20</v>
          </cell>
          <cell r="G99">
            <v>10</v>
          </cell>
          <cell r="H99">
            <v>10</v>
          </cell>
          <cell r="I99">
            <v>20</v>
          </cell>
          <cell r="J99">
            <v>10</v>
          </cell>
          <cell r="K99">
            <v>20</v>
          </cell>
          <cell r="L99">
            <v>10</v>
          </cell>
        </row>
        <row r="100">
          <cell r="A100" t="str">
            <v>72021</v>
          </cell>
          <cell r="B100" t="str">
            <v>Ферромарганец</v>
          </cell>
          <cell r="C100" t="str">
            <v>40593062</v>
          </cell>
          <cell r="D100" t="str">
            <v>ООО"ЗАВОД МЕТАЛЛОИЗДЕЛИЙ"</v>
          </cell>
          <cell r="E100">
            <v>8</v>
          </cell>
          <cell r="F100">
            <v>8</v>
          </cell>
          <cell r="G100">
            <v>6</v>
          </cell>
          <cell r="H100">
            <v>8</v>
          </cell>
          <cell r="I100">
            <v>8</v>
          </cell>
          <cell r="J100">
            <v>8</v>
          </cell>
          <cell r="K100">
            <v>8</v>
          </cell>
          <cell r="L100">
            <v>8</v>
          </cell>
        </row>
        <row r="101">
          <cell r="A101" t="str">
            <v>72021</v>
          </cell>
          <cell r="B101" t="str">
            <v>Ферромарганец</v>
          </cell>
          <cell r="C101" t="str">
            <v>27178192</v>
          </cell>
          <cell r="D101" t="str">
            <v>ООО ПКФ "АГРОДРОБМАШСЕРВИС"</v>
          </cell>
          <cell r="E101">
            <v>20</v>
          </cell>
          <cell r="F101">
            <v>15</v>
          </cell>
          <cell r="G101">
            <v>20</v>
          </cell>
          <cell r="H101">
            <v>15</v>
          </cell>
          <cell r="I101">
            <v>20</v>
          </cell>
          <cell r="J101">
            <v>15</v>
          </cell>
        </row>
        <row r="102">
          <cell r="A102" t="str">
            <v>72021</v>
          </cell>
          <cell r="B102" t="str">
            <v>Ферромарганец</v>
          </cell>
          <cell r="C102" t="str">
            <v>22268758</v>
          </cell>
          <cell r="D102" t="str">
            <v>ОАО БТПП"ИНСТРУМЕНТ-3"</v>
          </cell>
          <cell r="E102">
            <v>30</v>
          </cell>
          <cell r="F102">
            <v>30</v>
          </cell>
          <cell r="G102">
            <v>0</v>
          </cell>
          <cell r="H102">
            <v>0</v>
          </cell>
          <cell r="I102">
            <v>0</v>
          </cell>
          <cell r="J102">
            <v>30</v>
          </cell>
        </row>
        <row r="103">
          <cell r="A103" t="str">
            <v>72021</v>
          </cell>
          <cell r="B103" t="str">
            <v>Ферромарганец</v>
          </cell>
          <cell r="C103" t="str">
            <v>07514311</v>
          </cell>
          <cell r="D103" t="str">
            <v>ОАО"БКМПО"</v>
          </cell>
          <cell r="E103">
            <v>15</v>
          </cell>
          <cell r="F103">
            <v>14</v>
          </cell>
          <cell r="G103">
            <v>15</v>
          </cell>
          <cell r="H103">
            <v>14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15</v>
          </cell>
          <cell r="N103">
            <v>0</v>
          </cell>
          <cell r="O103">
            <v>14</v>
          </cell>
        </row>
        <row r="104">
          <cell r="A104" t="str">
            <v>72021</v>
          </cell>
          <cell r="B104" t="str">
            <v>Ферромарганец</v>
          </cell>
          <cell r="C104" t="str">
            <v>07519550</v>
          </cell>
          <cell r="D104" t="str">
            <v>ОАО"ВОЛГОГРАДСКИЙ СУДОСТРОИТЕЛЬНЫЙ ЗАВОД"</v>
          </cell>
          <cell r="E104">
            <v>10</v>
          </cell>
          <cell r="F104">
            <v>18</v>
          </cell>
          <cell r="G104">
            <v>10</v>
          </cell>
          <cell r="H104">
            <v>18</v>
          </cell>
          <cell r="I104">
            <v>0</v>
          </cell>
          <cell r="J104">
            <v>0</v>
          </cell>
          <cell r="K104">
            <v>18</v>
          </cell>
        </row>
        <row r="105">
          <cell r="A105" t="str">
            <v>72021</v>
          </cell>
          <cell r="B105" t="str">
            <v>Ферромарганец</v>
          </cell>
          <cell r="C105" t="str">
            <v>18486670</v>
          </cell>
          <cell r="D105" t="str">
            <v>ООО "ВЕНСТРОЙКОМПЛЕКТ"</v>
          </cell>
          <cell r="E105">
            <v>28</v>
          </cell>
          <cell r="F105">
            <v>28</v>
          </cell>
          <cell r="G105">
            <v>28</v>
          </cell>
        </row>
        <row r="106">
          <cell r="A106" t="str">
            <v>72021</v>
          </cell>
          <cell r="B106" t="str">
            <v>Ферромарганец</v>
          </cell>
          <cell r="C106" t="str">
            <v>48265127</v>
          </cell>
          <cell r="D106" t="str">
            <v>ЗАО "КОМЗ-ЭКСПОРТ"</v>
          </cell>
          <cell r="E106">
            <v>4</v>
          </cell>
          <cell r="F106">
            <v>14</v>
          </cell>
          <cell r="G106">
            <v>5</v>
          </cell>
          <cell r="H106">
            <v>2</v>
          </cell>
          <cell r="I106">
            <v>4</v>
          </cell>
          <cell r="J106">
            <v>4</v>
          </cell>
          <cell r="K106">
            <v>14</v>
          </cell>
          <cell r="L106">
            <v>5</v>
          </cell>
          <cell r="M106">
            <v>0</v>
          </cell>
          <cell r="N106">
            <v>2</v>
          </cell>
        </row>
        <row r="107">
          <cell r="A107" t="str">
            <v>72021</v>
          </cell>
          <cell r="B107" t="str">
            <v>Ферромарганец</v>
          </cell>
          <cell r="C107" t="str">
            <v>03697036</v>
          </cell>
          <cell r="D107" t="str">
            <v>АООТ БАЗА СНАБЖЕНИЯ 'СИБИРСКАЯ'</v>
          </cell>
          <cell r="E107">
            <v>23</v>
          </cell>
          <cell r="F107">
            <v>23</v>
          </cell>
          <cell r="G107">
            <v>0</v>
          </cell>
          <cell r="H107">
            <v>23</v>
          </cell>
        </row>
        <row r="108">
          <cell r="A108" t="str">
            <v>72021</v>
          </cell>
          <cell r="B108" t="str">
            <v>Ферромарганец</v>
          </cell>
          <cell r="C108" t="str">
            <v>46204995</v>
          </cell>
          <cell r="D108" t="str">
            <v>ЗАО "МЕЖГОСМЕТИЗ"</v>
          </cell>
          <cell r="E108">
            <v>9</v>
          </cell>
          <cell r="F108">
            <v>13</v>
          </cell>
          <cell r="G108">
            <v>9</v>
          </cell>
          <cell r="H108">
            <v>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13</v>
          </cell>
        </row>
        <row r="109">
          <cell r="A109" t="str">
            <v>72021</v>
          </cell>
          <cell r="B109" t="str">
            <v>Ферромарганец</v>
          </cell>
          <cell r="C109" t="str">
            <v>17407697</v>
          </cell>
          <cell r="D109" t="str">
            <v>АКЦИОНЕРНОЕ ОБЩЕСТВО ОТКРЫТОГО ТИПА "ИЖСТАЛЬ"</v>
          </cell>
          <cell r="E109">
            <v>19</v>
          </cell>
          <cell r="F109">
            <v>19</v>
          </cell>
        </row>
        <row r="110">
          <cell r="A110" t="str">
            <v>72021</v>
          </cell>
          <cell r="B110" t="str">
            <v>Ферромарганец</v>
          </cell>
          <cell r="C110" t="str">
            <v>05808184</v>
          </cell>
          <cell r="D110" t="str">
            <v>ОАО"ТРАНСФОРМАТОР"</v>
          </cell>
          <cell r="E110">
            <v>9</v>
          </cell>
          <cell r="F110">
            <v>9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9</v>
          </cell>
        </row>
        <row r="111">
          <cell r="A111" t="str">
            <v>72021</v>
          </cell>
          <cell r="B111" t="str">
            <v>Ферромарганец</v>
          </cell>
          <cell r="C111" t="str">
            <v>32087468</v>
          </cell>
          <cell r="D111" t="str">
            <v>ДГУП "РОСТЭК-БРЯНСК"</v>
          </cell>
          <cell r="E111">
            <v>17</v>
          </cell>
          <cell r="F111">
            <v>17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17</v>
          </cell>
        </row>
        <row r="112">
          <cell r="A112" t="str">
            <v>72021</v>
          </cell>
          <cell r="B112" t="str">
            <v>Ферромарганец</v>
          </cell>
          <cell r="C112" t="str">
            <v>ООО "ЛЕСТА+"</v>
          </cell>
          <cell r="D112" t="str">
            <v>ООО "ЛЕСТА+"</v>
          </cell>
          <cell r="E112">
            <v>16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16</v>
          </cell>
        </row>
        <row r="113">
          <cell r="A113" t="str">
            <v>72021</v>
          </cell>
          <cell r="B113" t="str">
            <v>Ферромарганец</v>
          </cell>
          <cell r="C113" t="str">
            <v>05785164</v>
          </cell>
          <cell r="D113" t="str">
            <v>ОАО "АЧИНСКИЙ ГЛИНОЗЕМНЫЙ КОМБИНАТ"</v>
          </cell>
          <cell r="E113">
            <v>15</v>
          </cell>
          <cell r="F113">
            <v>15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15</v>
          </cell>
        </row>
        <row r="114">
          <cell r="A114" t="str">
            <v>72021</v>
          </cell>
          <cell r="B114" t="str">
            <v>Ферромарганец</v>
          </cell>
          <cell r="C114" t="str">
            <v>01055859</v>
          </cell>
          <cell r="D114" t="str">
            <v>ОАО "ЛОСИНООСТРОВСКИЙ ЭЛЕКТРОДНЫЙ ЗАВОД"</v>
          </cell>
          <cell r="E114">
            <v>14</v>
          </cell>
          <cell r="F114">
            <v>14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14</v>
          </cell>
        </row>
        <row r="115">
          <cell r="A115" t="str">
            <v>72021</v>
          </cell>
          <cell r="B115" t="str">
            <v>Ферромарганец</v>
          </cell>
          <cell r="C115" t="str">
            <v>35900237</v>
          </cell>
          <cell r="D115" t="str">
            <v>МОСКОВСКАЯ ТЕРРИТОРИАЛЬНАЯ ФИРМА "КОСМОСТ" Ф-Л ОАО "МОСТОТРЕСТ"</v>
          </cell>
          <cell r="E115">
            <v>14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14</v>
          </cell>
        </row>
        <row r="116">
          <cell r="A116" t="str">
            <v>72021</v>
          </cell>
          <cell r="B116" t="str">
            <v>Ферромарганец</v>
          </cell>
          <cell r="C116" t="str">
            <v>05785342</v>
          </cell>
          <cell r="D116" t="str">
            <v>ОАО "НОВОСИБИРСКИЙ ОЛОВЯННЫЙ КОМБИНАТ"</v>
          </cell>
          <cell r="E116">
            <v>13</v>
          </cell>
          <cell r="F116">
            <v>13</v>
          </cell>
        </row>
        <row r="117">
          <cell r="A117" t="str">
            <v>72021</v>
          </cell>
          <cell r="B117" t="str">
            <v>Ферромарганец</v>
          </cell>
          <cell r="C117" t="str">
            <v>35308444</v>
          </cell>
          <cell r="D117" t="str">
            <v>ЗАО "ДЖИНКО"</v>
          </cell>
          <cell r="E117">
            <v>13</v>
          </cell>
          <cell r="F117">
            <v>13</v>
          </cell>
          <cell r="G117">
            <v>13</v>
          </cell>
        </row>
        <row r="118">
          <cell r="A118" t="str">
            <v>72021</v>
          </cell>
          <cell r="B118" t="str">
            <v>Ферромарганец</v>
          </cell>
          <cell r="C118" t="str">
            <v>41692582</v>
          </cell>
          <cell r="D118" t="str">
            <v>ООО ТД "ОРЕЛСТАЛЬМЕТИЗ"</v>
          </cell>
          <cell r="E118">
            <v>13</v>
          </cell>
        </row>
        <row r="119">
          <cell r="A119" t="str">
            <v>72021</v>
          </cell>
          <cell r="B119" t="str">
            <v>Ферромарганец</v>
          </cell>
          <cell r="C119" t="str">
            <v>05480358</v>
          </cell>
          <cell r="D119" t="str">
            <v>ОАО "ЗАПСИБГАЗПРОМ" РАО "ГАЗПРОМ"</v>
          </cell>
          <cell r="E119">
            <v>12</v>
          </cell>
          <cell r="F119">
            <v>12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12</v>
          </cell>
        </row>
        <row r="120">
          <cell r="A120" t="str">
            <v>72021</v>
          </cell>
          <cell r="B120" t="str">
            <v>Ферромарганец</v>
          </cell>
          <cell r="C120" t="str">
            <v>41637695</v>
          </cell>
          <cell r="D120" t="str">
            <v>ООО "РОТЕКС-К"</v>
          </cell>
          <cell r="E120">
            <v>4</v>
          </cell>
          <cell r="F120">
            <v>4</v>
          </cell>
          <cell r="G120">
            <v>4</v>
          </cell>
          <cell r="H120">
            <v>4</v>
          </cell>
        </row>
        <row r="121">
          <cell r="A121" t="str">
            <v>72021</v>
          </cell>
          <cell r="B121" t="str">
            <v>Ферромарганец</v>
          </cell>
          <cell r="C121" t="str">
            <v>01399702</v>
          </cell>
          <cell r="D121" t="str">
            <v>ОАО "УРАЛХИММОНТАЖ"</v>
          </cell>
          <cell r="E121">
            <v>11</v>
          </cell>
          <cell r="F121">
            <v>11</v>
          </cell>
          <cell r="G121">
            <v>0</v>
          </cell>
          <cell r="H121">
            <v>11</v>
          </cell>
        </row>
        <row r="122">
          <cell r="A122" t="str">
            <v>72021</v>
          </cell>
          <cell r="B122" t="str">
            <v>Ферромарганец</v>
          </cell>
          <cell r="C122" t="str">
            <v>00232934</v>
          </cell>
          <cell r="D122" t="str">
            <v>АО "АВТОВАЗ" МЕТСНАБ</v>
          </cell>
          <cell r="E122">
            <v>10</v>
          </cell>
          <cell r="F122">
            <v>10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</v>
          </cell>
        </row>
        <row r="123">
          <cell r="A123" t="str">
            <v>72021</v>
          </cell>
          <cell r="B123" t="str">
            <v>Ферромарганец</v>
          </cell>
          <cell r="C123" t="str">
            <v>05799321</v>
          </cell>
          <cell r="D123" t="str">
            <v>АО "Белэнергомаш"</v>
          </cell>
          <cell r="E123">
            <v>10</v>
          </cell>
        </row>
        <row r="124">
          <cell r="A124" t="str">
            <v>72021</v>
          </cell>
          <cell r="B124" t="str">
            <v>Ферромарганец</v>
          </cell>
          <cell r="C124" t="str">
            <v>11879343</v>
          </cell>
          <cell r="D124" t="str">
            <v>ТОО "АВИАЛЬ"</v>
          </cell>
          <cell r="E124">
            <v>10</v>
          </cell>
        </row>
        <row r="125">
          <cell r="A125" t="str">
            <v>72021</v>
          </cell>
          <cell r="B125" t="str">
            <v>Ферромарганец</v>
          </cell>
          <cell r="C125" t="str">
            <v>42489854</v>
          </cell>
          <cell r="D125" t="str">
            <v>ЗАО"УРАЛВТОРМЕТ"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10</v>
          </cell>
        </row>
        <row r="126">
          <cell r="A126" t="str">
            <v>72021</v>
          </cell>
          <cell r="B126" t="str">
            <v>Ферромарганец</v>
          </cell>
          <cell r="C126" t="str">
            <v>05786040</v>
          </cell>
          <cell r="D126" t="str">
            <v>ОАО "ЧЕБОКСАРСКИЙ АГРЕГАТНЫЙ ЗАВОД"</v>
          </cell>
          <cell r="E126">
            <v>7</v>
          </cell>
          <cell r="F126">
            <v>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7</v>
          </cell>
        </row>
        <row r="127">
          <cell r="A127" t="str">
            <v>72021</v>
          </cell>
          <cell r="B127" t="str">
            <v>Ферромарганец</v>
          </cell>
          <cell r="C127" t="str">
            <v>40592252</v>
          </cell>
          <cell r="D127" t="str">
            <v>ЗАО  "ДОНКУЗЛИТМАШ"</v>
          </cell>
          <cell r="E127">
            <v>5</v>
          </cell>
          <cell r="F127">
            <v>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</row>
        <row r="128">
          <cell r="A128" t="str">
            <v>72021</v>
          </cell>
          <cell r="B128" t="str">
            <v>Ферромарганец</v>
          </cell>
          <cell r="C128" t="str">
            <v>04767951</v>
          </cell>
          <cell r="D128" t="str">
            <v>ЗАО "СТАВРОПОЛЬТЕХМОНТАЖ"</v>
          </cell>
          <cell r="E128">
            <v>2</v>
          </cell>
          <cell r="F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</v>
          </cell>
        </row>
        <row r="129">
          <cell r="A129" t="str">
            <v>72021</v>
          </cell>
          <cell r="B129" t="str">
            <v>Ферромарганец</v>
          </cell>
          <cell r="C129" t="str">
            <v>43927718</v>
          </cell>
          <cell r="D129" t="str">
            <v>ЗАО "ЦВЕТМЕТСЕРВИС"</v>
          </cell>
          <cell r="E129">
            <v>2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2</v>
          </cell>
        </row>
        <row r="130">
          <cell r="A130" t="str">
            <v>72021</v>
          </cell>
          <cell r="B130" t="str">
            <v>Ферромарганец</v>
          </cell>
          <cell r="C130" t="str">
            <v>48224281</v>
          </cell>
          <cell r="D130" t="str">
            <v>ООО"КОМЗ-ИНВЕСТ"</v>
          </cell>
          <cell r="E130">
            <v>2</v>
          </cell>
          <cell r="F130">
            <v>2</v>
          </cell>
          <cell r="G130">
            <v>0</v>
          </cell>
          <cell r="H130">
            <v>0</v>
          </cell>
          <cell r="I130">
            <v>2</v>
          </cell>
        </row>
        <row r="131">
          <cell r="A131" t="str">
            <v>72021</v>
          </cell>
          <cell r="B131" t="str">
            <v>Ферромарганец</v>
          </cell>
          <cell r="C131" t="str">
            <v>17200068</v>
          </cell>
          <cell r="D131" t="str">
            <v>ООО КАБЕЛЬНАЯ КОМПАНИЯ "ГРИФ-СВЭЛ"</v>
          </cell>
          <cell r="E131">
            <v>1</v>
          </cell>
          <cell r="F131">
            <v>1</v>
          </cell>
          <cell r="G131">
            <v>1</v>
          </cell>
        </row>
        <row r="132">
          <cell r="B132" t="str">
            <v>Ферромарганец Всего</v>
          </cell>
          <cell r="C132">
            <v>4658</v>
          </cell>
          <cell r="D132">
            <v>8507</v>
          </cell>
          <cell r="E132">
            <v>4658</v>
          </cell>
          <cell r="F132">
            <v>8507</v>
          </cell>
          <cell r="G132">
            <v>9785</v>
          </cell>
          <cell r="H132">
            <v>8414</v>
          </cell>
          <cell r="I132">
            <v>5228</v>
          </cell>
          <cell r="J132">
            <v>7282</v>
          </cell>
          <cell r="K132">
            <v>7592</v>
          </cell>
          <cell r="L132">
            <v>9095</v>
          </cell>
          <cell r="M132">
            <v>5696</v>
          </cell>
          <cell r="N132">
            <v>12037</v>
          </cell>
          <cell r="O132">
            <v>15092</v>
          </cell>
        </row>
        <row r="133">
          <cell r="A133" t="str">
            <v>72022</v>
          </cell>
          <cell r="B133" t="str">
            <v>Ферросилиций</v>
          </cell>
          <cell r="C133" t="str">
            <v>48243060</v>
          </cell>
          <cell r="D133" t="str">
            <v>ООО "СТРОЙДЕТАЛЬ-С"</v>
          </cell>
          <cell r="E133">
            <v>138</v>
          </cell>
          <cell r="F133">
            <v>400</v>
          </cell>
          <cell r="G133">
            <v>138</v>
          </cell>
          <cell r="H133">
            <v>138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400</v>
          </cell>
        </row>
        <row r="134">
          <cell r="A134" t="str">
            <v>72022</v>
          </cell>
          <cell r="B134" t="str">
            <v>Ферросилиций</v>
          </cell>
          <cell r="C134" t="str">
            <v>00186269</v>
          </cell>
          <cell r="D134" t="str">
            <v>ОАО "Нижнетагильский металлургический комбинат"</v>
          </cell>
          <cell r="E134">
            <v>203</v>
          </cell>
          <cell r="F134">
            <v>48</v>
          </cell>
          <cell r="G134">
            <v>69</v>
          </cell>
          <cell r="H134">
            <v>203</v>
          </cell>
          <cell r="I134">
            <v>69</v>
          </cell>
          <cell r="J134">
            <v>48</v>
          </cell>
          <cell r="K134">
            <v>69</v>
          </cell>
          <cell r="L134">
            <v>48</v>
          </cell>
          <cell r="M134">
            <v>69</v>
          </cell>
          <cell r="N134">
            <v>70</v>
          </cell>
          <cell r="O134">
            <v>69</v>
          </cell>
        </row>
        <row r="135">
          <cell r="A135" t="str">
            <v>72022</v>
          </cell>
          <cell r="B135" t="str">
            <v>Ферросилиций</v>
          </cell>
          <cell r="C135" t="str">
            <v>00288403</v>
          </cell>
          <cell r="D135" t="str">
            <v xml:space="preserve"> АООТ"СУКРЕМЛЬСКИЙ ЧУГУНОЛИТЕЙНЫЙ     ЗАВОД(КРОНТИФ)"</v>
          </cell>
          <cell r="E135">
            <v>20</v>
          </cell>
          <cell r="F135">
            <v>417</v>
          </cell>
          <cell r="G135">
            <v>417</v>
          </cell>
          <cell r="H135">
            <v>417</v>
          </cell>
        </row>
        <row r="136">
          <cell r="A136" t="str">
            <v>72022</v>
          </cell>
          <cell r="B136" t="str">
            <v>Ферросилиций</v>
          </cell>
          <cell r="C136" t="str">
            <v>22227052</v>
          </cell>
          <cell r="D136" t="str">
            <v>АОЗТ "ВЛАДИ-БЕЛ"</v>
          </cell>
          <cell r="E136">
            <v>70</v>
          </cell>
          <cell r="F136">
            <v>69</v>
          </cell>
          <cell r="G136">
            <v>70</v>
          </cell>
          <cell r="H136">
            <v>69</v>
          </cell>
          <cell r="I136">
            <v>65</v>
          </cell>
          <cell r="J136">
            <v>69</v>
          </cell>
          <cell r="K136">
            <v>69</v>
          </cell>
          <cell r="L136">
            <v>69</v>
          </cell>
          <cell r="M136">
            <v>70</v>
          </cell>
          <cell r="N136">
            <v>69</v>
          </cell>
          <cell r="O136">
            <v>65</v>
          </cell>
        </row>
        <row r="137">
          <cell r="A137" t="str">
            <v>72022</v>
          </cell>
          <cell r="B137" t="str">
            <v>Ферросилиций</v>
          </cell>
          <cell r="C137" t="str">
            <v>05799321</v>
          </cell>
          <cell r="D137" t="str">
            <v>АО "Белэнергомаш"</v>
          </cell>
          <cell r="E137">
            <v>70</v>
          </cell>
          <cell r="F137">
            <v>134</v>
          </cell>
          <cell r="G137">
            <v>136</v>
          </cell>
          <cell r="H137">
            <v>70</v>
          </cell>
          <cell r="I137">
            <v>134</v>
          </cell>
          <cell r="J137">
            <v>136</v>
          </cell>
          <cell r="K137">
            <v>0</v>
          </cell>
          <cell r="L137">
            <v>70</v>
          </cell>
          <cell r="M137">
            <v>134</v>
          </cell>
          <cell r="N137">
            <v>0</v>
          </cell>
          <cell r="O137">
            <v>136</v>
          </cell>
        </row>
        <row r="138">
          <cell r="A138" t="str">
            <v>72022</v>
          </cell>
          <cell r="B138" t="str">
            <v>Ферросилиций</v>
          </cell>
          <cell r="C138" t="str">
            <v>00195819</v>
          </cell>
          <cell r="D138" t="str">
            <v>ОАО "ПЕРМЦВЕТМЕТ"</v>
          </cell>
          <cell r="E138">
            <v>40</v>
          </cell>
          <cell r="F138">
            <v>40</v>
          </cell>
          <cell r="G138">
            <v>40</v>
          </cell>
          <cell r="H138">
            <v>40</v>
          </cell>
          <cell r="I138">
            <v>60</v>
          </cell>
          <cell r="J138">
            <v>60</v>
          </cell>
          <cell r="K138">
            <v>60</v>
          </cell>
        </row>
        <row r="139">
          <cell r="A139" t="str">
            <v>72022</v>
          </cell>
          <cell r="B139" t="str">
            <v>Ферросилиций</v>
          </cell>
          <cell r="C139" t="str">
            <v>00288372</v>
          </cell>
          <cell r="D139" t="str">
            <v>ОАО "САНТЕХЛИТ"</v>
          </cell>
          <cell r="E139">
            <v>130</v>
          </cell>
          <cell r="F139">
            <v>130</v>
          </cell>
          <cell r="G139">
            <v>130</v>
          </cell>
          <cell r="H139">
            <v>130</v>
          </cell>
          <cell r="I139">
            <v>0</v>
          </cell>
          <cell r="J139">
            <v>130</v>
          </cell>
          <cell r="K139">
            <v>0</v>
          </cell>
          <cell r="L139">
            <v>0</v>
          </cell>
          <cell r="M139">
            <v>0</v>
          </cell>
          <cell r="N139">
            <v>130</v>
          </cell>
        </row>
        <row r="140">
          <cell r="A140" t="str">
            <v>72022</v>
          </cell>
          <cell r="B140" t="str">
            <v>Ферросилиций</v>
          </cell>
          <cell r="C140" t="str">
            <v>45965284</v>
          </cell>
          <cell r="D140" t="str">
            <v>ООО "ГИДРОМАШ" Т.364250</v>
          </cell>
          <cell r="E140">
            <v>69</v>
          </cell>
          <cell r="F140">
            <v>69</v>
          </cell>
          <cell r="G140">
            <v>69</v>
          </cell>
          <cell r="H140">
            <v>69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69</v>
          </cell>
        </row>
        <row r="141">
          <cell r="A141" t="str">
            <v>72022</v>
          </cell>
          <cell r="B141" t="str">
            <v>Ферросилиций</v>
          </cell>
          <cell r="C141" t="str">
            <v>00186602</v>
          </cell>
          <cell r="D141" t="str">
            <v>ОАО"ТАГАНРОГСКИЙ МЕТАЛЛУРГИЧЕСКИЙ ЗАВОД"</v>
          </cell>
          <cell r="E141">
            <v>139</v>
          </cell>
        </row>
        <row r="142">
          <cell r="A142" t="str">
            <v>72022</v>
          </cell>
          <cell r="B142" t="str">
            <v>Ферросилиций</v>
          </cell>
          <cell r="C142" t="str">
            <v>00186252</v>
          </cell>
          <cell r="D142" t="str">
            <v>ОАО "СУЛИНСКИЙ МЕТАЛЛУРГИЧЕСКИЙ ЗАВОД"</v>
          </cell>
          <cell r="E142">
            <v>68</v>
          </cell>
          <cell r="F142">
            <v>65</v>
          </cell>
          <cell r="G142">
            <v>68</v>
          </cell>
          <cell r="H142">
            <v>65</v>
          </cell>
          <cell r="I142">
            <v>0</v>
          </cell>
          <cell r="J142">
            <v>0</v>
          </cell>
          <cell r="K142">
            <v>68</v>
          </cell>
          <cell r="L142">
            <v>65</v>
          </cell>
        </row>
        <row r="143">
          <cell r="A143" t="str">
            <v>72022</v>
          </cell>
          <cell r="B143" t="str">
            <v>Ферросилиций</v>
          </cell>
          <cell r="C143" t="str">
            <v>18300062</v>
          </cell>
          <cell r="D143" t="str">
            <v>ООО "СОТЛАЙН"</v>
          </cell>
          <cell r="E143">
            <v>130</v>
          </cell>
          <cell r="F143">
            <v>130</v>
          </cell>
          <cell r="G143">
            <v>130</v>
          </cell>
        </row>
        <row r="144">
          <cell r="A144" t="str">
            <v>72022</v>
          </cell>
          <cell r="B144" t="str">
            <v>Ферросилиций</v>
          </cell>
          <cell r="C144" t="str">
            <v>48576703</v>
          </cell>
          <cell r="D144" t="str">
            <v>ООО "ВИЗ-СТАЛЬ"</v>
          </cell>
          <cell r="E144">
            <v>126</v>
          </cell>
          <cell r="F144">
            <v>126</v>
          </cell>
          <cell r="G144">
            <v>0</v>
          </cell>
          <cell r="H144">
            <v>126</v>
          </cell>
        </row>
        <row r="145">
          <cell r="A145" t="str">
            <v>72022</v>
          </cell>
          <cell r="B145" t="str">
            <v>Ферросилиций</v>
          </cell>
          <cell r="C145" t="str">
            <v>00235565</v>
          </cell>
          <cell r="D145" t="str">
            <v>ОАО "ЗАВОД БЕЛИНСКСЕЛЬМАШ"</v>
          </cell>
          <cell r="E145">
            <v>69</v>
          </cell>
          <cell r="F145">
            <v>69</v>
          </cell>
        </row>
        <row r="146">
          <cell r="A146" t="str">
            <v>72022</v>
          </cell>
          <cell r="B146" t="str">
            <v>Ферросилиций</v>
          </cell>
          <cell r="C146" t="str">
            <v>22275002</v>
          </cell>
          <cell r="D146" t="str">
            <v>ИЧП "ЛЮ-МАР"</v>
          </cell>
          <cell r="E146">
            <v>68</v>
          </cell>
        </row>
        <row r="147">
          <cell r="A147" t="str">
            <v>72022</v>
          </cell>
          <cell r="B147" t="str">
            <v>Ферросилиций</v>
          </cell>
          <cell r="C147" t="str">
            <v>12462473</v>
          </cell>
          <cell r="D147" t="str">
            <v>ОАО "ВАНАДИЙ-ТУЛАЧЕРМЕТ"</v>
          </cell>
          <cell r="E147">
            <v>66</v>
          </cell>
          <cell r="F147">
            <v>66</v>
          </cell>
          <cell r="G147">
            <v>0</v>
          </cell>
          <cell r="H147">
            <v>0</v>
          </cell>
          <cell r="I147">
            <v>66</v>
          </cell>
        </row>
        <row r="148">
          <cell r="A148" t="str">
            <v>72022</v>
          </cell>
          <cell r="B148" t="str">
            <v>Ферросилиций</v>
          </cell>
          <cell r="C148" t="str">
            <v>08612116</v>
          </cell>
          <cell r="D148" t="str">
            <v>КОМБИНАТ "БЕРЕЗКА"</v>
          </cell>
          <cell r="E148">
            <v>65</v>
          </cell>
        </row>
        <row r="149">
          <cell r="A149" t="str">
            <v>72022</v>
          </cell>
          <cell r="B149" t="str">
            <v>Ферросилиций</v>
          </cell>
          <cell r="C149" t="str">
            <v>10396565</v>
          </cell>
          <cell r="D149" t="str">
            <v>КРАСНЫЕ БАРРИКАДЫ СУДОСТРОИТ. З-Д АО</v>
          </cell>
          <cell r="E149">
            <v>57</v>
          </cell>
          <cell r="F149">
            <v>57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57</v>
          </cell>
        </row>
        <row r="150">
          <cell r="A150" t="str">
            <v>72022</v>
          </cell>
          <cell r="B150" t="str">
            <v>Ферросилиций</v>
          </cell>
          <cell r="C150" t="str">
            <v>45538725</v>
          </cell>
          <cell r="D150" t="str">
            <v>ООО"БАЛТ-ШЕЛЬФ"</v>
          </cell>
          <cell r="E150">
            <v>25</v>
          </cell>
          <cell r="F150">
            <v>25</v>
          </cell>
          <cell r="G150">
            <v>0</v>
          </cell>
          <cell r="H150">
            <v>0</v>
          </cell>
          <cell r="I150">
            <v>25</v>
          </cell>
        </row>
        <row r="151">
          <cell r="A151" t="str">
            <v>72022</v>
          </cell>
          <cell r="B151" t="str">
            <v>Ферросилиций</v>
          </cell>
          <cell r="C151" t="str">
            <v>22244168</v>
          </cell>
          <cell r="D151" t="str">
            <v>ООО "ФИРМА"ПИРС"</v>
          </cell>
          <cell r="E151">
            <v>20</v>
          </cell>
          <cell r="F151">
            <v>20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20</v>
          </cell>
        </row>
        <row r="152">
          <cell r="A152" t="str">
            <v>72022</v>
          </cell>
          <cell r="B152" t="str">
            <v>Ферросилиций</v>
          </cell>
          <cell r="C152" t="str">
            <v>47314332</v>
          </cell>
          <cell r="D152" t="str">
            <v>ЗАО "ФИРМА ТРАНСМЕТ"</v>
          </cell>
          <cell r="E152">
            <v>20</v>
          </cell>
        </row>
        <row r="153">
          <cell r="A153" t="str">
            <v>72022</v>
          </cell>
          <cell r="B153" t="str">
            <v>Ферросилиций</v>
          </cell>
          <cell r="C153" t="str">
            <v>05785922</v>
          </cell>
          <cell r="D153" t="str">
            <v>ОАО "РОСТСЕЛЬМАШ"</v>
          </cell>
          <cell r="E153">
            <v>18</v>
          </cell>
          <cell r="F153">
            <v>18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18</v>
          </cell>
        </row>
        <row r="154">
          <cell r="A154" t="str">
            <v>72022</v>
          </cell>
          <cell r="B154" t="str">
            <v>Ферросилиций</v>
          </cell>
          <cell r="C154" t="str">
            <v>00232934</v>
          </cell>
          <cell r="D154" t="str">
            <v>АО"АВТОВАЗ" МЕТСНАБ</v>
          </cell>
          <cell r="E154">
            <v>14</v>
          </cell>
          <cell r="F154">
            <v>14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14</v>
          </cell>
        </row>
        <row r="155">
          <cell r="A155" t="str">
            <v>72022</v>
          </cell>
          <cell r="B155" t="str">
            <v>Ферросилиций</v>
          </cell>
          <cell r="C155" t="str">
            <v>00218093</v>
          </cell>
          <cell r="D155" t="str">
            <v>ОАО"РАКИТЯНСКИЙ АРМАТУРНЫЙ ЗАВОД"</v>
          </cell>
          <cell r="E155">
            <v>10</v>
          </cell>
          <cell r="F155">
            <v>10</v>
          </cell>
          <cell r="G155">
            <v>0</v>
          </cell>
          <cell r="H155">
            <v>10</v>
          </cell>
        </row>
        <row r="156">
          <cell r="A156" t="str">
            <v>72022</v>
          </cell>
          <cell r="B156" t="str">
            <v>Ферросилиций</v>
          </cell>
          <cell r="C156" t="str">
            <v>18390763</v>
          </cell>
          <cell r="D156" t="str">
            <v>ООО "КОМПАHИЯ ФЛЕР М"</v>
          </cell>
          <cell r="E156">
            <v>2</v>
          </cell>
          <cell r="F156">
            <v>1</v>
          </cell>
          <cell r="G156">
            <v>2</v>
          </cell>
          <cell r="H156">
            <v>1</v>
          </cell>
          <cell r="I156">
            <v>4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4</v>
          </cell>
        </row>
        <row r="157">
          <cell r="A157" t="str">
            <v>72022</v>
          </cell>
          <cell r="B157" t="str">
            <v>Ферросилиций</v>
          </cell>
          <cell r="C157" t="str">
            <v>26043171</v>
          </cell>
          <cell r="D157" t="str">
            <v>ОАО "СЕВЕРАЛМАЗ"</v>
          </cell>
          <cell r="E157">
            <v>5</v>
          </cell>
          <cell r="F157">
            <v>5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5</v>
          </cell>
        </row>
        <row r="158">
          <cell r="A158" t="str">
            <v>72022</v>
          </cell>
          <cell r="B158" t="str">
            <v>Ферросилиций</v>
          </cell>
          <cell r="C158" t="str">
            <v>46718659</v>
          </cell>
          <cell r="D158" t="str">
            <v>"СЕВЕРБУММАШ", ООО</v>
          </cell>
          <cell r="E158">
            <v>2</v>
          </cell>
          <cell r="F158">
            <v>2</v>
          </cell>
          <cell r="G158">
            <v>2</v>
          </cell>
          <cell r="H158">
            <v>2</v>
          </cell>
          <cell r="I158">
            <v>0</v>
          </cell>
          <cell r="J158">
            <v>2</v>
          </cell>
          <cell r="K158">
            <v>0</v>
          </cell>
          <cell r="L158">
            <v>2</v>
          </cell>
        </row>
        <row r="159">
          <cell r="A159" t="str">
            <v>72022</v>
          </cell>
          <cell r="B159" t="str">
            <v>Ферросилиций</v>
          </cell>
          <cell r="C159" t="str">
            <v>12866489</v>
          </cell>
          <cell r="D159" t="str">
            <v>АССОЦИАЦИЯ "СЕВЕРБУММАШ"</v>
          </cell>
          <cell r="E159">
            <v>1</v>
          </cell>
          <cell r="F159">
            <v>1</v>
          </cell>
          <cell r="G159">
            <v>1</v>
          </cell>
        </row>
        <row r="160">
          <cell r="A160" t="str">
            <v>72022</v>
          </cell>
          <cell r="B160" t="str">
            <v>Ферросилиций</v>
          </cell>
          <cell r="C160" t="str">
            <v>00219454</v>
          </cell>
          <cell r="D160" t="str">
            <v>ОАО"АЛНАС",423400,Г.АЛЬМЕТЬЕВСК-11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72022</v>
          </cell>
          <cell r="B161" t="str">
            <v>Ферросилиций</v>
          </cell>
          <cell r="C161" t="str">
            <v>07504152</v>
          </cell>
          <cell r="D161" t="str">
            <v>АООТ "АРМАЛИТ"</v>
          </cell>
          <cell r="E161">
            <v>0</v>
          </cell>
        </row>
        <row r="162">
          <cell r="A162" t="str">
            <v>72022</v>
          </cell>
          <cell r="B162" t="str">
            <v>Ферросилиций</v>
          </cell>
          <cell r="C162" t="str">
            <v>18160276</v>
          </cell>
          <cell r="D162" t="str">
            <v>ЗАО "ЛИТЕЙНЫЙ ЗАВОД" РОССИЯ</v>
          </cell>
          <cell r="E162">
            <v>0</v>
          </cell>
        </row>
        <row r="163">
          <cell r="A163" t="str">
            <v>72022</v>
          </cell>
          <cell r="B163" t="str">
            <v>Ферросилиций</v>
          </cell>
          <cell r="C163" t="str">
            <v>23061837</v>
          </cell>
          <cell r="D163" t="str">
            <v>ЗАО "ГАРМОНИЯ"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72022</v>
          </cell>
          <cell r="B164" t="str">
            <v>Ферросилиций</v>
          </cell>
          <cell r="C164" t="str">
            <v>45662017</v>
          </cell>
          <cell r="D164" t="str">
            <v>ООО "УРАЛСПЛАВ"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Ферросилиций Всего</v>
          </cell>
          <cell r="C165">
            <v>293</v>
          </cell>
          <cell r="D165">
            <v>353</v>
          </cell>
          <cell r="E165">
            <v>293</v>
          </cell>
          <cell r="F165">
            <v>353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293</v>
          </cell>
          <cell r="O165">
            <v>353</v>
          </cell>
        </row>
        <row r="166">
          <cell r="A166" t="str">
            <v>72023</v>
          </cell>
          <cell r="B166" t="str">
            <v>Ферросиликомарганец</v>
          </cell>
          <cell r="C166" t="str">
            <v>05757665</v>
          </cell>
          <cell r="D166" t="str">
            <v>ОАО "НОВОЛИПЕЦКИЙ МЕТКОМБИНАТ"</v>
          </cell>
          <cell r="E166">
            <v>2887</v>
          </cell>
          <cell r="F166">
            <v>1769</v>
          </cell>
          <cell r="G166">
            <v>1035</v>
          </cell>
          <cell r="H166">
            <v>2443</v>
          </cell>
          <cell r="I166">
            <v>2658</v>
          </cell>
          <cell r="J166">
            <v>1984</v>
          </cell>
          <cell r="K166">
            <v>2522</v>
          </cell>
          <cell r="L166">
            <v>1500</v>
          </cell>
          <cell r="M166">
            <v>1502</v>
          </cell>
          <cell r="N166">
            <v>1094</v>
          </cell>
        </row>
        <row r="167">
          <cell r="A167" t="str">
            <v>72023</v>
          </cell>
          <cell r="B167" t="str">
            <v>Ферросиликомарганец</v>
          </cell>
          <cell r="C167" t="str">
            <v>00186246</v>
          </cell>
          <cell r="D167" t="str">
            <v>ОАО "НОСТА"</v>
          </cell>
          <cell r="E167">
            <v>951</v>
          </cell>
          <cell r="F167">
            <v>1271</v>
          </cell>
          <cell r="G167">
            <v>2662</v>
          </cell>
          <cell r="H167">
            <v>1298</v>
          </cell>
          <cell r="I167">
            <v>887</v>
          </cell>
          <cell r="J167">
            <v>1165</v>
          </cell>
          <cell r="K167">
            <v>1764</v>
          </cell>
          <cell r="L167">
            <v>1368</v>
          </cell>
          <cell r="M167">
            <v>2125</v>
          </cell>
          <cell r="N167">
            <v>2474</v>
          </cell>
          <cell r="O167">
            <v>1772</v>
          </cell>
        </row>
        <row r="168">
          <cell r="A168" t="str">
            <v>72023</v>
          </cell>
          <cell r="B168" t="str">
            <v>Ферросиликомарганец</v>
          </cell>
          <cell r="C168" t="str">
            <v>05757653</v>
          </cell>
          <cell r="D168" t="str">
            <v>АО КУЗНЕЦКИЙ МЕТАЛЛУРГИЧЕСКИЙ КОМБИНАТ</v>
          </cell>
          <cell r="E168">
            <v>1370</v>
          </cell>
          <cell r="F168">
            <v>3618</v>
          </cell>
          <cell r="G168">
            <v>1787</v>
          </cell>
          <cell r="H168">
            <v>1098</v>
          </cell>
          <cell r="I168">
            <v>887</v>
          </cell>
          <cell r="J168">
            <v>1298</v>
          </cell>
          <cell r="K168">
            <v>1353</v>
          </cell>
          <cell r="L168">
            <v>758</v>
          </cell>
          <cell r="M168">
            <v>1790</v>
          </cell>
          <cell r="N168">
            <v>1842</v>
          </cell>
          <cell r="O168">
            <v>1818</v>
          </cell>
        </row>
        <row r="169">
          <cell r="A169" t="str">
            <v>72023</v>
          </cell>
          <cell r="B169" t="str">
            <v>Ферросиликомарганец</v>
          </cell>
          <cell r="C169" t="str">
            <v>00186465</v>
          </cell>
          <cell r="D169" t="str">
            <v>АО "МЕЧЕЛ"</v>
          </cell>
          <cell r="E169">
            <v>4184</v>
          </cell>
          <cell r="F169">
            <v>4184</v>
          </cell>
          <cell r="G169">
            <v>4123</v>
          </cell>
          <cell r="H169">
            <v>1988</v>
          </cell>
          <cell r="I169">
            <v>893</v>
          </cell>
          <cell r="J169">
            <v>2745</v>
          </cell>
          <cell r="K169">
            <v>407</v>
          </cell>
          <cell r="L169">
            <v>139</v>
          </cell>
          <cell r="M169">
            <v>1918</v>
          </cell>
          <cell r="N169">
            <v>1166</v>
          </cell>
        </row>
        <row r="170">
          <cell r="A170" t="str">
            <v>72023</v>
          </cell>
          <cell r="B170" t="str">
            <v>Ферросиликомарганец</v>
          </cell>
          <cell r="C170" t="str">
            <v>00186424</v>
          </cell>
          <cell r="D170" t="str">
            <v>МАГНИТОГОРСКИЙ МЕТ.КОМБИНАТ</v>
          </cell>
          <cell r="E170">
            <v>2646</v>
          </cell>
          <cell r="F170">
            <v>266</v>
          </cell>
          <cell r="G170">
            <v>3414</v>
          </cell>
          <cell r="H170">
            <v>2743</v>
          </cell>
          <cell r="I170">
            <v>525</v>
          </cell>
          <cell r="J170">
            <v>2117</v>
          </cell>
          <cell r="K170">
            <v>1224</v>
          </cell>
        </row>
        <row r="171">
          <cell r="A171" t="str">
            <v>72023</v>
          </cell>
          <cell r="B171" t="str">
            <v>Ферросиликомарганец</v>
          </cell>
          <cell r="C171" t="str">
            <v>00186341</v>
          </cell>
          <cell r="D171" t="str">
            <v>ОАО"ЧУСОВСКОЙ МЕТАЛЛУРГИЧЕСКИЙ ЗАВОД"</v>
          </cell>
          <cell r="E171">
            <v>412</v>
          </cell>
          <cell r="F171">
            <v>345</v>
          </cell>
          <cell r="G171">
            <v>684</v>
          </cell>
          <cell r="H171">
            <v>410</v>
          </cell>
          <cell r="I171">
            <v>376</v>
          </cell>
          <cell r="J171">
            <v>1029</v>
          </cell>
          <cell r="K171">
            <v>548</v>
          </cell>
          <cell r="L171">
            <v>545</v>
          </cell>
          <cell r="M171">
            <v>206</v>
          </cell>
          <cell r="N171">
            <v>552</v>
          </cell>
          <cell r="O171">
            <v>886</v>
          </cell>
        </row>
        <row r="172">
          <cell r="A172" t="str">
            <v>72023</v>
          </cell>
          <cell r="B172" t="str">
            <v>Ферросиликомарганец</v>
          </cell>
          <cell r="C172" t="str">
            <v>00186217</v>
          </cell>
          <cell r="D172" t="str">
            <v>ОАО "СЕВЕРСТАЛЬ"</v>
          </cell>
          <cell r="E172">
            <v>202</v>
          </cell>
          <cell r="F172">
            <v>825</v>
          </cell>
          <cell r="G172">
            <v>340</v>
          </cell>
          <cell r="H172">
            <v>825</v>
          </cell>
          <cell r="I172">
            <v>1216</v>
          </cell>
          <cell r="J172">
            <v>340</v>
          </cell>
          <cell r="K172">
            <v>892</v>
          </cell>
          <cell r="L172">
            <v>1216</v>
          </cell>
          <cell r="M172">
            <v>555</v>
          </cell>
          <cell r="N172">
            <v>470</v>
          </cell>
        </row>
        <row r="173">
          <cell r="A173" t="str">
            <v>72023</v>
          </cell>
          <cell r="B173" t="str">
            <v>Ферросиликомарганец</v>
          </cell>
          <cell r="C173" t="str">
            <v>02887154</v>
          </cell>
          <cell r="D173" t="str">
            <v>ООО "НПП КОНТАКТ"/ВАЛУЙСКИЙ ФИЛ-Л Г.ВАЛУЙКИ УЛ.СУРЖИКОВА 30</v>
          </cell>
          <cell r="E173">
            <v>277</v>
          </cell>
          <cell r="F173">
            <v>344</v>
          </cell>
          <cell r="G173">
            <v>1284</v>
          </cell>
          <cell r="H173">
            <v>1569</v>
          </cell>
          <cell r="I173">
            <v>277</v>
          </cell>
          <cell r="J173">
            <v>344</v>
          </cell>
          <cell r="K173">
            <v>1284</v>
          </cell>
          <cell r="L173">
            <v>277</v>
          </cell>
          <cell r="M173">
            <v>344</v>
          </cell>
          <cell r="N173">
            <v>1284</v>
          </cell>
          <cell r="O173">
            <v>1569</v>
          </cell>
        </row>
        <row r="174">
          <cell r="A174" t="str">
            <v>72023</v>
          </cell>
          <cell r="B174" t="str">
            <v>Ферросиликомарганец</v>
          </cell>
          <cell r="C174" t="str">
            <v>44740637</v>
          </cell>
          <cell r="D174" t="str">
            <v>ООО  "ТРАНССТРОЙ"</v>
          </cell>
          <cell r="E174">
            <v>476</v>
          </cell>
          <cell r="F174">
            <v>607</v>
          </cell>
          <cell r="G174">
            <v>685</v>
          </cell>
          <cell r="H174">
            <v>892</v>
          </cell>
          <cell r="I174">
            <v>407</v>
          </cell>
          <cell r="J174">
            <v>476</v>
          </cell>
          <cell r="K174">
            <v>476</v>
          </cell>
          <cell r="L174">
            <v>607</v>
          </cell>
          <cell r="M174">
            <v>685</v>
          </cell>
          <cell r="N174">
            <v>892</v>
          </cell>
          <cell r="O174">
            <v>407</v>
          </cell>
        </row>
        <row r="175">
          <cell r="A175" t="str">
            <v>72023</v>
          </cell>
          <cell r="B175" t="str">
            <v>Ферросиликомарганец</v>
          </cell>
          <cell r="C175" t="str">
            <v>05757848</v>
          </cell>
          <cell r="D175" t="str">
            <v>ОАО "ВЫКСУНСКИЙ МЕТАЛЛУPГИЧЕСКИЙ ЗАВОД"</v>
          </cell>
          <cell r="E175">
            <v>64</v>
          </cell>
          <cell r="F175">
            <v>129</v>
          </cell>
          <cell r="G175">
            <v>138</v>
          </cell>
          <cell r="H175">
            <v>198</v>
          </cell>
          <cell r="I175">
            <v>270</v>
          </cell>
          <cell r="J175">
            <v>131</v>
          </cell>
          <cell r="K175">
            <v>206</v>
          </cell>
          <cell r="L175">
            <v>263</v>
          </cell>
          <cell r="M175">
            <v>307</v>
          </cell>
          <cell r="N175">
            <v>69</v>
          </cell>
          <cell r="O175">
            <v>134</v>
          </cell>
        </row>
        <row r="176">
          <cell r="A176" t="str">
            <v>72023</v>
          </cell>
          <cell r="B176" t="str">
            <v>Ферросиликомарганец</v>
          </cell>
          <cell r="C176" t="str">
            <v>08844200</v>
          </cell>
          <cell r="D176" t="str">
            <v>ЗАКРЫТОЕ АКЦИОНЕРНОЕ ОБЩЕСТВО МЕТАЛЛУРГИЧЕСКИЙ ЗАВОД "ПЕТРОСТАЛЬ"</v>
          </cell>
          <cell r="E176">
            <v>203</v>
          </cell>
          <cell r="F176">
            <v>62</v>
          </cell>
          <cell r="G176">
            <v>277</v>
          </cell>
          <cell r="H176">
            <v>132</v>
          </cell>
          <cell r="I176">
            <v>277</v>
          </cell>
          <cell r="J176">
            <v>132</v>
          </cell>
          <cell r="K176">
            <v>336</v>
          </cell>
          <cell r="L176">
            <v>201</v>
          </cell>
          <cell r="M176">
            <v>137</v>
          </cell>
          <cell r="N176">
            <v>336</v>
          </cell>
          <cell r="O176">
            <v>343</v>
          </cell>
        </row>
        <row r="177">
          <cell r="A177" t="str">
            <v>72023</v>
          </cell>
          <cell r="B177" t="str">
            <v>Ферросиликомарганец</v>
          </cell>
          <cell r="C177" t="str">
            <v>48061330</v>
          </cell>
          <cell r="D177" t="str">
            <v>ОАО "П О ВОЛЖСКИЙ ТРУБНЫЙ ЗАВОД"</v>
          </cell>
          <cell r="E177">
            <v>116</v>
          </cell>
          <cell r="F177">
            <v>116</v>
          </cell>
          <cell r="G177">
            <v>59</v>
          </cell>
          <cell r="H177">
            <v>69</v>
          </cell>
          <cell r="I177">
            <v>193</v>
          </cell>
          <cell r="J177">
            <v>138</v>
          </cell>
          <cell r="K177">
            <v>48</v>
          </cell>
          <cell r="L177">
            <v>132</v>
          </cell>
          <cell r="M177">
            <v>206</v>
          </cell>
          <cell r="N177">
            <v>324</v>
          </cell>
          <cell r="O177">
            <v>133</v>
          </cell>
        </row>
        <row r="178">
          <cell r="A178" t="str">
            <v>72023</v>
          </cell>
          <cell r="B178" t="str">
            <v>Ферросиликомарганец</v>
          </cell>
          <cell r="C178" t="str">
            <v>45533515</v>
          </cell>
          <cell r="D178" t="str">
            <v>ООО"НПФ "АТОЛЛ"</v>
          </cell>
          <cell r="E178">
            <v>67</v>
          </cell>
          <cell r="F178">
            <v>137</v>
          </cell>
          <cell r="G178">
            <v>67</v>
          </cell>
          <cell r="H178">
            <v>71</v>
          </cell>
          <cell r="I178">
            <v>137</v>
          </cell>
          <cell r="J178">
            <v>66</v>
          </cell>
          <cell r="K178">
            <v>71</v>
          </cell>
          <cell r="L178">
            <v>69</v>
          </cell>
          <cell r="M178">
            <v>69</v>
          </cell>
          <cell r="N178">
            <v>68</v>
          </cell>
          <cell r="O178">
            <v>205</v>
          </cell>
        </row>
        <row r="179">
          <cell r="A179" t="str">
            <v>72023</v>
          </cell>
          <cell r="B179" t="str">
            <v>Ферросиликомарганец</v>
          </cell>
          <cell r="C179" t="str">
            <v>00186602</v>
          </cell>
          <cell r="D179" t="str">
            <v>ОАО"ТАГАНРОГСКИЙ МЕТАЛЛУРГИЧЕСКИЙ ЗАВОД"</v>
          </cell>
          <cell r="E179">
            <v>137</v>
          </cell>
          <cell r="F179">
            <v>139</v>
          </cell>
          <cell r="G179">
            <v>70</v>
          </cell>
          <cell r="H179">
            <v>69</v>
          </cell>
          <cell r="I179">
            <v>65</v>
          </cell>
          <cell r="J179">
            <v>69</v>
          </cell>
          <cell r="K179">
            <v>134</v>
          </cell>
          <cell r="L179">
            <v>134</v>
          </cell>
          <cell r="M179">
            <v>0</v>
          </cell>
          <cell r="N179">
            <v>0</v>
          </cell>
          <cell r="O179">
            <v>134</v>
          </cell>
        </row>
        <row r="180">
          <cell r="A180" t="str">
            <v>72023</v>
          </cell>
          <cell r="B180" t="str">
            <v>Ферросиликомарганец</v>
          </cell>
          <cell r="C180" t="str">
            <v>00186430</v>
          </cell>
          <cell r="D180" t="str">
            <v>ОАО"ЗЛАТОУСТ.МЕТАЛЛУРГИЧЕСКИЙ ЗАВОД"</v>
          </cell>
          <cell r="E180">
            <v>68</v>
          </cell>
          <cell r="F180">
            <v>325</v>
          </cell>
          <cell r="G180">
            <v>206</v>
          </cell>
          <cell r="H180">
            <v>68</v>
          </cell>
          <cell r="I180">
            <v>325</v>
          </cell>
          <cell r="J180">
            <v>206</v>
          </cell>
          <cell r="K180">
            <v>0</v>
          </cell>
          <cell r="L180">
            <v>325</v>
          </cell>
          <cell r="M180">
            <v>0</v>
          </cell>
          <cell r="N180">
            <v>206</v>
          </cell>
        </row>
        <row r="181">
          <cell r="A181" t="str">
            <v>72023</v>
          </cell>
          <cell r="B181" t="str">
            <v>Ферросиликомарганец</v>
          </cell>
          <cell r="C181" t="str">
            <v>04692093</v>
          </cell>
          <cell r="D181" t="str">
            <v>АКЦИОНЕРНОЕ ОБЩЕСТВО ОТКРЫТОГО ТИПА "ОСКОЛСНАБ"</v>
          </cell>
          <cell r="E181">
            <v>413</v>
          </cell>
          <cell r="F181">
            <v>413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413</v>
          </cell>
        </row>
        <row r="182">
          <cell r="A182" t="str">
            <v>72023</v>
          </cell>
          <cell r="B182" t="str">
            <v>Ферросиликомарганец</v>
          </cell>
          <cell r="C182" t="str">
            <v>05786040</v>
          </cell>
          <cell r="D182" t="str">
            <v>ОАО "ЧЕБОКСАРСКИЙ АГРЕГАТНЫЙ ЗАВОД"</v>
          </cell>
          <cell r="E182">
            <v>60</v>
          </cell>
          <cell r="F182">
            <v>60</v>
          </cell>
          <cell r="G182">
            <v>60</v>
          </cell>
          <cell r="H182">
            <v>120</v>
          </cell>
        </row>
        <row r="183">
          <cell r="A183" t="str">
            <v>72023</v>
          </cell>
          <cell r="B183" t="str">
            <v>Ферросиликомарганец</v>
          </cell>
          <cell r="C183" t="str">
            <v>46564475</v>
          </cell>
          <cell r="D183" t="str">
            <v>ЗАО"РЕАЛ ЛТД"</v>
          </cell>
          <cell r="E183">
            <v>59</v>
          </cell>
          <cell r="F183">
            <v>65</v>
          </cell>
          <cell r="G183">
            <v>83</v>
          </cell>
          <cell r="H183">
            <v>59</v>
          </cell>
          <cell r="I183">
            <v>65</v>
          </cell>
          <cell r="J183">
            <v>65</v>
          </cell>
          <cell r="K183">
            <v>65</v>
          </cell>
          <cell r="L183">
            <v>83</v>
          </cell>
          <cell r="M183">
            <v>65</v>
          </cell>
        </row>
        <row r="184">
          <cell r="A184" t="str">
            <v>72023</v>
          </cell>
          <cell r="B184" t="str">
            <v>Ферросиликомарганец</v>
          </cell>
          <cell r="C184" t="str">
            <v>49136113</v>
          </cell>
          <cell r="D184" t="str">
            <v>ЗАО "ТРАНС-АЗИЯ"</v>
          </cell>
          <cell r="E184">
            <v>185</v>
          </cell>
          <cell r="F184">
            <v>66</v>
          </cell>
          <cell r="G184">
            <v>185</v>
          </cell>
          <cell r="H184">
            <v>66</v>
          </cell>
          <cell r="I184">
            <v>0</v>
          </cell>
          <cell r="J184">
            <v>0</v>
          </cell>
          <cell r="K184">
            <v>185</v>
          </cell>
          <cell r="L184">
            <v>66</v>
          </cell>
        </row>
        <row r="185">
          <cell r="A185" t="str">
            <v>72023</v>
          </cell>
          <cell r="B185" t="str">
            <v>Ферросиликомарганец</v>
          </cell>
          <cell r="C185" t="str">
            <v>00187895</v>
          </cell>
          <cell r="D185" t="str">
            <v>ОАО"ОЭМК"</v>
          </cell>
          <cell r="E185">
            <v>0</v>
          </cell>
          <cell r="F185">
            <v>198</v>
          </cell>
          <cell r="G185">
            <v>12</v>
          </cell>
          <cell r="H185">
            <v>12</v>
          </cell>
          <cell r="I185">
            <v>12</v>
          </cell>
        </row>
        <row r="186">
          <cell r="A186" t="str">
            <v>72023</v>
          </cell>
          <cell r="B186" t="str">
            <v>Ферросиликомарганец</v>
          </cell>
          <cell r="C186" t="str">
            <v>00186654</v>
          </cell>
          <cell r="D186" t="str">
            <v>АО ОТ "ЧЕЛЯБИНСКИЙ ТРУБОПРОКАТНЫЙ ЗАВОД"</v>
          </cell>
          <cell r="E186">
            <v>204</v>
          </cell>
          <cell r="F186">
            <v>204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204</v>
          </cell>
        </row>
        <row r="187">
          <cell r="A187" t="str">
            <v>72023</v>
          </cell>
          <cell r="B187" t="str">
            <v>Ферросиликомарганец</v>
          </cell>
          <cell r="C187" t="str">
            <v>41692843</v>
          </cell>
          <cell r="D187" t="str">
            <v>ООО "ПЛАНЕТА К"</v>
          </cell>
          <cell r="E187">
            <v>69</v>
          </cell>
          <cell r="F187">
            <v>67</v>
          </cell>
          <cell r="G187">
            <v>67</v>
          </cell>
          <cell r="H187">
            <v>69</v>
          </cell>
          <cell r="I187">
            <v>67</v>
          </cell>
          <cell r="J187">
            <v>67</v>
          </cell>
          <cell r="K187">
            <v>0</v>
          </cell>
          <cell r="L187">
            <v>69</v>
          </cell>
          <cell r="M187">
            <v>67</v>
          </cell>
          <cell r="N187">
            <v>0</v>
          </cell>
          <cell r="O187">
            <v>67</v>
          </cell>
        </row>
        <row r="188">
          <cell r="A188" t="str">
            <v>72023</v>
          </cell>
          <cell r="B188" t="str">
            <v>Ферросиликомарганец</v>
          </cell>
          <cell r="C188" t="str">
            <v>05757676</v>
          </cell>
          <cell r="D188" t="str">
            <v>ОАО"ЗАПСИБМЕТКОМБИНАТ"</v>
          </cell>
          <cell r="E188">
            <v>187</v>
          </cell>
        </row>
        <row r="189">
          <cell r="A189" t="str">
            <v>72023</v>
          </cell>
          <cell r="B189" t="str">
            <v>Ферросиликомарганец</v>
          </cell>
          <cell r="C189" t="str">
            <v>03218403</v>
          </cell>
          <cell r="D189" t="str">
            <v>ЗАО "ЮЖУРАЛЛЕС"</v>
          </cell>
          <cell r="E189">
            <v>184</v>
          </cell>
          <cell r="F189">
            <v>184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184</v>
          </cell>
        </row>
        <row r="190">
          <cell r="A190" t="str">
            <v>72023</v>
          </cell>
          <cell r="B190" t="str">
            <v>Ферросиликомарганец</v>
          </cell>
          <cell r="C190" t="str">
            <v>17323902</v>
          </cell>
          <cell r="D190" t="str">
            <v>ОМТС И КВСУ</v>
          </cell>
          <cell r="E190">
            <v>65</v>
          </cell>
          <cell r="F190">
            <v>69</v>
          </cell>
          <cell r="G190">
            <v>65</v>
          </cell>
          <cell r="H190">
            <v>69</v>
          </cell>
          <cell r="I190">
            <v>0</v>
          </cell>
          <cell r="J190">
            <v>0</v>
          </cell>
          <cell r="K190">
            <v>0</v>
          </cell>
          <cell r="L190">
            <v>65</v>
          </cell>
          <cell r="M190">
            <v>0</v>
          </cell>
          <cell r="N190">
            <v>69</v>
          </cell>
        </row>
        <row r="191">
          <cell r="A191" t="str">
            <v>72023</v>
          </cell>
          <cell r="B191" t="str">
            <v>Ферросиликомарганец</v>
          </cell>
          <cell r="C191" t="str">
            <v>00186252</v>
          </cell>
          <cell r="D191" t="str">
            <v>ОАО "СУЛИНСКИЙ МЕТАЛЛУРГИЧЕСКИЙ ЗАВОД"</v>
          </cell>
          <cell r="E191">
            <v>28</v>
          </cell>
          <cell r="F191">
            <v>11</v>
          </cell>
          <cell r="G191">
            <v>9</v>
          </cell>
          <cell r="H191">
            <v>29</v>
          </cell>
          <cell r="I191">
            <v>28</v>
          </cell>
          <cell r="J191">
            <v>11</v>
          </cell>
          <cell r="K191">
            <v>28</v>
          </cell>
          <cell r="L191">
            <v>11</v>
          </cell>
          <cell r="M191">
            <v>0</v>
          </cell>
          <cell r="N191">
            <v>9</v>
          </cell>
          <cell r="O191">
            <v>29</v>
          </cell>
        </row>
        <row r="192">
          <cell r="A192" t="str">
            <v>72023</v>
          </cell>
          <cell r="B192" t="str">
            <v>Ферросиликомарганец</v>
          </cell>
          <cell r="C192" t="str">
            <v>05764417</v>
          </cell>
          <cell r="D192" t="str">
            <v>АООТ "ИЖОРСКИЕ ЗАВОДЫ "</v>
          </cell>
          <cell r="E192">
            <v>69</v>
          </cell>
          <cell r="F192">
            <v>69</v>
          </cell>
        </row>
        <row r="193">
          <cell r="A193" t="str">
            <v>72023</v>
          </cell>
          <cell r="B193" t="str">
            <v>Ферросиликомарганец</v>
          </cell>
          <cell r="C193" t="str">
            <v>25920492</v>
          </cell>
          <cell r="D193" t="str">
            <v>ООО "ДИАМОНД"</v>
          </cell>
          <cell r="E193">
            <v>69</v>
          </cell>
          <cell r="F193">
            <v>69</v>
          </cell>
          <cell r="G193">
            <v>0</v>
          </cell>
          <cell r="H193">
            <v>0</v>
          </cell>
          <cell r="I193">
            <v>69</v>
          </cell>
        </row>
        <row r="194">
          <cell r="A194" t="str">
            <v>72023</v>
          </cell>
          <cell r="B194" t="str">
            <v>Ферросиликомарганец</v>
          </cell>
          <cell r="C194" t="str">
            <v>40548802</v>
          </cell>
          <cell r="D194" t="str">
            <v>ЗАО "ИНТЕРРЕСУРС"</v>
          </cell>
          <cell r="E194">
            <v>69</v>
          </cell>
          <cell r="F194">
            <v>69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69</v>
          </cell>
        </row>
        <row r="195">
          <cell r="A195" t="str">
            <v>72023</v>
          </cell>
          <cell r="B195" t="str">
            <v>Ферросиликомарганец</v>
          </cell>
          <cell r="C195" t="str">
            <v>18267761</v>
          </cell>
          <cell r="D195" t="str">
            <v>ООО "МП "МЕТАЛЛ СЕРВИС"</v>
          </cell>
          <cell r="E195">
            <v>68</v>
          </cell>
          <cell r="F195">
            <v>68</v>
          </cell>
          <cell r="G195">
            <v>0</v>
          </cell>
          <cell r="H195">
            <v>0</v>
          </cell>
          <cell r="I195">
            <v>0</v>
          </cell>
          <cell r="J195">
            <v>68</v>
          </cell>
        </row>
        <row r="196">
          <cell r="A196" t="str">
            <v>72023</v>
          </cell>
          <cell r="B196" t="str">
            <v>Ферросиликомарганец</v>
          </cell>
          <cell r="C196" t="str">
            <v>41902341</v>
          </cell>
          <cell r="D196" t="str">
            <v xml:space="preserve"> ООО"БЕЛТРУБОТЕХСЕРВИС"</v>
          </cell>
          <cell r="E196">
            <v>68</v>
          </cell>
          <cell r="F196">
            <v>68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68</v>
          </cell>
        </row>
        <row r="197">
          <cell r="A197" t="str">
            <v>72023</v>
          </cell>
          <cell r="B197" t="str">
            <v>Ферросиликомарганец</v>
          </cell>
          <cell r="C197" t="str">
            <v>48981504</v>
          </cell>
          <cell r="D197" t="str">
            <v>ООО "КОНСТРУКТОР"</v>
          </cell>
          <cell r="E197">
            <v>68</v>
          </cell>
          <cell r="F197">
            <v>68</v>
          </cell>
          <cell r="G197">
            <v>68</v>
          </cell>
        </row>
        <row r="198">
          <cell r="A198" t="str">
            <v>72023</v>
          </cell>
          <cell r="B198" t="str">
            <v>Ферросиликомарганец</v>
          </cell>
          <cell r="C198" t="str">
            <v>51456279</v>
          </cell>
          <cell r="D198" t="str">
            <v>ООО ТПФ "АВРОРА"</v>
          </cell>
          <cell r="E198">
            <v>68</v>
          </cell>
          <cell r="F198">
            <v>68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68</v>
          </cell>
        </row>
        <row r="199">
          <cell r="B199" t="str">
            <v>Ферросиликомарганец Всего</v>
          </cell>
          <cell r="C199">
            <v>9119</v>
          </cell>
          <cell r="D199">
            <v>12226</v>
          </cell>
          <cell r="E199">
            <v>9119</v>
          </cell>
          <cell r="F199">
            <v>12226</v>
          </cell>
          <cell r="G199">
            <v>14167</v>
          </cell>
          <cell r="H199">
            <v>11388</v>
          </cell>
          <cell r="I199">
            <v>7249</v>
          </cell>
          <cell r="J199">
            <v>11347</v>
          </cell>
          <cell r="K199">
            <v>9908</v>
          </cell>
          <cell r="L199">
            <v>7694</v>
          </cell>
          <cell r="M199">
            <v>9976</v>
          </cell>
          <cell r="N199">
            <v>11196</v>
          </cell>
          <cell r="O199">
            <v>7978</v>
          </cell>
        </row>
        <row r="200">
          <cell r="A200" t="str">
            <v>72024</v>
          </cell>
          <cell r="B200" t="str">
            <v>Феррохром</v>
          </cell>
          <cell r="C200" t="str">
            <v>00186465</v>
          </cell>
          <cell r="D200" t="str">
            <v>АО "МЕЧЕЛ"</v>
          </cell>
          <cell r="E200">
            <v>504</v>
          </cell>
          <cell r="F200">
            <v>65</v>
          </cell>
          <cell r="G200">
            <v>1000</v>
          </cell>
          <cell r="H200">
            <v>65</v>
          </cell>
          <cell r="I200">
            <v>981</v>
          </cell>
          <cell r="J200">
            <v>92</v>
          </cell>
          <cell r="K200">
            <v>1000</v>
          </cell>
          <cell r="L200">
            <v>1231</v>
          </cell>
          <cell r="M200">
            <v>981</v>
          </cell>
          <cell r="N200">
            <v>92</v>
          </cell>
          <cell r="O200">
            <v>277</v>
          </cell>
        </row>
        <row r="201">
          <cell r="A201" t="str">
            <v>72024</v>
          </cell>
          <cell r="B201" t="str">
            <v>Феррохром</v>
          </cell>
          <cell r="C201" t="str">
            <v>29406384</v>
          </cell>
          <cell r="D201" t="str">
            <v>АОЗТ"ЭЛЕКТРОМАШИМПЕКС"</v>
          </cell>
          <cell r="E201">
            <v>739</v>
          </cell>
          <cell r="F201">
            <v>739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739</v>
          </cell>
        </row>
        <row r="202">
          <cell r="A202" t="str">
            <v>72024</v>
          </cell>
          <cell r="B202" t="str">
            <v>Феррохром</v>
          </cell>
          <cell r="C202" t="str">
            <v>20879520</v>
          </cell>
          <cell r="D202" t="str">
            <v>ЗАО "УРАЛМАШ-МЕТАЛЛУРГ"                                                     0322</v>
          </cell>
          <cell r="E202">
            <v>413</v>
          </cell>
          <cell r="F202">
            <v>413</v>
          </cell>
          <cell r="G202">
            <v>0</v>
          </cell>
          <cell r="H202">
            <v>0</v>
          </cell>
          <cell r="I202">
            <v>413</v>
          </cell>
        </row>
        <row r="203">
          <cell r="A203" t="str">
            <v>72024</v>
          </cell>
          <cell r="B203" t="str">
            <v>Феррохром</v>
          </cell>
          <cell r="C203" t="str">
            <v>27442826</v>
          </cell>
          <cell r="D203" t="str">
            <v>ЗАО КОММОДЕКС</v>
          </cell>
          <cell r="E203">
            <v>69</v>
          </cell>
          <cell r="F203">
            <v>133</v>
          </cell>
          <cell r="G203">
            <v>69</v>
          </cell>
          <cell r="H203">
            <v>133</v>
          </cell>
          <cell r="I203">
            <v>133</v>
          </cell>
          <cell r="J203">
            <v>63</v>
          </cell>
        </row>
        <row r="204">
          <cell r="A204" t="str">
            <v>72024</v>
          </cell>
          <cell r="B204" t="str">
            <v>Феррохром</v>
          </cell>
          <cell r="C204" t="str">
            <v>00239445</v>
          </cell>
          <cell r="D204" t="str">
            <v>АО "ВОЛГОЦЕММАШ"</v>
          </cell>
          <cell r="E204">
            <v>64</v>
          </cell>
          <cell r="F204">
            <v>127</v>
          </cell>
          <cell r="G204">
            <v>64</v>
          </cell>
          <cell r="H204">
            <v>127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64</v>
          </cell>
          <cell r="N204">
            <v>127</v>
          </cell>
        </row>
        <row r="205">
          <cell r="A205" t="str">
            <v>72024</v>
          </cell>
          <cell r="B205" t="str">
            <v>Феррохром</v>
          </cell>
          <cell r="C205" t="str">
            <v>05757759</v>
          </cell>
          <cell r="D205" t="str">
            <v>ОАО "ЗАВОД "КРАСНЫЙ ОКТЯБРЬ"</v>
          </cell>
          <cell r="E205">
            <v>64</v>
          </cell>
          <cell r="F205">
            <v>59</v>
          </cell>
          <cell r="G205">
            <v>59</v>
          </cell>
          <cell r="H205">
            <v>64</v>
          </cell>
          <cell r="I205">
            <v>59</v>
          </cell>
          <cell r="J205">
            <v>64</v>
          </cell>
          <cell r="K205">
            <v>59</v>
          </cell>
          <cell r="L205">
            <v>0</v>
          </cell>
          <cell r="M205">
            <v>59</v>
          </cell>
        </row>
        <row r="206">
          <cell r="A206" t="str">
            <v>72024</v>
          </cell>
          <cell r="B206" t="str">
            <v>Феррохром</v>
          </cell>
          <cell r="C206" t="str">
            <v>35740880</v>
          </cell>
          <cell r="D206" t="str">
            <v>ОАО ПРОМЫШЛЕННАЯ КОМПАНИЯ "СПЛАВ"</v>
          </cell>
          <cell r="E206">
            <v>137</v>
          </cell>
          <cell r="F206">
            <v>137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137</v>
          </cell>
        </row>
        <row r="207">
          <cell r="A207" t="str">
            <v>72024</v>
          </cell>
          <cell r="B207" t="str">
            <v>Феррохром</v>
          </cell>
          <cell r="C207" t="str">
            <v>48968550</v>
          </cell>
          <cell r="D207" t="str">
            <v>ЗАО"ЭРА"</v>
          </cell>
          <cell r="E207">
            <v>59</v>
          </cell>
          <cell r="F207">
            <v>65</v>
          </cell>
          <cell r="G207">
            <v>59</v>
          </cell>
          <cell r="H207">
            <v>65</v>
          </cell>
          <cell r="I207">
            <v>59</v>
          </cell>
          <cell r="J207">
            <v>0</v>
          </cell>
          <cell r="K207">
            <v>65</v>
          </cell>
        </row>
        <row r="208">
          <cell r="A208" t="str">
            <v>72024</v>
          </cell>
          <cell r="B208" t="str">
            <v>Феррохром</v>
          </cell>
          <cell r="C208" t="str">
            <v>00000001</v>
          </cell>
          <cell r="D208" t="str">
            <v>ДАВЫДОВ ВАСИЛИЙ АЛЕКСАНДРОВИЧ</v>
          </cell>
          <cell r="E208">
            <v>40</v>
          </cell>
          <cell r="F208">
            <v>80</v>
          </cell>
          <cell r="G208">
            <v>40</v>
          </cell>
          <cell r="H208">
            <v>80</v>
          </cell>
          <cell r="I208">
            <v>0</v>
          </cell>
          <cell r="J208">
            <v>0</v>
          </cell>
          <cell r="K208">
            <v>40</v>
          </cell>
          <cell r="L208">
            <v>80</v>
          </cell>
        </row>
        <row r="209">
          <cell r="A209" t="str">
            <v>72024</v>
          </cell>
          <cell r="B209" t="str">
            <v>Феррохром</v>
          </cell>
          <cell r="C209" t="str">
            <v>05744403</v>
          </cell>
          <cell r="D209" t="str">
            <v>ОАО"ЭЗТМ"</v>
          </cell>
          <cell r="E209">
            <v>67</v>
          </cell>
          <cell r="F209">
            <v>67</v>
          </cell>
          <cell r="G209">
            <v>67</v>
          </cell>
        </row>
        <row r="210">
          <cell r="A210" t="str">
            <v>72024</v>
          </cell>
          <cell r="B210" t="str">
            <v>Феррохром</v>
          </cell>
          <cell r="C210" t="str">
            <v>00186430</v>
          </cell>
          <cell r="D210" t="str">
            <v>ОАО"ЗЛАТОУСТ.МЕТАЛЛУРГИЧЕСКИЙ ЗАВОД"</v>
          </cell>
          <cell r="E210">
            <v>64</v>
          </cell>
          <cell r="F210">
            <v>64</v>
          </cell>
          <cell r="G210">
            <v>0</v>
          </cell>
          <cell r="H210">
            <v>64</v>
          </cell>
        </row>
        <row r="211">
          <cell r="A211" t="str">
            <v>72024</v>
          </cell>
          <cell r="B211" t="str">
            <v>Феррохром</v>
          </cell>
          <cell r="C211" t="str">
            <v>17971736</v>
          </cell>
          <cell r="D211" t="str">
            <v>ЗАО "ГАЛЛС"                           129110,Г.МОСКВА,1Й БАЛТИЙСКИЙ ПЕРЕУЛОК</v>
          </cell>
          <cell r="E211">
            <v>28</v>
          </cell>
          <cell r="F211">
            <v>28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28</v>
          </cell>
        </row>
        <row r="212">
          <cell r="A212" t="str">
            <v>72024</v>
          </cell>
          <cell r="B212" t="str">
            <v>Феррохром</v>
          </cell>
          <cell r="C212" t="str">
            <v>43699513</v>
          </cell>
          <cell r="D212" t="str">
            <v>ООО"АРЕАЛ"</v>
          </cell>
          <cell r="E212">
            <v>25</v>
          </cell>
          <cell r="F212">
            <v>25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25</v>
          </cell>
        </row>
        <row r="213">
          <cell r="A213" t="str">
            <v>72024</v>
          </cell>
          <cell r="B213" t="str">
            <v>Феррохром</v>
          </cell>
          <cell r="C213" t="str">
            <v>45662017</v>
          </cell>
          <cell r="D213" t="str">
            <v>ООО "УРАЛСПЛАВ"</v>
          </cell>
          <cell r="E213">
            <v>9</v>
          </cell>
          <cell r="F213">
            <v>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</row>
        <row r="214">
          <cell r="A214" t="str">
            <v>72024</v>
          </cell>
          <cell r="B214" t="str">
            <v>Феррохром</v>
          </cell>
          <cell r="C214" t="str">
            <v>18010097</v>
          </cell>
          <cell r="D214" t="str">
            <v>ИНЖЕНЕРНЫЙ ЦЕНТР "СПЛАВ" МПС</v>
          </cell>
          <cell r="E214">
            <v>8</v>
          </cell>
          <cell r="F214">
            <v>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8</v>
          </cell>
        </row>
        <row r="215">
          <cell r="A215" t="str">
            <v>72024</v>
          </cell>
          <cell r="B215" t="str">
            <v>Феррохром</v>
          </cell>
          <cell r="C215" t="str">
            <v>02785206</v>
          </cell>
          <cell r="D215" t="str">
            <v>АООТ РТП "ПЕТРОВСКОЕ"</v>
          </cell>
          <cell r="E215">
            <v>2</v>
          </cell>
          <cell r="F215">
            <v>2</v>
          </cell>
        </row>
        <row r="216">
          <cell r="A216" t="str">
            <v>72024</v>
          </cell>
          <cell r="B216" t="str">
            <v>Феррохром</v>
          </cell>
          <cell r="C216" t="str">
            <v>49533564</v>
          </cell>
          <cell r="D216" t="str">
            <v>ООО"ТОРГОВЫЙ ДОМ СМЗ"</v>
          </cell>
          <cell r="E216">
            <v>2</v>
          </cell>
        </row>
        <row r="217">
          <cell r="A217" t="str">
            <v>72024</v>
          </cell>
          <cell r="B217" t="str">
            <v>Феррохром</v>
          </cell>
          <cell r="C217" t="str">
            <v>05785968</v>
          </cell>
          <cell r="D217" t="str">
            <v>"КРАСНЫЙ АКСАЙ" ОАО</v>
          </cell>
          <cell r="E217">
            <v>1</v>
          </cell>
          <cell r="F217">
            <v>1</v>
          </cell>
          <cell r="G217">
            <v>0</v>
          </cell>
          <cell r="H217">
            <v>0</v>
          </cell>
          <cell r="I217">
            <v>0</v>
          </cell>
          <cell r="J217">
            <v>1</v>
          </cell>
        </row>
        <row r="218">
          <cell r="A218" t="str">
            <v>72024</v>
          </cell>
          <cell r="B218" t="str">
            <v>Феррохром</v>
          </cell>
          <cell r="C218" t="str">
            <v>01093966</v>
          </cell>
          <cell r="D218" t="str">
            <v>ДАЛЬНЕВОСТОЧНАЯ ЖЕЛЕЗНАЯ ДОРОГА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72024</v>
          </cell>
          <cell r="B219" t="str">
            <v>Феррохром</v>
          </cell>
          <cell r="C219" t="str">
            <v>46221433</v>
          </cell>
          <cell r="D219" t="str">
            <v>ОАО "САЯНСКАЯ ФОЛЬГА"</v>
          </cell>
          <cell r="E219">
            <v>0</v>
          </cell>
          <cell r="F219">
            <v>0</v>
          </cell>
        </row>
        <row r="220">
          <cell r="B220" t="str">
            <v>Феррохром Всего</v>
          </cell>
          <cell r="C220">
            <v>967</v>
          </cell>
          <cell r="D220">
            <v>277</v>
          </cell>
          <cell r="E220">
            <v>967</v>
          </cell>
          <cell r="F220">
            <v>277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967</v>
          </cell>
          <cell r="O220">
            <v>277</v>
          </cell>
        </row>
        <row r="221">
          <cell r="A221" t="str">
            <v>72027</v>
          </cell>
          <cell r="B221" t="str">
            <v>Ферромолибден</v>
          </cell>
          <cell r="C221" t="str">
            <v>47994195</v>
          </cell>
          <cell r="D221" t="str">
            <v>"БАРК" ООО</v>
          </cell>
          <cell r="E221">
            <v>16</v>
          </cell>
          <cell r="F221">
            <v>81</v>
          </cell>
          <cell r="G221">
            <v>20</v>
          </cell>
          <cell r="H221">
            <v>20</v>
          </cell>
          <cell r="I221">
            <v>81</v>
          </cell>
          <cell r="J221">
            <v>16</v>
          </cell>
          <cell r="K221">
            <v>81</v>
          </cell>
          <cell r="L221">
            <v>20</v>
          </cell>
          <cell r="M221">
            <v>20</v>
          </cell>
          <cell r="N221">
            <v>81</v>
          </cell>
          <cell r="O221">
            <v>82</v>
          </cell>
        </row>
        <row r="222">
          <cell r="A222" t="str">
            <v>72027</v>
          </cell>
          <cell r="B222" t="str">
            <v>Ферромолибден</v>
          </cell>
          <cell r="C222" t="str">
            <v>40335609</v>
          </cell>
          <cell r="D222" t="str">
            <v>ООО "СПЕЦОБОРУДОВАНИЕ И МАТЕРИАЛЫ"</v>
          </cell>
          <cell r="E222">
            <v>20</v>
          </cell>
          <cell r="F222">
            <v>59</v>
          </cell>
          <cell r="G222">
            <v>20</v>
          </cell>
          <cell r="H222">
            <v>59</v>
          </cell>
          <cell r="I222">
            <v>40</v>
          </cell>
          <cell r="J222">
            <v>30</v>
          </cell>
          <cell r="K222">
            <v>20</v>
          </cell>
          <cell r="L222">
            <v>40</v>
          </cell>
          <cell r="M222">
            <v>40</v>
          </cell>
          <cell r="N222">
            <v>40</v>
          </cell>
          <cell r="O222">
            <v>40</v>
          </cell>
        </row>
        <row r="223">
          <cell r="A223" t="str">
            <v>72027</v>
          </cell>
          <cell r="B223" t="str">
            <v>Ферромолибден</v>
          </cell>
          <cell r="C223" t="str">
            <v>05764498</v>
          </cell>
          <cell r="D223" t="str">
            <v>АО "ТЯЖМАШ"</v>
          </cell>
          <cell r="E223">
            <v>80</v>
          </cell>
          <cell r="F223">
            <v>79</v>
          </cell>
          <cell r="G223">
            <v>80</v>
          </cell>
          <cell r="H223">
            <v>79</v>
          </cell>
        </row>
        <row r="224">
          <cell r="A224" t="str">
            <v>72027</v>
          </cell>
          <cell r="B224" t="str">
            <v>Ферромолибден</v>
          </cell>
          <cell r="C224" t="str">
            <v>00186465</v>
          </cell>
          <cell r="D224" t="str">
            <v>АО "МЕЧЕЛ"</v>
          </cell>
          <cell r="E224">
            <v>19</v>
          </cell>
          <cell r="F224">
            <v>17</v>
          </cell>
          <cell r="G224">
            <v>19</v>
          </cell>
          <cell r="H224">
            <v>17</v>
          </cell>
          <cell r="I224">
            <v>20</v>
          </cell>
          <cell r="J224">
            <v>20</v>
          </cell>
          <cell r="K224">
            <v>19</v>
          </cell>
          <cell r="L224">
            <v>40</v>
          </cell>
          <cell r="M224">
            <v>20</v>
          </cell>
          <cell r="N224">
            <v>20</v>
          </cell>
        </row>
        <row r="225">
          <cell r="A225" t="str">
            <v>72027</v>
          </cell>
          <cell r="B225" t="str">
            <v>Ферромолибден</v>
          </cell>
          <cell r="C225" t="str">
            <v>33094179</v>
          </cell>
          <cell r="D225" t="str">
            <v>"ВЕСТАРОС" ООО</v>
          </cell>
          <cell r="E225">
            <v>40</v>
          </cell>
          <cell r="F225">
            <v>80</v>
          </cell>
          <cell r="G225">
            <v>40</v>
          </cell>
          <cell r="H225">
            <v>80</v>
          </cell>
        </row>
        <row r="226">
          <cell r="A226" t="str">
            <v>72027</v>
          </cell>
          <cell r="B226" t="str">
            <v>Ферромолибден</v>
          </cell>
          <cell r="C226" t="str">
            <v>00186217</v>
          </cell>
          <cell r="D226" t="str">
            <v>ОАО "СЕВЕРСТАЛЬ"</v>
          </cell>
          <cell r="E226">
            <v>48</v>
          </cell>
          <cell r="F226">
            <v>48</v>
          </cell>
          <cell r="G226">
            <v>19</v>
          </cell>
        </row>
        <row r="227">
          <cell r="A227" t="str">
            <v>72027</v>
          </cell>
          <cell r="B227" t="str">
            <v>Ферромолибден</v>
          </cell>
          <cell r="C227" t="str">
            <v>29406007</v>
          </cell>
          <cell r="D227" t="str">
            <v>АО НПО ПОЛИМЕТАЛЛ</v>
          </cell>
          <cell r="E227">
            <v>20</v>
          </cell>
          <cell r="F227">
            <v>20</v>
          </cell>
          <cell r="G227">
            <v>20</v>
          </cell>
          <cell r="H227">
            <v>20</v>
          </cell>
          <cell r="I227">
            <v>20</v>
          </cell>
          <cell r="J227">
            <v>20</v>
          </cell>
          <cell r="K227">
            <v>20</v>
          </cell>
        </row>
        <row r="228">
          <cell r="A228" t="str">
            <v>72027</v>
          </cell>
          <cell r="B228" t="str">
            <v>Ферромолибден</v>
          </cell>
          <cell r="C228" t="str">
            <v>50845300</v>
          </cell>
          <cell r="D228" t="str">
            <v>"ИРБИС" ООО</v>
          </cell>
          <cell r="E228">
            <v>20</v>
          </cell>
          <cell r="F228">
            <v>20</v>
          </cell>
          <cell r="G228">
            <v>20</v>
          </cell>
          <cell r="H228">
            <v>20</v>
          </cell>
          <cell r="I228">
            <v>20</v>
          </cell>
          <cell r="J228">
            <v>20</v>
          </cell>
          <cell r="K228">
            <v>20</v>
          </cell>
          <cell r="L228">
            <v>0</v>
          </cell>
          <cell r="M228">
            <v>0</v>
          </cell>
          <cell r="N228">
            <v>0</v>
          </cell>
          <cell r="O228">
            <v>20</v>
          </cell>
        </row>
        <row r="229">
          <cell r="A229" t="str">
            <v>72027</v>
          </cell>
          <cell r="B229" t="str">
            <v>Ферромолибден</v>
          </cell>
          <cell r="C229" t="str">
            <v>29376915</v>
          </cell>
          <cell r="D229" t="str">
            <v>АО НПО АВИАМАТЕРИАЛЫ И ОБОРУДОВАНИЕ</v>
          </cell>
          <cell r="E229">
            <v>20</v>
          </cell>
          <cell r="F229">
            <v>20</v>
          </cell>
          <cell r="G229">
            <v>20</v>
          </cell>
          <cell r="H229">
            <v>20</v>
          </cell>
          <cell r="I229">
            <v>19</v>
          </cell>
        </row>
        <row r="230">
          <cell r="A230" t="str">
            <v>72027</v>
          </cell>
          <cell r="B230" t="str">
            <v>Ферромолибден</v>
          </cell>
          <cell r="C230" t="str">
            <v>44650354</v>
          </cell>
          <cell r="D230" t="str">
            <v>ООО "МОТО-УРАЛ"</v>
          </cell>
          <cell r="E230">
            <v>40</v>
          </cell>
          <cell r="F230">
            <v>18</v>
          </cell>
          <cell r="G230">
            <v>18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18</v>
          </cell>
        </row>
        <row r="231">
          <cell r="A231" t="str">
            <v>72027</v>
          </cell>
          <cell r="B231" t="str">
            <v>Ферромолибден</v>
          </cell>
          <cell r="C231" t="str">
            <v>40564876</v>
          </cell>
          <cell r="D231" t="str">
            <v>ООО "ЭКСПРЕСС"</v>
          </cell>
          <cell r="E231">
            <v>40</v>
          </cell>
          <cell r="F231">
            <v>40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40</v>
          </cell>
        </row>
        <row r="232">
          <cell r="A232" t="str">
            <v>72027</v>
          </cell>
          <cell r="B232" t="str">
            <v>Ферромолибден</v>
          </cell>
          <cell r="C232" t="str">
            <v>42480296</v>
          </cell>
          <cell r="D232" t="str">
            <v>ООО "ПРОМБАЗА"</v>
          </cell>
          <cell r="E232">
            <v>20</v>
          </cell>
          <cell r="F232">
            <v>20</v>
          </cell>
          <cell r="G232">
            <v>20</v>
          </cell>
          <cell r="H232">
            <v>20</v>
          </cell>
          <cell r="I232">
            <v>20</v>
          </cell>
          <cell r="J232">
            <v>0</v>
          </cell>
          <cell r="K232">
            <v>0</v>
          </cell>
          <cell r="L232">
            <v>20</v>
          </cell>
        </row>
        <row r="233">
          <cell r="A233" t="str">
            <v>72027</v>
          </cell>
          <cell r="B233" t="str">
            <v>Ферромолибден</v>
          </cell>
          <cell r="C233" t="str">
            <v>43512868</v>
          </cell>
          <cell r="D233" t="str">
            <v>ООО"ВЕРТИКАЛЬ ПЛЮС"</v>
          </cell>
          <cell r="E233">
            <v>20</v>
          </cell>
          <cell r="F233">
            <v>20</v>
          </cell>
          <cell r="G233">
            <v>20</v>
          </cell>
          <cell r="H233">
            <v>20</v>
          </cell>
          <cell r="I233">
            <v>0</v>
          </cell>
          <cell r="J233">
            <v>0</v>
          </cell>
          <cell r="K233">
            <v>20</v>
          </cell>
          <cell r="L233">
            <v>20</v>
          </cell>
        </row>
        <row r="234">
          <cell r="A234" t="str">
            <v>72027</v>
          </cell>
          <cell r="B234" t="str">
            <v>Ферромолибден</v>
          </cell>
          <cell r="C234" t="str">
            <v>45567678</v>
          </cell>
          <cell r="D234" t="str">
            <v>"ПРИМЭКС" ООО</v>
          </cell>
          <cell r="E234">
            <v>20</v>
          </cell>
          <cell r="F234">
            <v>20</v>
          </cell>
          <cell r="G234">
            <v>20</v>
          </cell>
          <cell r="H234">
            <v>20</v>
          </cell>
          <cell r="I234">
            <v>20</v>
          </cell>
        </row>
        <row r="235">
          <cell r="A235" t="str">
            <v>72027</v>
          </cell>
          <cell r="B235" t="str">
            <v>Ферромолибден</v>
          </cell>
          <cell r="C235" t="str">
            <v>46878311</v>
          </cell>
          <cell r="D235" t="str">
            <v>ЗАО "КОМПАНИЯ"ВОЛЬФРАМ"</v>
          </cell>
          <cell r="E235">
            <v>20</v>
          </cell>
          <cell r="F235">
            <v>20</v>
          </cell>
          <cell r="G235">
            <v>20</v>
          </cell>
          <cell r="H235">
            <v>20</v>
          </cell>
          <cell r="I235">
            <v>0</v>
          </cell>
          <cell r="J235">
            <v>0</v>
          </cell>
          <cell r="K235">
            <v>0</v>
          </cell>
          <cell r="L235">
            <v>20</v>
          </cell>
        </row>
        <row r="236">
          <cell r="A236" t="str">
            <v>72027</v>
          </cell>
          <cell r="B236" t="str">
            <v>Ферромолибден</v>
          </cell>
          <cell r="C236" t="str">
            <v>47614146</v>
          </cell>
          <cell r="D236" t="str">
            <v>ООО "ОМЕГА-РИЧ"</v>
          </cell>
          <cell r="E236">
            <v>20</v>
          </cell>
          <cell r="F236">
            <v>20</v>
          </cell>
          <cell r="G236">
            <v>20</v>
          </cell>
          <cell r="H236">
            <v>20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</v>
          </cell>
          <cell r="N236">
            <v>0</v>
          </cell>
          <cell r="O236">
            <v>20</v>
          </cell>
        </row>
        <row r="237">
          <cell r="A237" t="str">
            <v>72027</v>
          </cell>
          <cell r="B237" t="str">
            <v>Ферромолибден</v>
          </cell>
          <cell r="C237" t="str">
            <v>48968550</v>
          </cell>
          <cell r="D237" t="str">
            <v>ЗАО"ЭРА"</v>
          </cell>
          <cell r="E237">
            <v>20</v>
          </cell>
          <cell r="F237">
            <v>20</v>
          </cell>
          <cell r="G237">
            <v>20</v>
          </cell>
          <cell r="H237">
            <v>20</v>
          </cell>
          <cell r="I237">
            <v>0</v>
          </cell>
          <cell r="J237">
            <v>0</v>
          </cell>
          <cell r="K237">
            <v>20</v>
          </cell>
          <cell r="L237">
            <v>0</v>
          </cell>
          <cell r="M237">
            <v>0</v>
          </cell>
          <cell r="N237">
            <v>0</v>
          </cell>
          <cell r="O237">
            <v>20</v>
          </cell>
        </row>
        <row r="238">
          <cell r="A238" t="str">
            <v>72027</v>
          </cell>
          <cell r="B238" t="str">
            <v>Ферромолибден</v>
          </cell>
          <cell r="C238" t="str">
            <v>18777427</v>
          </cell>
          <cell r="D238" t="str">
            <v>ООО "МИКСКОМ"</v>
          </cell>
          <cell r="E238">
            <v>19</v>
          </cell>
          <cell r="F238">
            <v>19</v>
          </cell>
          <cell r="G238">
            <v>19</v>
          </cell>
          <cell r="H238">
            <v>19</v>
          </cell>
          <cell r="I238">
            <v>19</v>
          </cell>
        </row>
        <row r="239">
          <cell r="A239" t="str">
            <v>72027</v>
          </cell>
          <cell r="B239" t="str">
            <v>Ферромолибден</v>
          </cell>
          <cell r="C239" t="str">
            <v>00000001</v>
          </cell>
          <cell r="D239" t="str">
            <v>ПБОЮЛ "ШЕВЧУК В.В." СВИДЕТ. № 15733 ОТ 11.05.99</v>
          </cell>
          <cell r="E239">
            <v>20</v>
          </cell>
          <cell r="F239">
            <v>20</v>
          </cell>
          <cell r="G239">
            <v>0</v>
          </cell>
          <cell r="H239">
            <v>0</v>
          </cell>
          <cell r="I239">
            <v>0</v>
          </cell>
          <cell r="J239">
            <v>20</v>
          </cell>
        </row>
        <row r="240">
          <cell r="A240" t="str">
            <v>72027</v>
          </cell>
          <cell r="B240" t="str">
            <v>Ферромолибден</v>
          </cell>
          <cell r="C240" t="str">
            <v>18808731</v>
          </cell>
          <cell r="D240" t="str">
            <v>ООО "ИМСТОК-1"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20</v>
          </cell>
        </row>
        <row r="241">
          <cell r="A241" t="str">
            <v>72027</v>
          </cell>
          <cell r="B241" t="str">
            <v>Ферромолибден</v>
          </cell>
          <cell r="C241" t="str">
            <v>35497296</v>
          </cell>
          <cell r="D241" t="str">
            <v>ЗАО ППП "ТЕХНОСПЕЦСТАЛЬ"</v>
          </cell>
          <cell r="E241">
            <v>20</v>
          </cell>
          <cell r="F241">
            <v>20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20</v>
          </cell>
        </row>
        <row r="242">
          <cell r="A242" t="str">
            <v>72027</v>
          </cell>
          <cell r="B242" t="str">
            <v>Ферромолибден</v>
          </cell>
          <cell r="C242" t="str">
            <v>47985552</v>
          </cell>
          <cell r="D242" t="str">
            <v>"ЛЕНТЭК БРОКЕРИДЖ" ООО</v>
          </cell>
          <cell r="E242">
            <v>20</v>
          </cell>
          <cell r="F242">
            <v>20</v>
          </cell>
          <cell r="G242">
            <v>0</v>
          </cell>
          <cell r="H242">
            <v>0</v>
          </cell>
          <cell r="I242">
            <v>20</v>
          </cell>
        </row>
        <row r="243">
          <cell r="A243" t="str">
            <v>72027</v>
          </cell>
          <cell r="B243" t="str">
            <v>Ферромолибден</v>
          </cell>
          <cell r="C243" t="str">
            <v>29222891</v>
          </cell>
          <cell r="D243" t="str">
            <v>АОЗТ "ТОРГОВЫЙ ДОМ "ЭЛТОН"</v>
          </cell>
          <cell r="E243">
            <v>19</v>
          </cell>
          <cell r="F243">
            <v>19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19</v>
          </cell>
        </row>
        <row r="244">
          <cell r="A244" t="str">
            <v>72027</v>
          </cell>
          <cell r="B244" t="str">
            <v>Ферромолибден</v>
          </cell>
          <cell r="C244" t="str">
            <v>02887154</v>
          </cell>
          <cell r="D244" t="str">
            <v>ООО "НПП КОНТАКТ"</v>
          </cell>
          <cell r="E244">
            <v>9</v>
          </cell>
          <cell r="F244">
            <v>6</v>
          </cell>
          <cell r="G244">
            <v>9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9</v>
          </cell>
          <cell r="M244">
            <v>6</v>
          </cell>
        </row>
        <row r="245">
          <cell r="A245" t="str">
            <v>72027</v>
          </cell>
          <cell r="B245" t="str">
            <v>Ферромолибден</v>
          </cell>
          <cell r="C245" t="str">
            <v>00186424</v>
          </cell>
          <cell r="D245" t="str">
            <v>ОАО"МАГНИТОГОРСКИЙ МЕТ. КОМБИНАТ"</v>
          </cell>
          <cell r="E245">
            <v>5</v>
          </cell>
          <cell r="F245">
            <v>7</v>
          </cell>
          <cell r="G245">
            <v>5</v>
          </cell>
          <cell r="H245">
            <v>7</v>
          </cell>
          <cell r="I245">
            <v>0</v>
          </cell>
          <cell r="J245">
            <v>5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7</v>
          </cell>
        </row>
        <row r="246">
          <cell r="A246" t="str">
            <v>72027</v>
          </cell>
          <cell r="B246" t="str">
            <v>Ферромолибден</v>
          </cell>
          <cell r="C246" t="str">
            <v>29406384</v>
          </cell>
          <cell r="D246" t="str">
            <v>АОЗТ "ЭЛЕКТРОМАШИМПЕКС"</v>
          </cell>
          <cell r="E246">
            <v>11</v>
          </cell>
          <cell r="F246">
            <v>11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</v>
          </cell>
        </row>
        <row r="247">
          <cell r="A247" t="str">
            <v>72027</v>
          </cell>
          <cell r="B247" t="str">
            <v>Ферромолибден</v>
          </cell>
          <cell r="C247" t="str">
            <v>35573784</v>
          </cell>
          <cell r="D247" t="str">
            <v>"КОМТЕХ-ЦЕНТР" ЗАО ДИР.БАБИЧЕВ ИГОРЬ АНАТОЛЬЕВИЧ</v>
          </cell>
          <cell r="E247">
            <v>10</v>
          </cell>
        </row>
        <row r="248">
          <cell r="A248" t="str">
            <v>72027</v>
          </cell>
          <cell r="B248" t="str">
            <v>Ферромолибден</v>
          </cell>
          <cell r="C248" t="str">
            <v>44612738</v>
          </cell>
          <cell r="D248" t="str">
            <v>ЗАО "СПЛАВ"</v>
          </cell>
          <cell r="E248">
            <v>9</v>
          </cell>
        </row>
        <row r="249">
          <cell r="A249" t="str">
            <v>72027</v>
          </cell>
          <cell r="B249" t="str">
            <v>Ферромолибден</v>
          </cell>
          <cell r="C249" t="str">
            <v>22319535</v>
          </cell>
          <cell r="D249" t="str">
            <v>ТОО ФИРМА "ЧЕЛП"</v>
          </cell>
          <cell r="E249">
            <v>5</v>
          </cell>
          <cell r="F249">
            <v>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5</v>
          </cell>
        </row>
        <row r="250">
          <cell r="A250" t="str">
            <v>72027</v>
          </cell>
          <cell r="B250" t="str">
            <v>Ферромолибден</v>
          </cell>
          <cell r="C250" t="str">
            <v>48080623</v>
          </cell>
          <cell r="D250" t="str">
            <v>ООО "ФОРЕКС"</v>
          </cell>
          <cell r="E250">
            <v>4</v>
          </cell>
          <cell r="F250">
            <v>4</v>
          </cell>
          <cell r="G250">
            <v>0</v>
          </cell>
          <cell r="H250">
            <v>0</v>
          </cell>
          <cell r="I250">
            <v>4</v>
          </cell>
        </row>
        <row r="251">
          <cell r="A251" t="str">
            <v>72027</v>
          </cell>
          <cell r="B251" t="str">
            <v>Ферромолибден</v>
          </cell>
          <cell r="C251" t="str">
            <v>00186602</v>
          </cell>
          <cell r="D251" t="str">
            <v>ОАО"ТАГАНРОГСКИЙ МЕТАЛЛУРГИЧЕСКИЙ ЗАВОД"</v>
          </cell>
          <cell r="E251">
            <v>0</v>
          </cell>
          <cell r="F251">
            <v>3</v>
          </cell>
          <cell r="G251">
            <v>0</v>
          </cell>
          <cell r="H251">
            <v>3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</v>
          </cell>
        </row>
        <row r="252">
          <cell r="A252" t="str">
            <v>72027</v>
          </cell>
          <cell r="B252" t="str">
            <v>Ферромолибден</v>
          </cell>
          <cell r="C252" t="str">
            <v>39471922</v>
          </cell>
          <cell r="D252" t="str">
            <v>"КОНЦЕРН "АВЕНТА" ОАО</v>
          </cell>
          <cell r="E252">
            <v>2</v>
          </cell>
          <cell r="F252">
            <v>2</v>
          </cell>
          <cell r="G252">
            <v>2</v>
          </cell>
        </row>
        <row r="253">
          <cell r="A253" t="str">
            <v>72027</v>
          </cell>
          <cell r="B253" t="str">
            <v>Ферромолибден</v>
          </cell>
          <cell r="C253" t="str">
            <v>50558279</v>
          </cell>
          <cell r="D253" t="str">
            <v>ООО "ТЕХПРОМ"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B254" t="str">
            <v>Ферромолибден Всего</v>
          </cell>
          <cell r="C254">
            <v>159</v>
          </cell>
          <cell r="D254">
            <v>220</v>
          </cell>
          <cell r="E254">
            <v>159</v>
          </cell>
          <cell r="F254">
            <v>220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159</v>
          </cell>
          <cell r="O254">
            <v>220</v>
          </cell>
        </row>
        <row r="255">
          <cell r="A255" t="str">
            <v>72028</v>
          </cell>
          <cell r="B255" t="str">
            <v>Ферровольфрам и ферросиликовольфрам</v>
          </cell>
          <cell r="C255" t="str">
            <v>40335609</v>
          </cell>
          <cell r="D255" t="str">
            <v>ООО "СПЕЦОБОРУДОВАНИЕ И МАТЕРИАЛЫ"</v>
          </cell>
          <cell r="E255">
            <v>18</v>
          </cell>
          <cell r="F255">
            <v>18</v>
          </cell>
          <cell r="G255">
            <v>0</v>
          </cell>
          <cell r="H255">
            <v>18</v>
          </cell>
        </row>
        <row r="256">
          <cell r="A256" t="str">
            <v>72028</v>
          </cell>
          <cell r="B256" t="str">
            <v>Ферровольфрам и ферросиликовольфрам</v>
          </cell>
          <cell r="C256" t="str">
            <v>00186424</v>
          </cell>
          <cell r="D256" t="str">
            <v>МАГНИТОГОРСКИЙ МЕТАЛЛУРГИЧЕСКИЙ КОМБИНАТ ДЛЯ ООО "МЕТАЛЛСЕРВИС-МАГНИТОГОРСК"</v>
          </cell>
          <cell r="E256">
            <v>12</v>
          </cell>
          <cell r="F256">
            <v>12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12</v>
          </cell>
        </row>
        <row r="257">
          <cell r="B257" t="str">
            <v>Ферровольфрам и ферросиликовольфрам Всего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720291</v>
          </cell>
          <cell r="B258" t="str">
            <v>Ферротитан и ферросиликотитан</v>
          </cell>
          <cell r="C258" t="str">
            <v>35843574</v>
          </cell>
          <cell r="D258" t="str">
            <v>"АТОМЭНЕРГОЗАПЧАСТЬ" - ОАО</v>
          </cell>
          <cell r="E258">
            <v>120</v>
          </cell>
          <cell r="F258">
            <v>120</v>
          </cell>
          <cell r="G258">
            <v>120</v>
          </cell>
          <cell r="H258">
            <v>120</v>
          </cell>
          <cell r="I258">
            <v>0</v>
          </cell>
          <cell r="J258">
            <v>0</v>
          </cell>
          <cell r="K258">
            <v>120</v>
          </cell>
          <cell r="L258">
            <v>120</v>
          </cell>
        </row>
        <row r="259">
          <cell r="A259" t="str">
            <v>720291</v>
          </cell>
          <cell r="B259" t="str">
            <v>Ферротитан и ферросиликотитан</v>
          </cell>
          <cell r="C259" t="str">
            <v>29032914</v>
          </cell>
          <cell r="D259" t="str">
            <v>ЗАО "МЕЖТРАНС"</v>
          </cell>
          <cell r="E259">
            <v>79</v>
          </cell>
          <cell r="F259">
            <v>79</v>
          </cell>
          <cell r="G259">
            <v>0</v>
          </cell>
          <cell r="H259">
            <v>79</v>
          </cell>
        </row>
        <row r="260">
          <cell r="A260" t="str">
            <v>720291</v>
          </cell>
          <cell r="B260" t="str">
            <v>Ферротитан и ферросиликотитан</v>
          </cell>
          <cell r="C260" t="str">
            <v>48519668</v>
          </cell>
          <cell r="D260" t="str">
            <v>ООО "КОМПАНИЯ АЛМЕД"</v>
          </cell>
          <cell r="E260">
            <v>14</v>
          </cell>
          <cell r="F260">
            <v>14</v>
          </cell>
        </row>
        <row r="261">
          <cell r="A261" t="str">
            <v>720291</v>
          </cell>
          <cell r="B261" t="str">
            <v>Ферротитан и ферросиликотитан</v>
          </cell>
          <cell r="C261" t="str">
            <v>17790905</v>
          </cell>
          <cell r="D261" t="str">
            <v>ЗАО "ЛЕКС"</v>
          </cell>
          <cell r="E261">
            <v>12</v>
          </cell>
          <cell r="F261">
            <v>12</v>
          </cell>
        </row>
        <row r="262">
          <cell r="B262" t="str">
            <v>Ферротитан и ферросиликотитан Всего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 t="str">
            <v>720292</v>
          </cell>
          <cell r="B263" t="str">
            <v>Феррованадий</v>
          </cell>
          <cell r="C263" t="str">
            <v>40335609</v>
          </cell>
          <cell r="D263" t="str">
            <v>ООО "СПЕЦОБОРУДОВАНИЕ И МАТЕРИАЛЫ"</v>
          </cell>
          <cell r="E263">
            <v>19</v>
          </cell>
          <cell r="F263">
            <v>19</v>
          </cell>
          <cell r="G263">
            <v>19</v>
          </cell>
          <cell r="H263">
            <v>17</v>
          </cell>
          <cell r="I263">
            <v>19</v>
          </cell>
          <cell r="J263">
            <v>19</v>
          </cell>
          <cell r="K263">
            <v>19</v>
          </cell>
          <cell r="L263">
            <v>0</v>
          </cell>
          <cell r="M263">
            <v>0</v>
          </cell>
          <cell r="N263">
            <v>0</v>
          </cell>
          <cell r="O263">
            <v>17</v>
          </cell>
        </row>
        <row r="264">
          <cell r="A264" t="str">
            <v>720292</v>
          </cell>
          <cell r="B264" t="str">
            <v>Феррованадий</v>
          </cell>
          <cell r="C264" t="str">
            <v>05799321</v>
          </cell>
          <cell r="D264" t="str">
            <v>АО "Белэнергомаш"</v>
          </cell>
          <cell r="E264">
            <v>51</v>
          </cell>
        </row>
        <row r="265">
          <cell r="A265" t="str">
            <v>720292</v>
          </cell>
          <cell r="B265" t="str">
            <v>Феррованадий</v>
          </cell>
          <cell r="C265" t="str">
            <v>00186465</v>
          </cell>
          <cell r="D265" t="str">
            <v>ОАО "МЕЧЕЛ"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20</v>
          </cell>
        </row>
        <row r="266">
          <cell r="A266" t="str">
            <v>720292</v>
          </cell>
          <cell r="B266" t="str">
            <v>Феррованадий</v>
          </cell>
          <cell r="C266" t="str">
            <v>47994195</v>
          </cell>
          <cell r="D266" t="str">
            <v>"БАРК" ООО</v>
          </cell>
          <cell r="E266">
            <v>20</v>
          </cell>
          <cell r="F266">
            <v>20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20</v>
          </cell>
        </row>
        <row r="267">
          <cell r="A267" t="str">
            <v>720292</v>
          </cell>
          <cell r="B267" t="str">
            <v>Феррованадий</v>
          </cell>
          <cell r="C267" t="str">
            <v>29376915</v>
          </cell>
          <cell r="D267" t="str">
            <v>АОЗТ НПО АВИАМАТЕРИАЛЫ И ОБОРУДОВАНИЕ</v>
          </cell>
          <cell r="E267">
            <v>19</v>
          </cell>
          <cell r="F267">
            <v>19</v>
          </cell>
          <cell r="G267">
            <v>0</v>
          </cell>
          <cell r="H267">
            <v>0</v>
          </cell>
          <cell r="I267">
            <v>0</v>
          </cell>
          <cell r="J267">
            <v>19</v>
          </cell>
        </row>
        <row r="268">
          <cell r="A268" t="str">
            <v>720292</v>
          </cell>
          <cell r="B268" t="str">
            <v>Феррованадий</v>
          </cell>
          <cell r="C268" t="str">
            <v>17407697</v>
          </cell>
          <cell r="D268" t="str">
            <v>АКЦИОНЕРНОЕ ОБЩЕСТВО ОТКРЫТОГО ТИПА "ИЖСТАЛЬ"</v>
          </cell>
          <cell r="E268">
            <v>1</v>
          </cell>
          <cell r="F268">
            <v>7</v>
          </cell>
          <cell r="G268">
            <v>5</v>
          </cell>
        </row>
        <row r="269">
          <cell r="A269" t="str">
            <v>720292</v>
          </cell>
          <cell r="B269" t="str">
            <v>Феррованадий</v>
          </cell>
          <cell r="C269" t="str">
            <v>29406384</v>
          </cell>
          <cell r="D269" t="str">
            <v>АОЗТ "ЭЛЕКТРОМАШИМПЕКС"</v>
          </cell>
          <cell r="E269">
            <v>11</v>
          </cell>
          <cell r="F269">
            <v>11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</v>
          </cell>
        </row>
        <row r="270">
          <cell r="B270" t="str">
            <v>Феррованадий Всего</v>
          </cell>
          <cell r="C270">
            <v>11</v>
          </cell>
          <cell r="D270">
            <v>37</v>
          </cell>
          <cell r="E270">
            <v>11</v>
          </cell>
          <cell r="F270">
            <v>37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11</v>
          </cell>
          <cell r="O270">
            <v>37</v>
          </cell>
        </row>
        <row r="271">
          <cell r="A271" t="str">
            <v>720293</v>
          </cell>
          <cell r="B271" t="str">
            <v>Феррониобий</v>
          </cell>
          <cell r="C271" t="str">
            <v>00186217</v>
          </cell>
          <cell r="D271" t="str">
            <v>ОАО "СЕВЕРСТАЛЬ"</v>
          </cell>
          <cell r="E271">
            <v>12</v>
          </cell>
          <cell r="F271">
            <v>12</v>
          </cell>
          <cell r="G271">
            <v>12</v>
          </cell>
          <cell r="H271">
            <v>12</v>
          </cell>
          <cell r="I271">
            <v>12</v>
          </cell>
          <cell r="J271">
            <v>12</v>
          </cell>
          <cell r="K271">
            <v>36</v>
          </cell>
          <cell r="L271">
            <v>38</v>
          </cell>
          <cell r="M271">
            <v>38</v>
          </cell>
          <cell r="N271">
            <v>19</v>
          </cell>
          <cell r="O271">
            <v>38</v>
          </cell>
        </row>
        <row r="272">
          <cell r="A272" t="str">
            <v>720293</v>
          </cell>
          <cell r="B272" t="str">
            <v>Феррониобий</v>
          </cell>
          <cell r="C272" t="str">
            <v>00186246</v>
          </cell>
          <cell r="D272" t="str">
            <v>ОАО "НОСТА"</v>
          </cell>
          <cell r="E272">
            <v>19</v>
          </cell>
          <cell r="F272">
            <v>19</v>
          </cell>
          <cell r="G272">
            <v>19</v>
          </cell>
        </row>
        <row r="273">
          <cell r="B273" t="str">
            <v>Феррониобий Всего</v>
          </cell>
          <cell r="C273">
            <v>19</v>
          </cell>
          <cell r="D273">
            <v>38</v>
          </cell>
          <cell r="E273">
            <v>19</v>
          </cell>
          <cell r="F273">
            <v>38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19</v>
          </cell>
          <cell r="O273">
            <v>38</v>
          </cell>
        </row>
        <row r="274">
          <cell r="A274" t="str">
            <v>720299</v>
          </cell>
          <cell r="B274" t="str">
            <v>Прочие</v>
          </cell>
          <cell r="C274" t="str">
            <v>00233201</v>
          </cell>
          <cell r="D274" t="str">
            <v>ОАО КОСТРОМСКОЙ ЗАВОД "МОТОРДЕТАЛЬ"</v>
          </cell>
          <cell r="E274">
            <v>202</v>
          </cell>
          <cell r="F274">
            <v>264</v>
          </cell>
          <cell r="G274">
            <v>202</v>
          </cell>
          <cell r="H274">
            <v>264</v>
          </cell>
          <cell r="I274">
            <v>202</v>
          </cell>
          <cell r="J274">
            <v>264</v>
          </cell>
        </row>
        <row r="275">
          <cell r="A275" t="str">
            <v>720299</v>
          </cell>
          <cell r="B275" t="str">
            <v>Прочие</v>
          </cell>
          <cell r="C275" t="str">
            <v>10836194</v>
          </cell>
          <cell r="D275" t="str">
            <v>ОАО "КИРОВСКИЙ ЗАВОД"</v>
          </cell>
          <cell r="E275">
            <v>15</v>
          </cell>
          <cell r="F275">
            <v>81</v>
          </cell>
          <cell r="G275">
            <v>66</v>
          </cell>
          <cell r="H275">
            <v>65</v>
          </cell>
          <cell r="I275">
            <v>15</v>
          </cell>
          <cell r="J275">
            <v>81</v>
          </cell>
          <cell r="K275">
            <v>66</v>
          </cell>
          <cell r="L275">
            <v>65</v>
          </cell>
          <cell r="M275">
            <v>64</v>
          </cell>
          <cell r="N275">
            <v>54</v>
          </cell>
          <cell r="O275">
            <v>46</v>
          </cell>
        </row>
        <row r="276">
          <cell r="A276" t="str">
            <v>720299</v>
          </cell>
          <cell r="B276" t="str">
            <v>Прочие</v>
          </cell>
          <cell r="C276" t="str">
            <v>23866653</v>
          </cell>
          <cell r="D276" t="str">
            <v>ООО"ТЕХПРОМЭКС"</v>
          </cell>
          <cell r="E276">
            <v>390</v>
          </cell>
          <cell r="F276">
            <v>390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390</v>
          </cell>
        </row>
        <row r="277">
          <cell r="A277" t="str">
            <v>720299</v>
          </cell>
          <cell r="B277" t="str">
            <v>Прочие</v>
          </cell>
          <cell r="C277" t="str">
            <v>45376435</v>
          </cell>
          <cell r="D277" t="str">
            <v>ООО "АЛЕГРЕТИ"</v>
          </cell>
          <cell r="E277">
            <v>273</v>
          </cell>
          <cell r="F277">
            <v>273</v>
          </cell>
          <cell r="G277">
            <v>0</v>
          </cell>
          <cell r="H277">
            <v>0</v>
          </cell>
          <cell r="I277">
            <v>273</v>
          </cell>
        </row>
        <row r="278">
          <cell r="A278" t="str">
            <v>720299</v>
          </cell>
          <cell r="B278" t="str">
            <v>Прочие</v>
          </cell>
          <cell r="C278" t="str">
            <v>00686138</v>
          </cell>
          <cell r="D278" t="str">
            <v>ГУП ЯРОСЛАВСКИЙ ЭЛЕКТРОВОЗОРЕМОНТНЫЙ ЗАВОД</v>
          </cell>
          <cell r="E278">
            <v>137</v>
          </cell>
          <cell r="F278">
            <v>130</v>
          </cell>
          <cell r="G278">
            <v>137</v>
          </cell>
          <cell r="H278">
            <v>130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137</v>
          </cell>
          <cell r="N278">
            <v>0</v>
          </cell>
          <cell r="O278">
            <v>130</v>
          </cell>
        </row>
        <row r="279">
          <cell r="A279" t="str">
            <v>720299</v>
          </cell>
          <cell r="B279" t="str">
            <v>Прочие</v>
          </cell>
          <cell r="C279" t="str">
            <v>35167392</v>
          </cell>
          <cell r="D279" t="str">
            <v>УПТК АООТ "УРАЛТРАНССТРОЙ"</v>
          </cell>
          <cell r="E279">
            <v>71</v>
          </cell>
          <cell r="F279">
            <v>71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71</v>
          </cell>
        </row>
        <row r="280">
          <cell r="A280" t="str">
            <v>720299</v>
          </cell>
          <cell r="B280" t="str">
            <v>Прочие</v>
          </cell>
          <cell r="C280" t="str">
            <v>07589912</v>
          </cell>
          <cell r="D280" t="str">
            <v>АОЗТ "РУСЛИЧ"</v>
          </cell>
          <cell r="E280">
            <v>69</v>
          </cell>
          <cell r="F280">
            <v>69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69</v>
          </cell>
        </row>
        <row r="281">
          <cell r="A281" t="str">
            <v>720299</v>
          </cell>
          <cell r="B281" t="str">
            <v>Прочие</v>
          </cell>
          <cell r="C281" t="str">
            <v>00288372</v>
          </cell>
          <cell r="D281" t="str">
            <v>АООТ "САНТЕХЛИТ"</v>
          </cell>
          <cell r="E281">
            <v>66</v>
          </cell>
          <cell r="F281">
            <v>66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66</v>
          </cell>
        </row>
        <row r="282">
          <cell r="A282" t="str">
            <v>720299</v>
          </cell>
          <cell r="B282" t="str">
            <v>Прочие</v>
          </cell>
          <cell r="C282" t="str">
            <v>00659124</v>
          </cell>
          <cell r="D282" t="str">
            <v>МИЧУРИНСКИЙ ЛОКОМОТИВОРЕМОНТНЫЙ ЗАВОД   /"МИЛОРЕМ"/</v>
          </cell>
          <cell r="E282">
            <v>65</v>
          </cell>
          <cell r="F282">
            <v>65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65</v>
          </cell>
        </row>
        <row r="283">
          <cell r="A283" t="str">
            <v>720299</v>
          </cell>
          <cell r="B283" t="str">
            <v>Прочие</v>
          </cell>
          <cell r="C283" t="str">
            <v>18371197</v>
          </cell>
          <cell r="D283" t="str">
            <v>ООО "ФИРМА АСТИ+"</v>
          </cell>
          <cell r="E283">
            <v>65</v>
          </cell>
          <cell r="F283">
            <v>65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65</v>
          </cell>
        </row>
        <row r="284">
          <cell r="A284" t="str">
            <v>720299</v>
          </cell>
          <cell r="B284" t="str">
            <v>Прочие</v>
          </cell>
          <cell r="C284" t="str">
            <v>05094106</v>
          </cell>
          <cell r="D284" t="str">
            <v>ООО ВНЕШНЕЭКОН.АГЕНСТВО"СПЕЦИАЛЬНЫЕ МАТЕРИАЛЫ</v>
          </cell>
          <cell r="E284">
            <v>20</v>
          </cell>
          <cell r="F284">
            <v>20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20</v>
          </cell>
        </row>
        <row r="285">
          <cell r="A285" t="str">
            <v>720299</v>
          </cell>
          <cell r="B285" t="str">
            <v>Прочие</v>
          </cell>
          <cell r="C285" t="str">
            <v>27556464</v>
          </cell>
          <cell r="D285" t="str">
            <v>ООО СП "КОНТЕССА"</v>
          </cell>
          <cell r="E285">
            <v>20</v>
          </cell>
          <cell r="F285">
            <v>20</v>
          </cell>
          <cell r="G285">
            <v>20</v>
          </cell>
        </row>
        <row r="286">
          <cell r="A286" t="str">
            <v>720299</v>
          </cell>
          <cell r="B286" t="str">
            <v>Прочие</v>
          </cell>
          <cell r="C286" t="str">
            <v>00195771</v>
          </cell>
          <cell r="D286" t="str">
            <v>ОАО ПОДОЛЬСКИЙ З-Д ЦВЕТНЫХ МЕТАЛЛОВ</v>
          </cell>
          <cell r="E286">
            <v>4</v>
          </cell>
          <cell r="F286">
            <v>4</v>
          </cell>
          <cell r="G286">
            <v>7</v>
          </cell>
          <cell r="H286">
            <v>4</v>
          </cell>
          <cell r="I286">
            <v>4</v>
          </cell>
          <cell r="J286">
            <v>7</v>
          </cell>
          <cell r="K286">
            <v>4</v>
          </cell>
          <cell r="L286">
            <v>0</v>
          </cell>
          <cell r="M286">
            <v>0</v>
          </cell>
          <cell r="N286">
            <v>7</v>
          </cell>
        </row>
        <row r="287">
          <cell r="A287" t="str">
            <v>720299</v>
          </cell>
          <cell r="B287" t="str">
            <v>Прочие</v>
          </cell>
          <cell r="C287" t="str">
            <v>43155279</v>
          </cell>
          <cell r="D287" t="str">
            <v>ООО "ЛИТМАШ"</v>
          </cell>
          <cell r="E287">
            <v>5</v>
          </cell>
          <cell r="F287">
            <v>5</v>
          </cell>
          <cell r="G287">
            <v>5</v>
          </cell>
          <cell r="H287">
            <v>5</v>
          </cell>
          <cell r="I287">
            <v>5</v>
          </cell>
          <cell r="J287">
            <v>0</v>
          </cell>
          <cell r="K287">
            <v>0</v>
          </cell>
          <cell r="L287">
            <v>0</v>
          </cell>
          <cell r="M287">
            <v>5</v>
          </cell>
        </row>
        <row r="288">
          <cell r="A288" t="str">
            <v>720299</v>
          </cell>
          <cell r="B288" t="str">
            <v>Прочие</v>
          </cell>
          <cell r="C288" t="str">
            <v>46718659</v>
          </cell>
          <cell r="D288" t="str">
            <v>"СЕВЕРБУММАШ", ООО</v>
          </cell>
          <cell r="E288">
            <v>7</v>
          </cell>
          <cell r="F288">
            <v>8</v>
          </cell>
          <cell r="G288">
            <v>7</v>
          </cell>
          <cell r="H288">
            <v>8</v>
          </cell>
          <cell r="I288">
            <v>0</v>
          </cell>
          <cell r="J288">
            <v>7</v>
          </cell>
          <cell r="K288">
            <v>0</v>
          </cell>
          <cell r="L288">
            <v>8</v>
          </cell>
        </row>
        <row r="289">
          <cell r="A289" t="str">
            <v>720299</v>
          </cell>
          <cell r="B289" t="str">
            <v>Прочие</v>
          </cell>
          <cell r="C289" t="str">
            <v>49404252</v>
          </cell>
          <cell r="D289" t="str">
            <v>ООО "ЛИТЕП"</v>
          </cell>
          <cell r="E289">
            <v>3</v>
          </cell>
          <cell r="F289">
            <v>3</v>
          </cell>
          <cell r="G289">
            <v>5</v>
          </cell>
          <cell r="H289">
            <v>5</v>
          </cell>
          <cell r="I289">
            <v>5</v>
          </cell>
          <cell r="J289">
            <v>0</v>
          </cell>
          <cell r="K289">
            <v>0</v>
          </cell>
          <cell r="L289">
            <v>5</v>
          </cell>
        </row>
        <row r="290">
          <cell r="A290" t="str">
            <v>720299</v>
          </cell>
          <cell r="B290" t="str">
            <v>Прочие</v>
          </cell>
          <cell r="C290" t="str">
            <v>00000000</v>
          </cell>
          <cell r="D290" t="str">
            <v>АООТ"ТУАПСИНСКИЙ СУДОРЕМОНТНЫЙ ЗАВОД"</v>
          </cell>
          <cell r="E290">
            <v>4</v>
          </cell>
          <cell r="F290">
            <v>4</v>
          </cell>
          <cell r="G290">
            <v>4</v>
          </cell>
          <cell r="H290">
            <v>4</v>
          </cell>
          <cell r="I290">
            <v>0</v>
          </cell>
          <cell r="J290">
            <v>0</v>
          </cell>
          <cell r="K290">
            <v>4</v>
          </cell>
          <cell r="L290">
            <v>4</v>
          </cell>
        </row>
        <row r="291">
          <cell r="A291" t="str">
            <v>720299</v>
          </cell>
          <cell r="B291" t="str">
            <v>Прочие</v>
          </cell>
          <cell r="C291" t="str">
            <v>12866489</v>
          </cell>
          <cell r="D291" t="str">
            <v>АССОЦИАЦИЯ "СЕВЕРБУММАШ"</v>
          </cell>
          <cell r="E291">
            <v>7</v>
          </cell>
          <cell r="F291">
            <v>7</v>
          </cell>
          <cell r="G291">
            <v>7</v>
          </cell>
        </row>
        <row r="292">
          <cell r="A292" t="str">
            <v>720299</v>
          </cell>
          <cell r="B292" t="str">
            <v>Прочие</v>
          </cell>
          <cell r="C292" t="str">
            <v>07504152</v>
          </cell>
          <cell r="D292" t="str">
            <v>"АРМАЛИТ" АООТ</v>
          </cell>
          <cell r="E292">
            <v>2</v>
          </cell>
          <cell r="F292">
            <v>3</v>
          </cell>
          <cell r="G292">
            <v>3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3</v>
          </cell>
        </row>
        <row r="293">
          <cell r="A293" t="str">
            <v>720299</v>
          </cell>
          <cell r="B293" t="str">
            <v>Прочие</v>
          </cell>
          <cell r="C293" t="str">
            <v>50953886</v>
          </cell>
          <cell r="D293" t="str">
            <v>ООО "ИНТЕРЛИТ"</v>
          </cell>
          <cell r="E293">
            <v>3</v>
          </cell>
          <cell r="F293">
            <v>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3</v>
          </cell>
        </row>
        <row r="294">
          <cell r="A294" t="str">
            <v>720299</v>
          </cell>
          <cell r="B294" t="str">
            <v>Прочие</v>
          </cell>
          <cell r="C294" t="str">
            <v>10856794</v>
          </cell>
          <cell r="D294" t="str">
            <v>ООО "ЭРГА"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</row>
        <row r="295">
          <cell r="A295" t="str">
            <v>720299</v>
          </cell>
          <cell r="B295" t="str">
            <v>Прочие</v>
          </cell>
          <cell r="C295" t="str">
            <v>07519260</v>
          </cell>
          <cell r="D295" t="str">
            <v>ОКТБ "КРИСТАЛЛ"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720299</v>
          </cell>
          <cell r="B296" t="str">
            <v>Прочие</v>
          </cell>
          <cell r="C296" t="str">
            <v>23061837</v>
          </cell>
          <cell r="D296" t="str">
            <v>ЗАО "ГАРМОНИЯ"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720299</v>
          </cell>
          <cell r="B297" t="str">
            <v>Прочие</v>
          </cell>
          <cell r="C297" t="str">
            <v>27147091</v>
          </cell>
          <cell r="D297" t="str">
            <v>"АТЛАНТИС-ПАК" ОOO ПКФ ДИР.ДАВИДЕНКО ОЛЕГ ВЛАДИМ.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 t="str">
            <v>720299</v>
          </cell>
          <cell r="B298" t="str">
            <v>Прочие</v>
          </cell>
          <cell r="C298" t="str">
            <v>34248591</v>
          </cell>
          <cell r="D298" t="str">
            <v>ГОСПРЕДПРИЯТИЕ "СОКОЛУЧМЕБЕЛЬ"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720299</v>
          </cell>
          <cell r="B299" t="str">
            <v>Прочие</v>
          </cell>
          <cell r="C299" t="str">
            <v>35755580</v>
          </cell>
          <cell r="D299" t="str">
            <v>ООО "АМОТЕК"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720299</v>
          </cell>
          <cell r="B300" t="str">
            <v>Прочие</v>
          </cell>
          <cell r="C300" t="str">
            <v>45152687</v>
          </cell>
          <cell r="D300" t="str">
            <v>ЗАО "МЕТАЛИКА"</v>
          </cell>
          <cell r="E300">
            <v>0</v>
          </cell>
          <cell r="F300">
            <v>0</v>
          </cell>
          <cell r="G300">
            <v>0</v>
          </cell>
        </row>
      </sheetData>
      <sheetData sheetId="5" refreshError="1"/>
      <sheetData sheetId="6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00186217</v>
          </cell>
          <cell r="C4" t="str">
            <v>АО "СЕВЕРСТАЛЬ" 162600 ,Г.ЧЕРЕПОВЕЦ</v>
          </cell>
          <cell r="D4">
            <v>1578</v>
          </cell>
          <cell r="E4">
            <v>2442</v>
          </cell>
          <cell r="F4">
            <v>3650</v>
          </cell>
          <cell r="G4">
            <v>4690</v>
          </cell>
          <cell r="H4">
            <v>1578</v>
          </cell>
          <cell r="I4">
            <v>2442</v>
          </cell>
          <cell r="J4">
            <v>3650</v>
          </cell>
          <cell r="K4">
            <v>4690</v>
          </cell>
          <cell r="L4">
            <v>4093</v>
          </cell>
          <cell r="M4">
            <v>9674</v>
          </cell>
          <cell r="N4">
            <v>3823</v>
          </cell>
          <cell r="O4">
            <v>1001</v>
          </cell>
        </row>
        <row r="5">
          <cell r="A5" t="str">
            <v>72021</v>
          </cell>
          <cell r="B5" t="str">
            <v>05757676</v>
          </cell>
          <cell r="C5" t="str">
            <v>АО ЗАПАДНО-СИБИРСКИЙ МЕТАЛЛУРГИЧЕСКИЙ КОМБИНАТ</v>
          </cell>
          <cell r="D5">
            <v>38</v>
          </cell>
          <cell r="E5">
            <v>4907</v>
          </cell>
          <cell r="F5">
            <v>3261</v>
          </cell>
          <cell r="G5">
            <v>2502</v>
          </cell>
          <cell r="H5">
            <v>1507</v>
          </cell>
          <cell r="I5">
            <v>38</v>
          </cell>
          <cell r="J5">
            <v>4907</v>
          </cell>
          <cell r="K5">
            <v>3261</v>
          </cell>
          <cell r="L5">
            <v>2502</v>
          </cell>
          <cell r="M5">
            <v>1507</v>
          </cell>
          <cell r="N5">
            <v>1507</v>
          </cell>
          <cell r="O5">
            <v>4174</v>
          </cell>
        </row>
        <row r="6">
          <cell r="A6" t="str">
            <v>72021</v>
          </cell>
          <cell r="B6" t="str">
            <v>00186424</v>
          </cell>
          <cell r="C6" t="str">
            <v>АО "ММК"</v>
          </cell>
          <cell r="D6">
            <v>1632</v>
          </cell>
          <cell r="E6">
            <v>134</v>
          </cell>
          <cell r="F6">
            <v>1716</v>
          </cell>
          <cell r="G6">
            <v>3991</v>
          </cell>
          <cell r="H6">
            <v>3027</v>
          </cell>
          <cell r="I6">
            <v>1632</v>
          </cell>
          <cell r="J6">
            <v>134</v>
          </cell>
          <cell r="K6">
            <v>1716</v>
          </cell>
          <cell r="L6">
            <v>3991</v>
          </cell>
          <cell r="M6">
            <v>3027</v>
          </cell>
          <cell r="N6">
            <v>1035</v>
          </cell>
          <cell r="O6">
            <v>12228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1432</v>
          </cell>
          <cell r="E7">
            <v>966</v>
          </cell>
          <cell r="F7">
            <v>3409</v>
          </cell>
          <cell r="G7">
            <v>3467</v>
          </cell>
          <cell r="H7">
            <v>3685</v>
          </cell>
          <cell r="I7">
            <v>1432</v>
          </cell>
          <cell r="J7">
            <v>966</v>
          </cell>
          <cell r="K7">
            <v>966</v>
          </cell>
          <cell r="L7">
            <v>3409</v>
          </cell>
          <cell r="M7">
            <v>3467</v>
          </cell>
          <cell r="N7">
            <v>0</v>
          </cell>
          <cell r="O7">
            <v>3685</v>
          </cell>
        </row>
        <row r="8">
          <cell r="A8" t="str">
            <v>72021</v>
          </cell>
          <cell r="B8" t="str">
            <v>00186465</v>
          </cell>
          <cell r="C8" t="str">
            <v>ОАО "МЕЧЕЛ"</v>
          </cell>
          <cell r="D8">
            <v>2123</v>
          </cell>
          <cell r="E8">
            <v>2123</v>
          </cell>
          <cell r="F8">
            <v>1107</v>
          </cell>
          <cell r="G8">
            <v>1500</v>
          </cell>
          <cell r="H8">
            <v>1000</v>
          </cell>
          <cell r="I8">
            <v>1500</v>
          </cell>
          <cell r="J8">
            <v>3001</v>
          </cell>
          <cell r="K8">
            <v>2255</v>
          </cell>
          <cell r="L8">
            <v>3001</v>
          </cell>
          <cell r="M8">
            <v>0</v>
          </cell>
          <cell r="N8">
            <v>0</v>
          </cell>
          <cell r="O8">
            <v>2255</v>
          </cell>
        </row>
        <row r="9">
          <cell r="A9" t="str">
            <v>72021</v>
          </cell>
          <cell r="B9" t="str">
            <v>05757665</v>
          </cell>
          <cell r="C9" t="str">
            <v>АО "НОВОЛИПЕЦКИЙ МЕТКОМБИНАТ"</v>
          </cell>
          <cell r="D9">
            <v>1066</v>
          </cell>
          <cell r="E9">
            <v>1581</v>
          </cell>
          <cell r="F9">
            <v>206</v>
          </cell>
          <cell r="G9">
            <v>545</v>
          </cell>
          <cell r="H9">
            <v>416</v>
          </cell>
          <cell r="I9">
            <v>969</v>
          </cell>
          <cell r="J9">
            <v>61</v>
          </cell>
          <cell r="K9">
            <v>1478</v>
          </cell>
          <cell r="L9">
            <v>61</v>
          </cell>
          <cell r="M9">
            <v>1478</v>
          </cell>
          <cell r="N9">
            <v>1022</v>
          </cell>
          <cell r="O9">
            <v>618</v>
          </cell>
        </row>
        <row r="10">
          <cell r="A10" t="str">
            <v>72021</v>
          </cell>
          <cell r="B10" t="str">
            <v>АО "НОМИР"</v>
          </cell>
          <cell r="C10" t="str">
            <v>АО "НОМИР"</v>
          </cell>
          <cell r="D10">
            <v>138</v>
          </cell>
          <cell r="E10">
            <v>1622</v>
          </cell>
          <cell r="F10">
            <v>1690</v>
          </cell>
          <cell r="G10">
            <v>989</v>
          </cell>
          <cell r="H10">
            <v>415</v>
          </cell>
          <cell r="I10">
            <v>415</v>
          </cell>
          <cell r="J10">
            <v>138</v>
          </cell>
          <cell r="K10">
            <v>1622</v>
          </cell>
          <cell r="L10">
            <v>1690</v>
          </cell>
          <cell r="M10">
            <v>0</v>
          </cell>
          <cell r="N10">
            <v>989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2653</v>
          </cell>
          <cell r="E11">
            <v>69</v>
          </cell>
          <cell r="F11">
            <v>271</v>
          </cell>
          <cell r="G11">
            <v>658</v>
          </cell>
          <cell r="H11">
            <v>2653</v>
          </cell>
          <cell r="I11">
            <v>69</v>
          </cell>
          <cell r="J11">
            <v>1560</v>
          </cell>
          <cell r="K11">
            <v>271</v>
          </cell>
          <cell r="L11">
            <v>658</v>
          </cell>
          <cell r="M11">
            <v>480</v>
          </cell>
          <cell r="N11">
            <v>277</v>
          </cell>
          <cell r="O11">
            <v>1560</v>
          </cell>
        </row>
        <row r="12">
          <cell r="A12" t="str">
            <v>72021</v>
          </cell>
          <cell r="B12" t="str">
            <v>45942828</v>
          </cell>
          <cell r="C12" t="str">
            <v>ООО "МП"МОССТРОЙМЕТ"</v>
          </cell>
          <cell r="D12">
            <v>129</v>
          </cell>
          <cell r="E12">
            <v>1073</v>
          </cell>
          <cell r="F12">
            <v>933</v>
          </cell>
          <cell r="G12">
            <v>129</v>
          </cell>
          <cell r="H12">
            <v>129</v>
          </cell>
          <cell r="I12">
            <v>1073</v>
          </cell>
          <cell r="J12">
            <v>933</v>
          </cell>
          <cell r="K12">
            <v>129</v>
          </cell>
          <cell r="L12">
            <v>185</v>
          </cell>
          <cell r="M12">
            <v>558</v>
          </cell>
          <cell r="N12">
            <v>803</v>
          </cell>
        </row>
        <row r="13">
          <cell r="A13" t="str">
            <v>72021</v>
          </cell>
          <cell r="B13" t="str">
            <v>05764417</v>
          </cell>
          <cell r="C13" t="str">
            <v>АООТ "ИЖОРСКИЕ ЗАВОДЫ"</v>
          </cell>
          <cell r="D13">
            <v>2500</v>
          </cell>
          <cell r="E13">
            <v>69</v>
          </cell>
          <cell r="F13">
            <v>69</v>
          </cell>
          <cell r="G13">
            <v>0</v>
          </cell>
          <cell r="H13">
            <v>0</v>
          </cell>
          <cell r="I13">
            <v>0</v>
          </cell>
          <cell r="J13">
            <v>69</v>
          </cell>
        </row>
        <row r="14">
          <cell r="A14" t="str">
            <v>72021</v>
          </cell>
          <cell r="B14" t="str">
            <v>00187895</v>
          </cell>
          <cell r="C14" t="str">
            <v>АКЦИОНЕРНОЕ ОБЩЕСТВО ОТКРЫТОГО ТИПА ОСКОЛЬСКИЙ ЭЛЕКТОРМЕТАЛЛУРГИЧЕСКИЙ КОМБИНАТ</v>
          </cell>
          <cell r="D14">
            <v>479</v>
          </cell>
          <cell r="E14">
            <v>341</v>
          </cell>
          <cell r="F14">
            <v>195</v>
          </cell>
          <cell r="G14">
            <v>479</v>
          </cell>
          <cell r="H14">
            <v>98</v>
          </cell>
          <cell r="I14">
            <v>341</v>
          </cell>
          <cell r="J14">
            <v>195</v>
          </cell>
          <cell r="K14">
            <v>278</v>
          </cell>
          <cell r="L14">
            <v>98</v>
          </cell>
          <cell r="M14">
            <v>266</v>
          </cell>
          <cell r="N14">
            <v>64</v>
          </cell>
        </row>
        <row r="15">
          <cell r="A15" t="str">
            <v>72021</v>
          </cell>
          <cell r="B15" t="str">
            <v>00186602</v>
          </cell>
          <cell r="C15" t="str">
            <v>ОАО"ТАГАНРОГСКИЙ МЕТАЛЛУРГИЧЕСКИЙ ЗАВОД"</v>
          </cell>
          <cell r="D15">
            <v>128</v>
          </cell>
          <cell r="E15">
            <v>133</v>
          </cell>
          <cell r="F15">
            <v>207</v>
          </cell>
          <cell r="G15">
            <v>136</v>
          </cell>
          <cell r="H15">
            <v>47</v>
          </cell>
          <cell r="I15">
            <v>59</v>
          </cell>
          <cell r="J15">
            <v>139</v>
          </cell>
          <cell r="K15">
            <v>68</v>
          </cell>
          <cell r="L15">
            <v>262</v>
          </cell>
          <cell r="M15">
            <v>69</v>
          </cell>
          <cell r="N15">
            <v>198</v>
          </cell>
          <cell r="O15">
            <v>224</v>
          </cell>
        </row>
        <row r="16">
          <cell r="A16" t="str">
            <v>72021</v>
          </cell>
          <cell r="B16" t="str">
            <v>03145696</v>
          </cell>
          <cell r="C16" t="str">
            <v>"УСТЬ-ДОНЕЦКИЙ ПОРТ" АООТ</v>
          </cell>
          <cell r="D16">
            <v>1189</v>
          </cell>
          <cell r="E16">
            <v>120</v>
          </cell>
          <cell r="F16">
            <v>130</v>
          </cell>
          <cell r="G16">
            <v>1189</v>
          </cell>
          <cell r="H16">
            <v>120</v>
          </cell>
          <cell r="I16">
            <v>130</v>
          </cell>
          <cell r="J16">
            <v>0</v>
          </cell>
          <cell r="K16">
            <v>0</v>
          </cell>
          <cell r="L16">
            <v>120</v>
          </cell>
          <cell r="M16">
            <v>0</v>
          </cell>
          <cell r="N16">
            <v>130</v>
          </cell>
        </row>
        <row r="17">
          <cell r="A17" t="str">
            <v>72021</v>
          </cell>
          <cell r="B17" t="str">
            <v>45121669</v>
          </cell>
          <cell r="C17" t="str">
            <v>ЗАО ТОРГОВЫЙ ДОМ "НОВОТРОИЦКСТАЛЬ"</v>
          </cell>
          <cell r="D17">
            <v>478</v>
          </cell>
          <cell r="E17">
            <v>614</v>
          </cell>
          <cell r="F17">
            <v>343</v>
          </cell>
          <cell r="G17">
            <v>478</v>
          </cell>
          <cell r="H17">
            <v>614</v>
          </cell>
          <cell r="I17">
            <v>343</v>
          </cell>
          <cell r="J17">
            <v>478</v>
          </cell>
          <cell r="K17">
            <v>614</v>
          </cell>
          <cell r="L17">
            <v>343</v>
          </cell>
        </row>
        <row r="18">
          <cell r="A18" t="str">
            <v>72021</v>
          </cell>
          <cell r="B18" t="str">
            <v>17407697</v>
          </cell>
          <cell r="C18" t="str">
            <v>426006 АО"ИЖСТАЛЬ" Г.ИЖЕВСК</v>
          </cell>
          <cell r="D18">
            <v>69</v>
          </cell>
          <cell r="E18">
            <v>199</v>
          </cell>
          <cell r="F18">
            <v>268</v>
          </cell>
          <cell r="G18">
            <v>69</v>
          </cell>
          <cell r="H18">
            <v>199</v>
          </cell>
          <cell r="I18">
            <v>268</v>
          </cell>
          <cell r="J18">
            <v>207</v>
          </cell>
          <cell r="K18">
            <v>272</v>
          </cell>
          <cell r="L18">
            <v>200</v>
          </cell>
          <cell r="M18">
            <v>65</v>
          </cell>
          <cell r="N18">
            <v>136</v>
          </cell>
          <cell r="O18">
            <v>136</v>
          </cell>
        </row>
        <row r="19">
          <cell r="A19" t="str">
            <v>72021</v>
          </cell>
          <cell r="B19" t="str">
            <v>42484489</v>
          </cell>
          <cell r="C19" t="str">
            <v>ООО "УРАЛ-СОЮЗ"</v>
          </cell>
          <cell r="D19">
            <v>316</v>
          </cell>
          <cell r="E19">
            <v>543</v>
          </cell>
          <cell r="F19">
            <v>393</v>
          </cell>
          <cell r="G19">
            <v>316</v>
          </cell>
          <cell r="H19">
            <v>316</v>
          </cell>
          <cell r="I19">
            <v>393</v>
          </cell>
          <cell r="J19">
            <v>543</v>
          </cell>
          <cell r="K19">
            <v>0</v>
          </cell>
          <cell r="L19">
            <v>393</v>
          </cell>
        </row>
        <row r="20">
          <cell r="A20" t="str">
            <v>72021</v>
          </cell>
          <cell r="B20" t="str">
            <v>00186252</v>
          </cell>
          <cell r="C20" t="str">
            <v>АО "СТАКС"</v>
          </cell>
          <cell r="D20">
            <v>273</v>
          </cell>
          <cell r="E20">
            <v>38</v>
          </cell>
          <cell r="F20">
            <v>132</v>
          </cell>
          <cell r="G20">
            <v>95</v>
          </cell>
          <cell r="H20">
            <v>95</v>
          </cell>
          <cell r="I20">
            <v>22</v>
          </cell>
          <cell r="J20">
            <v>30</v>
          </cell>
          <cell r="K20">
            <v>190</v>
          </cell>
          <cell r="L20">
            <v>242</v>
          </cell>
          <cell r="M20">
            <v>229</v>
          </cell>
          <cell r="N20">
            <v>229</v>
          </cell>
          <cell r="O20">
            <v>242</v>
          </cell>
        </row>
        <row r="21">
          <cell r="A21" t="str">
            <v>72021</v>
          </cell>
          <cell r="B21" t="str">
            <v>00186625</v>
          </cell>
          <cell r="C21" t="str">
            <v>ОАО СЕВЕРСКИЙ ТРУБНЫЙ ЗАВОД</v>
          </cell>
          <cell r="D21">
            <v>263</v>
          </cell>
          <cell r="E21">
            <v>140</v>
          </cell>
          <cell r="F21">
            <v>129</v>
          </cell>
          <cell r="G21">
            <v>203</v>
          </cell>
          <cell r="H21">
            <v>263</v>
          </cell>
          <cell r="I21">
            <v>140</v>
          </cell>
          <cell r="J21">
            <v>129</v>
          </cell>
          <cell r="K21">
            <v>203</v>
          </cell>
          <cell r="L21">
            <v>266</v>
          </cell>
          <cell r="M21">
            <v>203</v>
          </cell>
          <cell r="N21">
            <v>266</v>
          </cell>
        </row>
        <row r="22">
          <cell r="A22" t="str">
            <v>72021</v>
          </cell>
          <cell r="B22" t="str">
            <v>40458157</v>
          </cell>
          <cell r="C22" t="str">
            <v>ООО "ИНТЕКС ЛТД"</v>
          </cell>
          <cell r="D22">
            <v>260</v>
          </cell>
          <cell r="E22">
            <v>400</v>
          </cell>
          <cell r="F22">
            <v>195</v>
          </cell>
          <cell r="G22">
            <v>130</v>
          </cell>
          <cell r="H22">
            <v>260</v>
          </cell>
          <cell r="I22">
            <v>400</v>
          </cell>
          <cell r="J22">
            <v>400</v>
          </cell>
          <cell r="K22">
            <v>130</v>
          </cell>
          <cell r="L22">
            <v>195</v>
          </cell>
          <cell r="M22">
            <v>130</v>
          </cell>
        </row>
        <row r="23">
          <cell r="A23" t="str">
            <v>72021</v>
          </cell>
          <cell r="B23" t="str">
            <v>00186341</v>
          </cell>
          <cell r="C23" t="str">
            <v>АКЦИОНЕРНОЕ ОБЩЕСТВО "ЧУСОВСКОЙ МЕТАЛЛУРГИЧЕСКИЙ ЗАВОД"</v>
          </cell>
          <cell r="D23">
            <v>203</v>
          </cell>
          <cell r="E23">
            <v>208</v>
          </cell>
          <cell r="F23">
            <v>208</v>
          </cell>
          <cell r="G23">
            <v>69</v>
          </cell>
          <cell r="H23">
            <v>203</v>
          </cell>
          <cell r="I23">
            <v>208</v>
          </cell>
          <cell r="J23">
            <v>208</v>
          </cell>
          <cell r="K23">
            <v>208</v>
          </cell>
          <cell r="L23">
            <v>65</v>
          </cell>
          <cell r="M23">
            <v>69</v>
          </cell>
          <cell r="N23">
            <v>65</v>
          </cell>
          <cell r="O23">
            <v>134</v>
          </cell>
        </row>
        <row r="24">
          <cell r="A24" t="str">
            <v>72021</v>
          </cell>
          <cell r="B24" t="str">
            <v>00187174</v>
          </cell>
          <cell r="C24" t="str">
            <v>АООТ "ЧЕРЕПОВЕЦКИЙ СТАЛЕПРОКАТНЫЙ ЗАВОД"</v>
          </cell>
          <cell r="D24">
            <v>195</v>
          </cell>
          <cell r="E24">
            <v>390</v>
          </cell>
          <cell r="F24">
            <v>195</v>
          </cell>
          <cell r="G24">
            <v>390</v>
          </cell>
          <cell r="H24">
            <v>130</v>
          </cell>
          <cell r="I24">
            <v>390</v>
          </cell>
          <cell r="J24">
            <v>0</v>
          </cell>
          <cell r="K24">
            <v>0</v>
          </cell>
          <cell r="L24">
            <v>130</v>
          </cell>
        </row>
        <row r="25">
          <cell r="A25" t="str">
            <v>72021</v>
          </cell>
          <cell r="B25" t="str">
            <v>00281476</v>
          </cell>
          <cell r="C25" t="str">
            <v>ОАО "УРАЛАСБЕСТ"</v>
          </cell>
          <cell r="D25">
            <v>347</v>
          </cell>
          <cell r="E25">
            <v>68</v>
          </cell>
          <cell r="F25">
            <v>68</v>
          </cell>
          <cell r="G25">
            <v>134</v>
          </cell>
          <cell r="H25">
            <v>68</v>
          </cell>
          <cell r="I25">
            <v>69</v>
          </cell>
          <cell r="J25">
            <v>68</v>
          </cell>
          <cell r="K25">
            <v>134</v>
          </cell>
          <cell r="L25">
            <v>134</v>
          </cell>
          <cell r="M25">
            <v>69</v>
          </cell>
          <cell r="N25">
            <v>68</v>
          </cell>
          <cell r="O25">
            <v>69</v>
          </cell>
        </row>
        <row r="26">
          <cell r="A26" t="str">
            <v>72021</v>
          </cell>
          <cell r="B26" t="str">
            <v>00186499</v>
          </cell>
          <cell r="C26" t="str">
            <v>ОАО  "СЕРОВСКИЙ ЗАВОД ФЕРРОСПЛАВОВ"</v>
          </cell>
          <cell r="D26">
            <v>395</v>
          </cell>
          <cell r="E26">
            <v>134</v>
          </cell>
          <cell r="F26">
            <v>395</v>
          </cell>
          <cell r="G26">
            <v>134</v>
          </cell>
          <cell r="H26">
            <v>395</v>
          </cell>
          <cell r="I26">
            <v>0</v>
          </cell>
          <cell r="J26">
            <v>0</v>
          </cell>
          <cell r="K26">
            <v>0</v>
          </cell>
          <cell r="L26">
            <v>134</v>
          </cell>
        </row>
        <row r="27">
          <cell r="A27" t="str">
            <v>72021</v>
          </cell>
          <cell r="B27" t="str">
            <v>00210855</v>
          </cell>
          <cell r="C27" t="str">
            <v>АООТ "БСЗ" (БЕЖЕЦКИЙ СТАЛЕЛИТЕЙНЫЙ З-Д)</v>
          </cell>
          <cell r="D27">
            <v>140</v>
          </cell>
          <cell r="E27">
            <v>138</v>
          </cell>
          <cell r="F27">
            <v>69</v>
          </cell>
          <cell r="G27">
            <v>132</v>
          </cell>
          <cell r="H27">
            <v>140</v>
          </cell>
          <cell r="I27">
            <v>138</v>
          </cell>
          <cell r="J27">
            <v>138</v>
          </cell>
          <cell r="K27">
            <v>132</v>
          </cell>
          <cell r="L27">
            <v>0</v>
          </cell>
          <cell r="M27">
            <v>69</v>
          </cell>
          <cell r="N27">
            <v>132</v>
          </cell>
        </row>
        <row r="28">
          <cell r="A28" t="str">
            <v>72021</v>
          </cell>
          <cell r="B28" t="str">
            <v>05786040</v>
          </cell>
          <cell r="C28" t="str">
            <v>ЧЕБОКСАРСКИЙ АГРЕГАТНЫЙ ЗАВОД</v>
          </cell>
          <cell r="D28">
            <v>69</v>
          </cell>
          <cell r="E28">
            <v>209</v>
          </cell>
          <cell r="F28">
            <v>133</v>
          </cell>
          <cell r="G28">
            <v>69</v>
          </cell>
          <cell r="H28">
            <v>69</v>
          </cell>
          <cell r="I28">
            <v>133</v>
          </cell>
          <cell r="J28">
            <v>0</v>
          </cell>
          <cell r="K28">
            <v>0</v>
          </cell>
          <cell r="L28">
            <v>209</v>
          </cell>
          <cell r="M28">
            <v>133</v>
          </cell>
        </row>
        <row r="29">
          <cell r="A29" t="str">
            <v>72021</v>
          </cell>
          <cell r="B29" t="str">
            <v>N213017</v>
          </cell>
          <cell r="C29" t="str">
            <v>АООТ "ИСПАТ КАРМЕТ"</v>
          </cell>
          <cell r="D29">
            <v>408</v>
          </cell>
          <cell r="E29">
            <v>408</v>
          </cell>
          <cell r="F29">
            <v>0</v>
          </cell>
          <cell r="G29">
            <v>408</v>
          </cell>
        </row>
        <row r="30">
          <cell r="A30" t="str">
            <v>72021</v>
          </cell>
          <cell r="B30" t="str">
            <v>00187228</v>
          </cell>
          <cell r="C30" t="str">
            <v>АООТ "РЕВДИНСКИЙ МЕТИЗНО-МЕТАЛЛУPГИЧЕСКИЙ ЗАВОД"</v>
          </cell>
          <cell r="D30">
            <v>394</v>
          </cell>
          <cell r="E30">
            <v>394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394</v>
          </cell>
        </row>
        <row r="31">
          <cell r="A31" t="str">
            <v>72021</v>
          </cell>
          <cell r="B31" t="str">
            <v>12462473</v>
          </cell>
          <cell r="C31" t="str">
            <v>ОАО "ВАНАДИЙ"</v>
          </cell>
          <cell r="D31">
            <v>133</v>
          </cell>
          <cell r="E31">
            <v>130</v>
          </cell>
          <cell r="F31">
            <v>133</v>
          </cell>
          <cell r="G31">
            <v>130</v>
          </cell>
          <cell r="H31">
            <v>129</v>
          </cell>
          <cell r="I31">
            <v>0</v>
          </cell>
          <cell r="J31">
            <v>0</v>
          </cell>
          <cell r="K31">
            <v>130</v>
          </cell>
          <cell r="L31">
            <v>129</v>
          </cell>
        </row>
        <row r="32">
          <cell r="A32" t="str">
            <v>72021</v>
          </cell>
          <cell r="B32" t="str">
            <v>45049050</v>
          </cell>
          <cell r="C32" t="str">
            <v>ООО "АРСИН"</v>
          </cell>
          <cell r="D32">
            <v>369</v>
          </cell>
          <cell r="E32">
            <v>369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369</v>
          </cell>
        </row>
        <row r="33">
          <cell r="A33" t="str">
            <v>72021</v>
          </cell>
          <cell r="B33" t="str">
            <v>00187240</v>
          </cell>
          <cell r="C33" t="str">
            <v>МАГНИТОГОРСКИЙ МЕТИЗНО-МЕТАЛЛУРГИЧЕСКИЙ ЗАВОД (АОО)</v>
          </cell>
          <cell r="D33">
            <v>45</v>
          </cell>
          <cell r="E33">
            <v>134</v>
          </cell>
          <cell r="F33">
            <v>65</v>
          </cell>
          <cell r="G33">
            <v>134</v>
          </cell>
          <cell r="H33">
            <v>65</v>
          </cell>
          <cell r="I33">
            <v>72</v>
          </cell>
          <cell r="J33">
            <v>0</v>
          </cell>
          <cell r="K33">
            <v>72</v>
          </cell>
        </row>
        <row r="34">
          <cell r="A34" t="str">
            <v>72021</v>
          </cell>
          <cell r="B34" t="str">
            <v>34890761</v>
          </cell>
          <cell r="C34" t="str">
            <v>УПТК АООТ"СПЕЦМОНТАЖМЕХАНИЗАЦИЯ"</v>
          </cell>
          <cell r="D34">
            <v>68</v>
          </cell>
          <cell r="E34">
            <v>69</v>
          </cell>
          <cell r="F34">
            <v>130</v>
          </cell>
          <cell r="G34">
            <v>64</v>
          </cell>
          <cell r="H34">
            <v>68</v>
          </cell>
          <cell r="I34">
            <v>68</v>
          </cell>
          <cell r="J34">
            <v>69</v>
          </cell>
          <cell r="K34">
            <v>64</v>
          </cell>
          <cell r="L34">
            <v>130</v>
          </cell>
          <cell r="M34">
            <v>0</v>
          </cell>
          <cell r="N34">
            <v>0</v>
          </cell>
          <cell r="O34">
            <v>64</v>
          </cell>
        </row>
        <row r="35">
          <cell r="A35" t="str">
            <v>72021</v>
          </cell>
          <cell r="B35" t="str">
            <v>00186329</v>
          </cell>
          <cell r="C35" t="str">
            <v>АООТ "ОМУТНИНСКИЙ МЕТАЛЛУРГИЧЕСКИЙ ЗАВОД"</v>
          </cell>
          <cell r="D35">
            <v>65</v>
          </cell>
          <cell r="E35">
            <v>64</v>
          </cell>
          <cell r="F35">
            <v>64</v>
          </cell>
          <cell r="G35">
            <v>63</v>
          </cell>
          <cell r="H35">
            <v>65</v>
          </cell>
          <cell r="I35">
            <v>64</v>
          </cell>
          <cell r="J35">
            <v>64</v>
          </cell>
          <cell r="K35">
            <v>63</v>
          </cell>
          <cell r="L35">
            <v>64</v>
          </cell>
          <cell r="M35">
            <v>63</v>
          </cell>
        </row>
        <row r="36">
          <cell r="A36" t="str">
            <v>72021</v>
          </cell>
          <cell r="B36" t="str">
            <v>00491771</v>
          </cell>
          <cell r="C36" t="str">
            <v>ОАО "МУРОМСКИЙ СТРЕЛОЧНЫЙ ЗАВОД"</v>
          </cell>
          <cell r="D36">
            <v>121</v>
          </cell>
          <cell r="E36">
            <v>62</v>
          </cell>
          <cell r="F36">
            <v>61</v>
          </cell>
          <cell r="G36">
            <v>121</v>
          </cell>
          <cell r="H36">
            <v>62</v>
          </cell>
          <cell r="I36">
            <v>61</v>
          </cell>
          <cell r="J36">
            <v>0</v>
          </cell>
          <cell r="K36">
            <v>121</v>
          </cell>
          <cell r="L36">
            <v>62</v>
          </cell>
          <cell r="M36">
            <v>0</v>
          </cell>
          <cell r="N36">
            <v>61</v>
          </cell>
        </row>
        <row r="37">
          <cell r="A37" t="str">
            <v>72021</v>
          </cell>
          <cell r="B37" t="str">
            <v>03142640</v>
          </cell>
          <cell r="C37" t="str">
            <v>АО ЗАВОД "ТЕПЛОХОД"</v>
          </cell>
          <cell r="D37">
            <v>134</v>
          </cell>
          <cell r="E37">
            <v>134</v>
          </cell>
          <cell r="F37">
            <v>90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90</v>
          </cell>
        </row>
        <row r="38">
          <cell r="A38" t="str">
            <v>72021</v>
          </cell>
          <cell r="B38" t="str">
            <v>08844200</v>
          </cell>
          <cell r="C38" t="str">
            <v>ЗАКРЫТОЕ АКЦИОНЕРНОЕ ОБЩЕСТВО МЕТАЛЛУРГИЧЕСКИЙ ЗАВОД "ПЕТРОСТАЛЬ"</v>
          </cell>
          <cell r="D38">
            <v>69</v>
          </cell>
          <cell r="E38">
            <v>138</v>
          </cell>
          <cell r="F38">
            <v>69</v>
          </cell>
          <cell r="G38">
            <v>138</v>
          </cell>
          <cell r="H38">
            <v>0</v>
          </cell>
          <cell r="I38">
            <v>0</v>
          </cell>
          <cell r="J38">
            <v>0</v>
          </cell>
          <cell r="K38">
            <v>69</v>
          </cell>
          <cell r="L38">
            <v>138</v>
          </cell>
        </row>
        <row r="39">
          <cell r="A39" t="str">
            <v>72021</v>
          </cell>
          <cell r="B39" t="str">
            <v>00862931</v>
          </cell>
          <cell r="C39" t="str">
            <v>"СЫЧЕВСКИЙ ЭЛЕКТРОДНЫЙ ЗАВОД"- ОПП "МОСТРАНСГАЗ" РОССИЙСКОГО АО "ГАЗПРОМ"</v>
          </cell>
          <cell r="D39">
            <v>206</v>
          </cell>
          <cell r="E39">
            <v>206</v>
          </cell>
        </row>
        <row r="40">
          <cell r="A40" t="str">
            <v>72021</v>
          </cell>
          <cell r="B40" t="str">
            <v>42754859</v>
          </cell>
          <cell r="C40" t="str">
            <v>ООО "НТН:КОКСФОРУМ-Р"</v>
          </cell>
          <cell r="D40">
            <v>206</v>
          </cell>
          <cell r="E40">
            <v>206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206</v>
          </cell>
        </row>
        <row r="41">
          <cell r="A41" t="str">
            <v>72021</v>
          </cell>
          <cell r="B41" t="str">
            <v>45051495</v>
          </cell>
          <cell r="C41" t="str">
            <v>ООО"ФЕРРОТЕХ"</v>
          </cell>
          <cell r="D41">
            <v>65</v>
          </cell>
          <cell r="E41">
            <v>141</v>
          </cell>
          <cell r="F41">
            <v>65</v>
          </cell>
          <cell r="G41">
            <v>141</v>
          </cell>
          <cell r="H41">
            <v>65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141</v>
          </cell>
        </row>
        <row r="42">
          <cell r="A42" t="str">
            <v>72021</v>
          </cell>
          <cell r="B42" t="str">
            <v>36515043</v>
          </cell>
          <cell r="C42" t="str">
            <v>ЗАО ЗАПАД-ЭЛИТ"</v>
          </cell>
          <cell r="D42">
            <v>202</v>
          </cell>
          <cell r="E42">
            <v>202</v>
          </cell>
          <cell r="F42">
            <v>0</v>
          </cell>
          <cell r="G42">
            <v>0</v>
          </cell>
          <cell r="H42">
            <v>202</v>
          </cell>
        </row>
        <row r="43">
          <cell r="A43" t="str">
            <v>72021</v>
          </cell>
          <cell r="B43" t="str">
            <v>05805263</v>
          </cell>
          <cell r="C43" t="str">
            <v>ОАО"ДРОБМАШ"</v>
          </cell>
          <cell r="D43">
            <v>130</v>
          </cell>
          <cell r="E43">
            <v>66</v>
          </cell>
          <cell r="F43">
            <v>130</v>
          </cell>
          <cell r="G43">
            <v>66</v>
          </cell>
          <cell r="H43">
            <v>0</v>
          </cell>
          <cell r="I43">
            <v>0</v>
          </cell>
          <cell r="J43">
            <v>0</v>
          </cell>
          <cell r="K43">
            <v>130</v>
          </cell>
          <cell r="L43">
            <v>0</v>
          </cell>
          <cell r="M43">
            <v>0</v>
          </cell>
          <cell r="N43">
            <v>66</v>
          </cell>
        </row>
        <row r="44">
          <cell r="A44" t="str">
            <v>72021</v>
          </cell>
          <cell r="B44" t="str">
            <v>05799321</v>
          </cell>
          <cell r="C44" t="str">
            <v>АО "БЕЛЭНЕРГОМАШ"</v>
          </cell>
          <cell r="D44">
            <v>193</v>
          </cell>
          <cell r="E44">
            <v>193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193</v>
          </cell>
        </row>
        <row r="45">
          <cell r="A45" t="str">
            <v>72021</v>
          </cell>
          <cell r="B45" t="str">
            <v>04857080</v>
          </cell>
          <cell r="C45" t="str">
            <v>"КУРСКГЛАВСНАБ"-АО ОТКРЫТОГО ТИПА</v>
          </cell>
          <cell r="D45">
            <v>192</v>
          </cell>
          <cell r="E45">
            <v>64</v>
          </cell>
          <cell r="F45">
            <v>192</v>
          </cell>
          <cell r="G45">
            <v>64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192</v>
          </cell>
          <cell r="N45">
            <v>0</v>
          </cell>
          <cell r="O45">
            <v>64</v>
          </cell>
        </row>
        <row r="46">
          <cell r="A46" t="str">
            <v>72021</v>
          </cell>
          <cell r="B46" t="str">
            <v>00211139</v>
          </cell>
          <cell r="C46" t="str">
            <v>ОАО "АРТЕМОВСКИЙ МАШЗАВОД"-"ВЕНКОН"</v>
          </cell>
          <cell r="D46">
            <v>61</v>
          </cell>
          <cell r="E46">
            <v>122</v>
          </cell>
          <cell r="F46">
            <v>61</v>
          </cell>
          <cell r="G46">
            <v>122</v>
          </cell>
          <cell r="H46">
            <v>0</v>
          </cell>
          <cell r="I46">
            <v>61</v>
          </cell>
          <cell r="J46">
            <v>0</v>
          </cell>
          <cell r="K46">
            <v>0</v>
          </cell>
          <cell r="L46">
            <v>122</v>
          </cell>
        </row>
        <row r="47">
          <cell r="A47" t="str">
            <v>72021</v>
          </cell>
          <cell r="B47" t="str">
            <v>20879520</v>
          </cell>
          <cell r="C47" t="str">
            <v>ЗАО "УРАЛМАШ-МЕТАЛЛУРГ"                                                     0322</v>
          </cell>
          <cell r="D47">
            <v>181</v>
          </cell>
          <cell r="E47">
            <v>181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181</v>
          </cell>
        </row>
        <row r="48">
          <cell r="A48" t="str">
            <v>72021</v>
          </cell>
          <cell r="B48" t="str">
            <v>05764765</v>
          </cell>
          <cell r="C48" t="str">
            <v>ОСКОЛЬСКИЙ ЗАВОД МЕТАЛЛУРГИЧЕСКОГО МАШИНОСТРОЕНИЯ</v>
          </cell>
          <cell r="D48">
            <v>7</v>
          </cell>
          <cell r="E48">
            <v>7</v>
          </cell>
          <cell r="F48">
            <v>7</v>
          </cell>
          <cell r="G48">
            <v>47</v>
          </cell>
          <cell r="H48">
            <v>6</v>
          </cell>
          <cell r="I48">
            <v>16</v>
          </cell>
          <cell r="J48">
            <v>57</v>
          </cell>
          <cell r="K48">
            <v>6</v>
          </cell>
          <cell r="L48">
            <v>23</v>
          </cell>
        </row>
        <row r="49">
          <cell r="A49" t="str">
            <v>72021</v>
          </cell>
          <cell r="B49" t="str">
            <v>46451185</v>
          </cell>
          <cell r="C49" t="str">
            <v>ООО "ГУРС"</v>
          </cell>
          <cell r="D49">
            <v>34</v>
          </cell>
          <cell r="E49">
            <v>34</v>
          </cell>
          <cell r="F49">
            <v>34</v>
          </cell>
          <cell r="G49">
            <v>28</v>
          </cell>
          <cell r="H49">
            <v>34</v>
          </cell>
          <cell r="I49">
            <v>34</v>
          </cell>
          <cell r="J49">
            <v>34</v>
          </cell>
          <cell r="K49">
            <v>28</v>
          </cell>
          <cell r="L49">
            <v>36</v>
          </cell>
          <cell r="M49">
            <v>0</v>
          </cell>
          <cell r="N49">
            <v>36</v>
          </cell>
        </row>
        <row r="50">
          <cell r="A50" t="str">
            <v>72021</v>
          </cell>
          <cell r="B50" t="str">
            <v>41678576</v>
          </cell>
          <cell r="C50" t="str">
            <v>ООО "ОСПАЗ-СНАБ" (ДХ АО "ОСПАЗ")</v>
          </cell>
          <cell r="D50">
            <v>61</v>
          </cell>
          <cell r="E50">
            <v>36</v>
          </cell>
          <cell r="F50">
            <v>13</v>
          </cell>
          <cell r="G50">
            <v>32</v>
          </cell>
          <cell r="H50">
            <v>61</v>
          </cell>
          <cell r="I50">
            <v>36</v>
          </cell>
          <cell r="J50">
            <v>13</v>
          </cell>
          <cell r="K50">
            <v>32</v>
          </cell>
          <cell r="L50">
            <v>0</v>
          </cell>
          <cell r="M50">
            <v>13</v>
          </cell>
          <cell r="N50">
            <v>32</v>
          </cell>
        </row>
        <row r="51">
          <cell r="A51" t="str">
            <v>72021</v>
          </cell>
          <cell r="B51" t="str">
            <v>40469882</v>
          </cell>
          <cell r="C51" t="str">
            <v>000 ФИРМА МЕКОМ</v>
          </cell>
          <cell r="D51">
            <v>69</v>
          </cell>
          <cell r="E51">
            <v>69</v>
          </cell>
          <cell r="F51">
            <v>69</v>
          </cell>
          <cell r="G51">
            <v>69</v>
          </cell>
          <cell r="H51">
            <v>0</v>
          </cell>
          <cell r="I51">
            <v>0</v>
          </cell>
          <cell r="J51">
            <v>0</v>
          </cell>
          <cell r="K51">
            <v>69</v>
          </cell>
        </row>
        <row r="52">
          <cell r="A52" t="str">
            <v>72021</v>
          </cell>
          <cell r="B52" t="str">
            <v>22227052</v>
          </cell>
          <cell r="C52" t="str">
            <v>АОЗТ "ВЛАДИ-БЕЛ"</v>
          </cell>
          <cell r="D52">
            <v>133</v>
          </cell>
          <cell r="E52">
            <v>65</v>
          </cell>
          <cell r="F52">
            <v>133</v>
          </cell>
          <cell r="G52">
            <v>65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133</v>
          </cell>
          <cell r="M52">
            <v>0</v>
          </cell>
          <cell r="N52">
            <v>0</v>
          </cell>
          <cell r="O52">
            <v>65</v>
          </cell>
        </row>
        <row r="53">
          <cell r="A53" t="str">
            <v>72021</v>
          </cell>
          <cell r="B53" t="str">
            <v>46437736</v>
          </cell>
          <cell r="C53" t="str">
            <v>ЗАО "ФИРМА "МЕКОМ"</v>
          </cell>
          <cell r="D53">
            <v>132</v>
          </cell>
          <cell r="E53">
            <v>132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132</v>
          </cell>
        </row>
        <row r="54">
          <cell r="A54" t="str">
            <v>72021</v>
          </cell>
          <cell r="B54" t="str">
            <v>40904349</v>
          </cell>
          <cell r="C54" t="str">
            <v>ЗАО "УРАЛЬСКИЙ МЕТАЛЛ"</v>
          </cell>
          <cell r="D54">
            <v>131</v>
          </cell>
          <cell r="E54">
            <v>131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131</v>
          </cell>
        </row>
        <row r="55">
          <cell r="A55" t="str">
            <v>72021</v>
          </cell>
          <cell r="B55" t="str">
            <v>01394544</v>
          </cell>
          <cell r="C55" t="str">
            <v>АОЗТ "СПЕЦМОНТАЖИЗДЕЛИЕ"</v>
          </cell>
          <cell r="D55">
            <v>66</v>
          </cell>
          <cell r="E55">
            <v>66</v>
          </cell>
          <cell r="F55">
            <v>65</v>
          </cell>
          <cell r="G55">
            <v>64</v>
          </cell>
          <cell r="H55">
            <v>65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64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42506251</v>
          </cell>
          <cell r="C56" t="str">
            <v>ЗАО КЦ "МЕТИЗ"</v>
          </cell>
          <cell r="D56">
            <v>130</v>
          </cell>
          <cell r="E56">
            <v>130</v>
          </cell>
          <cell r="F56">
            <v>0</v>
          </cell>
          <cell r="G56">
            <v>0</v>
          </cell>
          <cell r="H56">
            <v>0</v>
          </cell>
          <cell r="I56">
            <v>130</v>
          </cell>
        </row>
        <row r="57">
          <cell r="A57" t="str">
            <v>72021</v>
          </cell>
          <cell r="B57" t="str">
            <v>00186571</v>
          </cell>
          <cell r="C57" t="str">
            <v>АООТ "ВОЛЖСКИЙ ТРУБНЫЙ ЗАВОД"</v>
          </cell>
          <cell r="D57">
            <v>126</v>
          </cell>
          <cell r="E57">
            <v>126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126</v>
          </cell>
        </row>
        <row r="58">
          <cell r="A58" t="str">
            <v>72021</v>
          </cell>
          <cell r="B58" t="str">
            <v>23672222</v>
          </cell>
          <cell r="C58" t="str">
            <v>АОЗТ "СИБПРОМСНАБ"</v>
          </cell>
          <cell r="D58">
            <v>16</v>
          </cell>
          <cell r="E58">
            <v>16</v>
          </cell>
          <cell r="F58">
            <v>16</v>
          </cell>
          <cell r="G58">
            <v>20</v>
          </cell>
          <cell r="H58">
            <v>26</v>
          </cell>
          <cell r="I58">
            <v>20</v>
          </cell>
          <cell r="J58">
            <v>37</v>
          </cell>
          <cell r="K58">
            <v>37</v>
          </cell>
        </row>
        <row r="59">
          <cell r="A59" t="str">
            <v>72021</v>
          </cell>
          <cell r="B59" t="str">
            <v>01872340</v>
          </cell>
          <cell r="C59" t="str">
            <v>АКПФ "МЕТАЛЛ"</v>
          </cell>
          <cell r="D59">
            <v>46</v>
          </cell>
          <cell r="E59">
            <v>62</v>
          </cell>
          <cell r="F59">
            <v>62</v>
          </cell>
          <cell r="G59">
            <v>0</v>
          </cell>
          <cell r="H59">
            <v>62</v>
          </cell>
        </row>
        <row r="60">
          <cell r="A60" t="str">
            <v>72021</v>
          </cell>
          <cell r="B60" t="str">
            <v>00195375</v>
          </cell>
          <cell r="C60" t="str">
            <v>АООТ КИРОВСКИЙ З-Д ПО ОБРАБОТКЕ ЦВЕТНЫХ МЕТАЛЛОВ</v>
          </cell>
          <cell r="D60">
            <v>14</v>
          </cell>
          <cell r="E60">
            <v>14</v>
          </cell>
          <cell r="F60">
            <v>66</v>
          </cell>
          <cell r="G60">
            <v>0</v>
          </cell>
          <cell r="H60">
            <v>66</v>
          </cell>
        </row>
        <row r="61">
          <cell r="A61" t="str">
            <v>72021</v>
          </cell>
          <cell r="B61" t="str">
            <v>05757765</v>
          </cell>
          <cell r="C61" t="str">
            <v>АООТ "СЕРП И МОЛОТ"</v>
          </cell>
          <cell r="D61">
            <v>70</v>
          </cell>
          <cell r="E61">
            <v>10</v>
          </cell>
          <cell r="F61">
            <v>70</v>
          </cell>
          <cell r="G61">
            <v>70</v>
          </cell>
          <cell r="H61">
            <v>0</v>
          </cell>
          <cell r="I61">
            <v>0</v>
          </cell>
          <cell r="J61">
            <v>10</v>
          </cell>
        </row>
        <row r="62">
          <cell r="A62" t="str">
            <v>72021</v>
          </cell>
          <cell r="B62" t="str">
            <v>17519479</v>
          </cell>
          <cell r="C62" t="str">
            <v>ТОО "ФИРМА ФЕРРОСПЛАВ"</v>
          </cell>
          <cell r="D62">
            <v>71</v>
          </cell>
          <cell r="E62">
            <v>71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71</v>
          </cell>
        </row>
        <row r="63">
          <cell r="A63" t="str">
            <v>72021</v>
          </cell>
          <cell r="B63" t="str">
            <v>00744002</v>
          </cell>
          <cell r="C63" t="str">
            <v>АООТ "ТЯЖПРЕССМАШ",РОССИЯ</v>
          </cell>
          <cell r="D63">
            <v>70</v>
          </cell>
          <cell r="E63">
            <v>70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70</v>
          </cell>
        </row>
        <row r="64">
          <cell r="A64" t="str">
            <v>72021</v>
          </cell>
          <cell r="B64" t="str">
            <v>05744449</v>
          </cell>
          <cell r="C64" t="str">
            <v>АО "ЯСНОГОРСКИЙ МАШЗАВОД"</v>
          </cell>
          <cell r="D64">
            <v>70</v>
          </cell>
          <cell r="E64">
            <v>70</v>
          </cell>
          <cell r="F64">
            <v>0</v>
          </cell>
          <cell r="G64">
            <v>70</v>
          </cell>
        </row>
        <row r="65">
          <cell r="A65" t="str">
            <v>72021</v>
          </cell>
          <cell r="B65" t="str">
            <v>33883859</v>
          </cell>
          <cell r="C65" t="str">
            <v>ТОО"КАМИНТЕРТОРГ"</v>
          </cell>
          <cell r="D65">
            <v>69</v>
          </cell>
          <cell r="E65">
            <v>69</v>
          </cell>
          <cell r="F65">
            <v>0</v>
          </cell>
          <cell r="G65">
            <v>0</v>
          </cell>
          <cell r="H65">
            <v>69</v>
          </cell>
        </row>
        <row r="66">
          <cell r="A66" t="str">
            <v>72021</v>
          </cell>
          <cell r="B66" t="str">
            <v>43320212</v>
          </cell>
          <cell r="C66" t="str">
            <v>ООО "МЕТКОМПЛЕКТ"</v>
          </cell>
          <cell r="D66">
            <v>69</v>
          </cell>
          <cell r="E66">
            <v>69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69</v>
          </cell>
        </row>
        <row r="67">
          <cell r="A67" t="str">
            <v>72021</v>
          </cell>
          <cell r="B67" t="str">
            <v>46647617</v>
          </cell>
          <cell r="C67" t="str">
            <v>ООО "КОМПАНИЯ ИНТРАД"                                                       2942</v>
          </cell>
          <cell r="D67">
            <v>69</v>
          </cell>
          <cell r="E67">
            <v>69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69</v>
          </cell>
        </row>
        <row r="68">
          <cell r="A68" t="str">
            <v>72021</v>
          </cell>
          <cell r="B68" t="str">
            <v>00186223</v>
          </cell>
          <cell r="C68" t="str">
            <v>ОАО "ГМЗ"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68</v>
          </cell>
        </row>
        <row r="69">
          <cell r="A69" t="str">
            <v>72021</v>
          </cell>
          <cell r="B69" t="str">
            <v>05757759</v>
          </cell>
          <cell r="C69" t="str">
            <v>ЗАВОД "КРАСНЫЙ ОКТЯБРЬ"</v>
          </cell>
          <cell r="D69">
            <v>67</v>
          </cell>
          <cell r="E69">
            <v>66</v>
          </cell>
          <cell r="F69">
            <v>67</v>
          </cell>
          <cell r="G69">
            <v>66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66</v>
          </cell>
        </row>
        <row r="70">
          <cell r="A70" t="str">
            <v>72021</v>
          </cell>
          <cell r="B70" t="str">
            <v>05757848</v>
          </cell>
          <cell r="C70" t="str">
            <v>АО "ВЫКСУНСКИЙ МЕТАЛЛУPГИЧЕСКИЙ ЗАВОД"</v>
          </cell>
          <cell r="D70">
            <v>66</v>
          </cell>
          <cell r="E70">
            <v>66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66</v>
          </cell>
        </row>
        <row r="71">
          <cell r="A71" t="str">
            <v>72021</v>
          </cell>
          <cell r="B71" t="str">
            <v>46063388</v>
          </cell>
          <cell r="C71" t="str">
            <v>ООО"НУР"</v>
          </cell>
          <cell r="D71">
            <v>66</v>
          </cell>
          <cell r="E71">
            <v>66</v>
          </cell>
          <cell r="F71">
            <v>0</v>
          </cell>
          <cell r="G71">
            <v>66</v>
          </cell>
        </row>
        <row r="72">
          <cell r="A72" t="str">
            <v>72021</v>
          </cell>
          <cell r="B72" t="str">
            <v>00862285</v>
          </cell>
          <cell r="C72" t="str">
            <v>АООТ "ЭЛЕКТРОДНЫЙ ЗАВОД"</v>
          </cell>
          <cell r="D72">
            <v>65</v>
          </cell>
          <cell r="E72">
            <v>20</v>
          </cell>
          <cell r="F72">
            <v>65</v>
          </cell>
          <cell r="G72">
            <v>20</v>
          </cell>
          <cell r="H72">
            <v>65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20</v>
          </cell>
        </row>
        <row r="73">
          <cell r="A73" t="str">
            <v>72021</v>
          </cell>
          <cell r="B73" t="str">
            <v>40604363</v>
          </cell>
          <cell r="C73" t="str">
            <v>ТОО "МЕХТЕХНОЦЕНТР"</v>
          </cell>
          <cell r="D73">
            <v>65</v>
          </cell>
          <cell r="E73">
            <v>65</v>
          </cell>
        </row>
        <row r="74">
          <cell r="A74" t="str">
            <v>72021</v>
          </cell>
          <cell r="B74" t="str">
            <v>N246327</v>
          </cell>
          <cell r="C74" t="str">
            <v>АООТ"ИСПАТ КАРМЕТ"</v>
          </cell>
          <cell r="D74">
            <v>64</v>
          </cell>
          <cell r="E74">
            <v>64</v>
          </cell>
          <cell r="F74">
            <v>0</v>
          </cell>
          <cell r="G74">
            <v>64</v>
          </cell>
        </row>
        <row r="75">
          <cell r="A75" t="str">
            <v>72021</v>
          </cell>
          <cell r="B75" t="str">
            <v>29122020</v>
          </cell>
          <cell r="C75" t="str">
            <v>ТОО ФИРМА "МОСТ"</v>
          </cell>
          <cell r="D75">
            <v>62</v>
          </cell>
          <cell r="E75">
            <v>62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62</v>
          </cell>
        </row>
        <row r="76">
          <cell r="A76" t="str">
            <v>72021</v>
          </cell>
          <cell r="B76" t="str">
            <v>N265255</v>
          </cell>
          <cell r="C76" t="str">
            <v>БАЛХАШСКИЙ ГОРНО-МЕТАЛЛУРГИЧЕСКИЙ КОМБИНАТ</v>
          </cell>
          <cell r="D76">
            <v>62</v>
          </cell>
          <cell r="E76">
            <v>62</v>
          </cell>
          <cell r="F76">
            <v>0</v>
          </cell>
          <cell r="G76">
            <v>62</v>
          </cell>
        </row>
        <row r="77">
          <cell r="A77" t="str">
            <v>72021</v>
          </cell>
          <cell r="B77" t="str">
            <v>41193436</v>
          </cell>
          <cell r="C77" t="str">
            <v>ООО "ДАНКО-БИЗНЕС"</v>
          </cell>
          <cell r="D77">
            <v>61</v>
          </cell>
          <cell r="E77">
            <v>61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61</v>
          </cell>
        </row>
        <row r="78">
          <cell r="A78" t="str">
            <v>72021</v>
          </cell>
          <cell r="B78" t="str">
            <v>11665441</v>
          </cell>
          <cell r="C78" t="str">
            <v>ТОО "АМАРАНТ"</v>
          </cell>
          <cell r="D78">
            <v>19</v>
          </cell>
          <cell r="E78">
            <v>38</v>
          </cell>
          <cell r="F78">
            <v>19</v>
          </cell>
          <cell r="G78">
            <v>38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19</v>
          </cell>
          <cell r="M78">
            <v>38</v>
          </cell>
        </row>
        <row r="79">
          <cell r="A79" t="str">
            <v>72021</v>
          </cell>
          <cell r="B79" t="str">
            <v>01872446</v>
          </cell>
          <cell r="C79" t="str">
            <v>АООТ "ЧЕЛЯБМЕТАЛЛОПТТОРГ" *7451017899</v>
          </cell>
          <cell r="D79">
            <v>54</v>
          </cell>
          <cell r="E79">
            <v>54</v>
          </cell>
        </row>
        <row r="80">
          <cell r="A80" t="str">
            <v>72021</v>
          </cell>
          <cell r="B80" t="str">
            <v>00186447</v>
          </cell>
          <cell r="C80" t="str">
            <v>АООТ"АШИНСКИЙ МЕТАЛЛУРГИЧЕСКИЙ ЗАВОД"</v>
          </cell>
          <cell r="D80">
            <v>43</v>
          </cell>
          <cell r="E80">
            <v>43</v>
          </cell>
          <cell r="F80">
            <v>43</v>
          </cell>
        </row>
        <row r="81">
          <cell r="A81" t="str">
            <v>72021</v>
          </cell>
          <cell r="B81" t="str">
            <v>07518941</v>
          </cell>
          <cell r="C81" t="str">
            <v>622051 РОССИЯ Г.НИЖНИЙ ТАГИЛ</v>
          </cell>
          <cell r="D81">
            <v>38</v>
          </cell>
          <cell r="E81">
            <v>38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38</v>
          </cell>
        </row>
        <row r="82">
          <cell r="A82" t="str">
            <v>72021</v>
          </cell>
          <cell r="B82" t="str">
            <v>31049939</v>
          </cell>
          <cell r="C82" t="str">
            <v>АОЗТ "СЕВЕРО-ЗАПАДНАЯ ТОРГОВО- ПРОМЫШЛЕННАЯ КОМПАНИЯ"</v>
          </cell>
          <cell r="D82">
            <v>19</v>
          </cell>
          <cell r="E82">
            <v>19</v>
          </cell>
          <cell r="F82">
            <v>19</v>
          </cell>
          <cell r="G82">
            <v>19</v>
          </cell>
        </row>
        <row r="83">
          <cell r="A83" t="str">
            <v>72021</v>
          </cell>
          <cell r="B83" t="str">
            <v>22320780</v>
          </cell>
          <cell r="C83" t="str">
            <v>АО "ДОН"</v>
          </cell>
          <cell r="D83">
            <v>18</v>
          </cell>
          <cell r="E83">
            <v>17</v>
          </cell>
          <cell r="F83">
            <v>18</v>
          </cell>
          <cell r="G83">
            <v>18</v>
          </cell>
          <cell r="H83">
            <v>18</v>
          </cell>
          <cell r="I83">
            <v>18</v>
          </cell>
          <cell r="J83">
            <v>0</v>
          </cell>
          <cell r="K83">
            <v>0</v>
          </cell>
          <cell r="L83">
            <v>17</v>
          </cell>
          <cell r="M83">
            <v>0</v>
          </cell>
          <cell r="N83">
            <v>0</v>
          </cell>
          <cell r="O83">
            <v>18</v>
          </cell>
        </row>
        <row r="84">
          <cell r="A84" t="str">
            <v>72021</v>
          </cell>
          <cell r="B84" t="str">
            <v>40593062</v>
          </cell>
          <cell r="C84" t="str">
            <v>ООО "ЗАВОД МЕТАЛЛОИЗДЕЛИЙ"</v>
          </cell>
          <cell r="D84">
            <v>7</v>
          </cell>
          <cell r="E84">
            <v>7</v>
          </cell>
          <cell r="F84">
            <v>7</v>
          </cell>
          <cell r="G84">
            <v>6</v>
          </cell>
          <cell r="H84">
            <v>4</v>
          </cell>
          <cell r="I84">
            <v>7</v>
          </cell>
          <cell r="J84">
            <v>6</v>
          </cell>
          <cell r="K84">
            <v>4</v>
          </cell>
          <cell r="L84">
            <v>4</v>
          </cell>
          <cell r="M84">
            <v>0</v>
          </cell>
          <cell r="N84">
            <v>0</v>
          </cell>
          <cell r="O84">
            <v>8</v>
          </cell>
        </row>
        <row r="85">
          <cell r="A85" t="str">
            <v>72021</v>
          </cell>
          <cell r="B85" t="str">
            <v>05785342</v>
          </cell>
          <cell r="C85" t="str">
            <v>АООТ "НОВОСИБИРСКИЙ ОЛОВЯННЫЙ КОМБИНАТ"</v>
          </cell>
          <cell r="D85">
            <v>15</v>
          </cell>
          <cell r="E85">
            <v>15</v>
          </cell>
        </row>
        <row r="86">
          <cell r="A86" t="str">
            <v>72021</v>
          </cell>
          <cell r="B86" t="str">
            <v>00395530</v>
          </cell>
          <cell r="C86" t="str">
            <v>ОАО "ВОЛГОГРАДМОТОРСЕРВИС"</v>
          </cell>
          <cell r="D86">
            <v>13</v>
          </cell>
          <cell r="E86">
            <v>7</v>
          </cell>
          <cell r="F86">
            <v>7</v>
          </cell>
        </row>
        <row r="87">
          <cell r="A87" t="str">
            <v>72021</v>
          </cell>
          <cell r="B87" t="str">
            <v>10964029</v>
          </cell>
          <cell r="C87" t="str">
            <v>АО "ФК"</v>
          </cell>
          <cell r="D87">
            <v>9</v>
          </cell>
          <cell r="E87">
            <v>9</v>
          </cell>
          <cell r="F87">
            <v>9</v>
          </cell>
          <cell r="G87">
            <v>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9</v>
          </cell>
        </row>
        <row r="88">
          <cell r="A88" t="str">
            <v>72021</v>
          </cell>
          <cell r="B88" t="str">
            <v>05480358</v>
          </cell>
          <cell r="C88" t="str">
            <v>ДАООТ "ЗАПСИБГАЗПРОМ" РАО "ГАЗПРОМ"</v>
          </cell>
          <cell r="D88">
            <v>3</v>
          </cell>
          <cell r="E88">
            <v>12</v>
          </cell>
          <cell r="F88">
            <v>3</v>
          </cell>
          <cell r="G88">
            <v>12</v>
          </cell>
          <cell r="H88">
            <v>0</v>
          </cell>
          <cell r="I88">
            <v>0</v>
          </cell>
          <cell r="J88">
            <v>0</v>
          </cell>
          <cell r="K88">
            <v>12</v>
          </cell>
        </row>
        <row r="89">
          <cell r="A89" t="str">
            <v>72021</v>
          </cell>
          <cell r="B89" t="str">
            <v>05744403</v>
          </cell>
          <cell r="C89" t="str">
            <v>АО "ЭЗТМ" 144005</v>
          </cell>
          <cell r="D89">
            <v>12</v>
          </cell>
          <cell r="E89">
            <v>12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12</v>
          </cell>
        </row>
        <row r="90">
          <cell r="A90" t="str">
            <v>72021</v>
          </cell>
          <cell r="B90" t="str">
            <v>27771984</v>
          </cell>
          <cell r="C90" t="str">
            <v>ТОО"ХИММАШ-ЭЛЕКТРОД"</v>
          </cell>
          <cell r="D90">
            <v>10</v>
          </cell>
          <cell r="E90">
            <v>10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10</v>
          </cell>
        </row>
        <row r="91">
          <cell r="A91" t="str">
            <v>72021</v>
          </cell>
          <cell r="B91" t="str">
            <v>45569186</v>
          </cell>
          <cell r="C91" t="str">
            <v>ООО "ОМЕГА"</v>
          </cell>
          <cell r="D91">
            <v>9</v>
          </cell>
          <cell r="E91">
            <v>9</v>
          </cell>
          <cell r="F91">
            <v>0</v>
          </cell>
          <cell r="G91">
            <v>0</v>
          </cell>
          <cell r="H91">
            <v>0</v>
          </cell>
          <cell r="I91">
            <v>9</v>
          </cell>
        </row>
        <row r="92">
          <cell r="A92" t="str">
            <v>72021</v>
          </cell>
          <cell r="B92" t="str">
            <v>32023534</v>
          </cell>
          <cell r="C92" t="str">
            <v>ДХО АГИДЕЛЬСКИЙ ЭЛЕКТРОДНЫЙ ЗАВОД</v>
          </cell>
          <cell r="D92">
            <v>8</v>
          </cell>
          <cell r="E92">
            <v>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8</v>
          </cell>
        </row>
        <row r="93">
          <cell r="A93" t="str">
            <v>72021</v>
          </cell>
          <cell r="B93" t="str">
            <v>01125034</v>
          </cell>
          <cell r="C93" t="str">
            <v>СУДОРЕМОНТНЫЙ ЗАВОД</v>
          </cell>
          <cell r="D93">
            <v>4</v>
          </cell>
          <cell r="E93">
            <v>4</v>
          </cell>
          <cell r="F93">
            <v>0</v>
          </cell>
          <cell r="G93">
            <v>4</v>
          </cell>
        </row>
        <row r="94">
          <cell r="A94" t="str">
            <v>72021</v>
          </cell>
          <cell r="B94" t="str">
            <v>08848824</v>
          </cell>
          <cell r="C94" t="str">
            <v>АО "АМУРСКИЙ СУДОСТРОИТЕЛЬНЫЙ ЗАВОД"</v>
          </cell>
          <cell r="D94">
            <v>2</v>
          </cell>
          <cell r="E94">
            <v>2</v>
          </cell>
          <cell r="F94">
            <v>2</v>
          </cell>
          <cell r="G94">
            <v>2</v>
          </cell>
          <cell r="H94">
            <v>0</v>
          </cell>
          <cell r="I94">
            <v>0</v>
          </cell>
          <cell r="J94">
            <v>2</v>
          </cell>
          <cell r="K94">
            <v>2</v>
          </cell>
        </row>
        <row r="95">
          <cell r="A95" t="str">
            <v>72021</v>
          </cell>
          <cell r="B95" t="str">
            <v>00196368</v>
          </cell>
          <cell r="C95" t="str">
            <v>ОАО"ПО"ГЛИНОЗЕМ"</v>
          </cell>
          <cell r="D95">
            <v>9</v>
          </cell>
          <cell r="E95">
            <v>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9</v>
          </cell>
        </row>
        <row r="96">
          <cell r="A96" t="str">
            <v>72021</v>
          </cell>
          <cell r="B96" t="str">
            <v>00210571</v>
          </cell>
          <cell r="C96" t="str">
            <v>ОАО "УРАЛМАШ"                                                               0446</v>
          </cell>
          <cell r="D96">
            <v>484</v>
          </cell>
          <cell r="E96">
            <v>484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484</v>
          </cell>
        </row>
        <row r="97">
          <cell r="A97" t="str">
            <v>72021</v>
          </cell>
          <cell r="B97" t="str">
            <v>01055859</v>
          </cell>
          <cell r="C97" t="str">
            <v>ОАО"ЛОСИНООСТРОВСКИЙ ЭЛЕКТРОДНЫЙ ЗАВОД"</v>
          </cell>
          <cell r="D97">
            <v>60</v>
          </cell>
          <cell r="E97">
            <v>60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60</v>
          </cell>
        </row>
        <row r="98">
          <cell r="A98" t="str">
            <v>72021</v>
          </cell>
          <cell r="B98" t="str">
            <v>05808586</v>
          </cell>
          <cell r="C98" t="str">
            <v>ОАО "УРАЛЬСКИЙ АВТОМОБИЛЬНЫЙ ЗАВОД"</v>
          </cell>
          <cell r="D98">
            <v>69</v>
          </cell>
          <cell r="E98">
            <v>69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69</v>
          </cell>
        </row>
        <row r="99">
          <cell r="A99" t="str">
            <v>72021</v>
          </cell>
          <cell r="B99" t="str">
            <v>07519550</v>
          </cell>
          <cell r="C99" t="str">
            <v>ВОЛГОГРАДСКИЙ СУДОСТРОИТЕЛЬНЫЙ ЗАВОД</v>
          </cell>
          <cell r="D99">
            <v>69</v>
          </cell>
          <cell r="E99">
            <v>69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69</v>
          </cell>
        </row>
        <row r="100">
          <cell r="A100" t="str">
            <v>72021</v>
          </cell>
          <cell r="B100" t="str">
            <v>44327593</v>
          </cell>
          <cell r="C100" t="str">
            <v>"СЕВЕРО-ЗАПАДНАЯ ЛАБОРАТОРИЯ" ЗАО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72021</v>
          </cell>
          <cell r="B101" t="str">
            <v>45809957</v>
          </cell>
          <cell r="C101" t="str">
            <v>ООО "ПОСАД"</v>
          </cell>
          <cell r="D101">
            <v>203</v>
          </cell>
          <cell r="E101">
            <v>203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203</v>
          </cell>
        </row>
        <row r="102">
          <cell r="A102" t="str">
            <v>72021</v>
          </cell>
          <cell r="B102" t="str">
            <v>46357339</v>
          </cell>
          <cell r="C102" t="str">
            <v>ООО"МЕТАЛПРОМ"</v>
          </cell>
          <cell r="D102">
            <v>69</v>
          </cell>
          <cell r="E102">
            <v>69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69</v>
          </cell>
        </row>
        <row r="103">
          <cell r="A103" t="str">
            <v>72021</v>
          </cell>
          <cell r="B103" t="str">
            <v>46523157</v>
          </cell>
          <cell r="C103" t="str">
            <v>ЗАО "МЕТСПЛАВ"</v>
          </cell>
          <cell r="D103">
            <v>824</v>
          </cell>
          <cell r="E103">
            <v>824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824</v>
          </cell>
        </row>
        <row r="104">
          <cell r="A104" t="str">
            <v>72021 Всего</v>
          </cell>
          <cell r="B104">
            <v>4449</v>
          </cell>
          <cell r="C104">
            <v>4443</v>
          </cell>
          <cell r="D104">
            <v>4449</v>
          </cell>
          <cell r="E104">
            <v>4443</v>
          </cell>
          <cell r="F104">
            <v>2286</v>
          </cell>
          <cell r="G104">
            <v>3371</v>
          </cell>
          <cell r="H104">
            <v>8567</v>
          </cell>
          <cell r="I104">
            <v>11379</v>
          </cell>
          <cell r="J104">
            <v>13068</v>
          </cell>
          <cell r="K104">
            <v>15255</v>
          </cell>
          <cell r="L104">
            <v>23113</v>
          </cell>
          <cell r="M104">
            <v>20693</v>
          </cell>
          <cell r="N104">
            <v>11318</v>
          </cell>
        </row>
        <row r="105">
          <cell r="A105" t="str">
            <v>72022</v>
          </cell>
          <cell r="B105" t="str">
            <v>00186465</v>
          </cell>
          <cell r="C105" t="str">
            <v>ОАО "МЕЧЕЛ"</v>
          </cell>
          <cell r="D105">
            <v>250</v>
          </cell>
          <cell r="E105">
            <v>250</v>
          </cell>
          <cell r="F105">
            <v>1461</v>
          </cell>
          <cell r="G105">
            <v>621</v>
          </cell>
          <cell r="H105">
            <v>1461</v>
          </cell>
          <cell r="I105">
            <v>1116</v>
          </cell>
          <cell r="J105">
            <v>2677</v>
          </cell>
          <cell r="K105">
            <v>1793</v>
          </cell>
          <cell r="L105">
            <v>1227</v>
          </cell>
          <cell r="M105">
            <v>1227</v>
          </cell>
          <cell r="N105">
            <v>0</v>
          </cell>
          <cell r="O105">
            <v>2677</v>
          </cell>
        </row>
        <row r="106">
          <cell r="A106" t="str">
            <v>72022</v>
          </cell>
          <cell r="B106" t="str">
            <v>05757665</v>
          </cell>
          <cell r="C106" t="str">
            <v>АО "НОВОЛИПЕЦКИЙ МЕТКОМБИНАТ"</v>
          </cell>
          <cell r="D106">
            <v>1420</v>
          </cell>
          <cell r="E106">
            <v>825</v>
          </cell>
          <cell r="F106">
            <v>825</v>
          </cell>
          <cell r="G106">
            <v>486</v>
          </cell>
          <cell r="H106">
            <v>816</v>
          </cell>
          <cell r="I106">
            <v>486</v>
          </cell>
          <cell r="J106">
            <v>548</v>
          </cell>
          <cell r="K106">
            <v>280</v>
          </cell>
          <cell r="L106">
            <v>337</v>
          </cell>
        </row>
        <row r="107">
          <cell r="A107" t="str">
            <v>72022</v>
          </cell>
          <cell r="B107" t="str">
            <v>00187895</v>
          </cell>
          <cell r="C107" t="str">
            <v>АКЦИОНЕРНОЕ ОБЩЕСТВО ОТКРЫТОГО ТИПА ОСКОЛЬСКИЙ ЭЛЕКТОРМЕТАЛЛУРГИЧЕСКИЙ КОМБИНАТ</v>
          </cell>
          <cell r="D107">
            <v>205</v>
          </cell>
          <cell r="E107">
            <v>1098</v>
          </cell>
          <cell r="F107">
            <v>1173</v>
          </cell>
          <cell r="G107">
            <v>1379</v>
          </cell>
          <cell r="H107">
            <v>1098</v>
          </cell>
          <cell r="I107">
            <v>1173</v>
          </cell>
          <cell r="J107">
            <v>1379</v>
          </cell>
          <cell r="K107">
            <v>138</v>
          </cell>
          <cell r="L107">
            <v>134</v>
          </cell>
          <cell r="M107">
            <v>266</v>
          </cell>
        </row>
        <row r="108">
          <cell r="A108" t="str">
            <v>72022</v>
          </cell>
          <cell r="B108" t="str">
            <v>00186246</v>
          </cell>
          <cell r="C108" t="str">
            <v>АООТ "НОСТА"</v>
          </cell>
          <cell r="D108">
            <v>1300</v>
          </cell>
          <cell r="E108">
            <v>1320</v>
          </cell>
          <cell r="F108">
            <v>1300</v>
          </cell>
          <cell r="G108">
            <v>1320</v>
          </cell>
          <cell r="H108">
            <v>0</v>
          </cell>
          <cell r="I108">
            <v>0</v>
          </cell>
          <cell r="J108">
            <v>0</v>
          </cell>
          <cell r="K108">
            <v>1300</v>
          </cell>
          <cell r="L108">
            <v>1320</v>
          </cell>
        </row>
        <row r="109">
          <cell r="A109" t="str">
            <v>72022</v>
          </cell>
          <cell r="B109" t="str">
            <v>22227052</v>
          </cell>
          <cell r="C109" t="str">
            <v>АОЗТ "ВЛАДИ-БЕЛ"</v>
          </cell>
          <cell r="D109">
            <v>403</v>
          </cell>
          <cell r="E109">
            <v>268</v>
          </cell>
          <cell r="F109">
            <v>339</v>
          </cell>
          <cell r="G109">
            <v>335</v>
          </cell>
          <cell r="H109">
            <v>403</v>
          </cell>
          <cell r="I109">
            <v>268</v>
          </cell>
          <cell r="J109">
            <v>134</v>
          </cell>
          <cell r="K109">
            <v>339</v>
          </cell>
          <cell r="L109">
            <v>335</v>
          </cell>
          <cell r="M109">
            <v>339</v>
          </cell>
          <cell r="N109">
            <v>272</v>
          </cell>
          <cell r="O109">
            <v>134</v>
          </cell>
        </row>
        <row r="110">
          <cell r="A110" t="str">
            <v>72022</v>
          </cell>
          <cell r="B110" t="str">
            <v>00186602</v>
          </cell>
          <cell r="C110" t="str">
            <v>ОАО"ТАГАНРОГСКИЙ МЕТАЛЛУРГИЧЕСКИЙ ЗАВОД"</v>
          </cell>
          <cell r="D110">
            <v>69</v>
          </cell>
          <cell r="E110">
            <v>131</v>
          </cell>
          <cell r="F110">
            <v>131</v>
          </cell>
          <cell r="G110">
            <v>204</v>
          </cell>
          <cell r="H110">
            <v>207</v>
          </cell>
          <cell r="I110">
            <v>334</v>
          </cell>
          <cell r="J110">
            <v>275</v>
          </cell>
          <cell r="K110">
            <v>550</v>
          </cell>
        </row>
        <row r="111">
          <cell r="A111" t="str">
            <v>72022</v>
          </cell>
          <cell r="B111" t="str">
            <v>00232934</v>
          </cell>
          <cell r="C111" t="str">
            <v>АО "АВТОВАЗ"</v>
          </cell>
          <cell r="D111">
            <v>70</v>
          </cell>
          <cell r="E111">
            <v>237</v>
          </cell>
          <cell r="F111">
            <v>70</v>
          </cell>
          <cell r="G111">
            <v>237</v>
          </cell>
          <cell r="H111">
            <v>120</v>
          </cell>
          <cell r="I111">
            <v>91</v>
          </cell>
          <cell r="J111">
            <v>212</v>
          </cell>
          <cell r="K111">
            <v>46</v>
          </cell>
          <cell r="L111">
            <v>91</v>
          </cell>
          <cell r="M111">
            <v>52</v>
          </cell>
          <cell r="N111">
            <v>261</v>
          </cell>
          <cell r="O111">
            <v>118</v>
          </cell>
        </row>
        <row r="112">
          <cell r="A112" t="str">
            <v>72022</v>
          </cell>
          <cell r="B112" t="str">
            <v>00186217</v>
          </cell>
          <cell r="C112" t="str">
            <v>АО "СЕВЕРСТАЛЬ",Г.ЧЕРЕПОВЕЦ</v>
          </cell>
          <cell r="D112">
            <v>968</v>
          </cell>
          <cell r="E112">
            <v>69</v>
          </cell>
          <cell r="F112">
            <v>968</v>
          </cell>
          <cell r="G112">
            <v>69</v>
          </cell>
          <cell r="H112">
            <v>0</v>
          </cell>
          <cell r="I112">
            <v>968</v>
          </cell>
          <cell r="J112">
            <v>0</v>
          </cell>
          <cell r="K112">
            <v>0</v>
          </cell>
          <cell r="L112">
            <v>0</v>
          </cell>
          <cell r="M112">
            <v>69</v>
          </cell>
        </row>
        <row r="113">
          <cell r="A113" t="str">
            <v>72022</v>
          </cell>
          <cell r="B113" t="str">
            <v>00186341</v>
          </cell>
          <cell r="C113" t="str">
            <v>АКЦИОНЕРНОЕ ОБЩЕСТВО "ЧУСОВСКОЙ МЕТАЛЛУРГИЧЕСКИЙ ЗАВОД"</v>
          </cell>
          <cell r="D113">
            <v>139</v>
          </cell>
          <cell r="E113">
            <v>243</v>
          </cell>
          <cell r="F113">
            <v>64</v>
          </cell>
          <cell r="G113">
            <v>203</v>
          </cell>
          <cell r="H113">
            <v>42</v>
          </cell>
          <cell r="I113">
            <v>69</v>
          </cell>
          <cell r="J113">
            <v>42</v>
          </cell>
          <cell r="K113">
            <v>69</v>
          </cell>
          <cell r="L113">
            <v>205</v>
          </cell>
        </row>
        <row r="114">
          <cell r="A114" t="str">
            <v>72022</v>
          </cell>
          <cell r="B114" t="str">
            <v>05799321</v>
          </cell>
          <cell r="C114" t="str">
            <v>АО "БЕЛЭНЕРГОМАШ"</v>
          </cell>
          <cell r="D114">
            <v>346</v>
          </cell>
          <cell r="E114">
            <v>199</v>
          </cell>
          <cell r="F114">
            <v>199</v>
          </cell>
          <cell r="G114">
            <v>69</v>
          </cell>
          <cell r="H114">
            <v>70</v>
          </cell>
          <cell r="I114">
            <v>346</v>
          </cell>
          <cell r="J114">
            <v>346</v>
          </cell>
          <cell r="K114">
            <v>199</v>
          </cell>
          <cell r="L114">
            <v>199</v>
          </cell>
          <cell r="M114">
            <v>69</v>
          </cell>
          <cell r="N114">
            <v>70</v>
          </cell>
          <cell r="O114">
            <v>346</v>
          </cell>
        </row>
        <row r="115">
          <cell r="A115" t="str">
            <v>72022</v>
          </cell>
          <cell r="B115" t="str">
            <v>05744892</v>
          </cell>
          <cell r="C115" t="str">
            <v>АО "ГАЗ"</v>
          </cell>
          <cell r="D115">
            <v>137</v>
          </cell>
          <cell r="E115">
            <v>69</v>
          </cell>
          <cell r="F115">
            <v>61</v>
          </cell>
          <cell r="G115">
            <v>137</v>
          </cell>
          <cell r="H115">
            <v>69</v>
          </cell>
          <cell r="I115">
            <v>61</v>
          </cell>
          <cell r="J115">
            <v>530</v>
          </cell>
          <cell r="K115">
            <v>61</v>
          </cell>
          <cell r="L115">
            <v>530</v>
          </cell>
          <cell r="M115">
            <v>0</v>
          </cell>
          <cell r="N115">
            <v>69</v>
          </cell>
        </row>
        <row r="116">
          <cell r="A116" t="str">
            <v>72022</v>
          </cell>
          <cell r="B116" t="str">
            <v>02921052</v>
          </cell>
          <cell r="C116" t="str">
            <v>АОЗТ "ВИМКОМ"</v>
          </cell>
          <cell r="D116">
            <v>550</v>
          </cell>
          <cell r="E116">
            <v>550</v>
          </cell>
          <cell r="F116">
            <v>140</v>
          </cell>
          <cell r="G116">
            <v>138</v>
          </cell>
        </row>
        <row r="117">
          <cell r="A117" t="str">
            <v>72022</v>
          </cell>
          <cell r="B117" t="str">
            <v>05015331</v>
          </cell>
          <cell r="C117" t="str">
            <v>ОАО "ПОДОЛЬСКИЙ МАШЗАВОД"</v>
          </cell>
          <cell r="D117">
            <v>268</v>
          </cell>
          <cell r="E117">
            <v>135</v>
          </cell>
          <cell r="F117">
            <v>278</v>
          </cell>
          <cell r="G117">
            <v>69</v>
          </cell>
          <cell r="H117">
            <v>138</v>
          </cell>
          <cell r="I117">
            <v>268</v>
          </cell>
          <cell r="J117">
            <v>135</v>
          </cell>
          <cell r="K117">
            <v>278</v>
          </cell>
          <cell r="L117">
            <v>69</v>
          </cell>
          <cell r="M117">
            <v>278</v>
          </cell>
          <cell r="N117">
            <v>69</v>
          </cell>
          <cell r="O117">
            <v>138</v>
          </cell>
        </row>
        <row r="118">
          <cell r="A118" t="str">
            <v>72022</v>
          </cell>
          <cell r="B118" t="str">
            <v>31548223</v>
          </cell>
          <cell r="C118" t="str">
            <v>АОЗТ "КАМАСТАЛЬ"</v>
          </cell>
          <cell r="D118">
            <v>58</v>
          </cell>
          <cell r="E118">
            <v>138</v>
          </cell>
          <cell r="F118">
            <v>139</v>
          </cell>
          <cell r="G118">
            <v>271</v>
          </cell>
          <cell r="H118">
            <v>271</v>
          </cell>
          <cell r="I118">
            <v>68</v>
          </cell>
          <cell r="J118">
            <v>65</v>
          </cell>
          <cell r="K118">
            <v>65</v>
          </cell>
          <cell r="L118">
            <v>68</v>
          </cell>
        </row>
        <row r="119">
          <cell r="A119" t="str">
            <v>72022</v>
          </cell>
          <cell r="B119" t="str">
            <v>17407697</v>
          </cell>
          <cell r="C119" t="str">
            <v>АО"ИЖСТАЛЬ"</v>
          </cell>
          <cell r="D119">
            <v>177</v>
          </cell>
          <cell r="E119">
            <v>177</v>
          </cell>
          <cell r="F119">
            <v>130</v>
          </cell>
          <cell r="G119">
            <v>130</v>
          </cell>
          <cell r="H119">
            <v>69</v>
          </cell>
          <cell r="I119">
            <v>130</v>
          </cell>
          <cell r="J119">
            <v>130</v>
          </cell>
          <cell r="K119">
            <v>130</v>
          </cell>
          <cell r="L119">
            <v>130</v>
          </cell>
          <cell r="M119">
            <v>0</v>
          </cell>
          <cell r="N119">
            <v>69</v>
          </cell>
        </row>
        <row r="120">
          <cell r="A120" t="str">
            <v>72022</v>
          </cell>
          <cell r="B120" t="str">
            <v>10836194</v>
          </cell>
          <cell r="C120" t="str">
            <v>АО "КИРОВСКИЙ ЗАВОД"</v>
          </cell>
          <cell r="D120">
            <v>67</v>
          </cell>
          <cell r="E120">
            <v>68</v>
          </cell>
          <cell r="F120">
            <v>138</v>
          </cell>
          <cell r="G120">
            <v>66</v>
          </cell>
          <cell r="H120">
            <v>69</v>
          </cell>
          <cell r="I120">
            <v>138</v>
          </cell>
          <cell r="J120">
            <v>66</v>
          </cell>
          <cell r="K120">
            <v>69</v>
          </cell>
          <cell r="L120">
            <v>65</v>
          </cell>
          <cell r="M120">
            <v>93</v>
          </cell>
          <cell r="N120">
            <v>69</v>
          </cell>
          <cell r="O120">
            <v>65</v>
          </cell>
        </row>
        <row r="121">
          <cell r="A121" t="str">
            <v>72022</v>
          </cell>
          <cell r="B121" t="str">
            <v>12462473</v>
          </cell>
          <cell r="C121" t="str">
            <v>ОАО"ВАНАДИЙ-ТУЛАЧЕРМЕТ" 300017 Г.ТУЛА НОВОТУЛЬСКАЯ 1</v>
          </cell>
          <cell r="D121">
            <v>345</v>
          </cell>
          <cell r="E121">
            <v>345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345</v>
          </cell>
        </row>
        <row r="122">
          <cell r="A122" t="str">
            <v>72022</v>
          </cell>
          <cell r="B122" t="str">
            <v>00211033</v>
          </cell>
          <cell r="C122" t="str">
            <v xml:space="preserve"> ОАО"СОМЗ" 309530 Г.СТАРЫЙ ОСКОЛ,</v>
          </cell>
          <cell r="D122">
            <v>69</v>
          </cell>
          <cell r="E122">
            <v>203</v>
          </cell>
          <cell r="F122">
            <v>69</v>
          </cell>
          <cell r="G122">
            <v>69</v>
          </cell>
          <cell r="H122">
            <v>69</v>
          </cell>
          <cell r="I122">
            <v>69</v>
          </cell>
          <cell r="J122">
            <v>203</v>
          </cell>
          <cell r="K122">
            <v>0</v>
          </cell>
          <cell r="L122">
            <v>0</v>
          </cell>
          <cell r="M122">
            <v>0</v>
          </cell>
          <cell r="N122">
            <v>69</v>
          </cell>
        </row>
        <row r="123">
          <cell r="A123" t="str">
            <v>72022</v>
          </cell>
          <cell r="B123" t="str">
            <v>АО ДОНСКОЙ ГОК</v>
          </cell>
          <cell r="C123" t="str">
            <v>АО ДОНСКОЙ ГОК</v>
          </cell>
          <cell r="D123">
            <v>60</v>
          </cell>
          <cell r="E123">
            <v>277</v>
          </cell>
          <cell r="F123">
            <v>60</v>
          </cell>
          <cell r="G123">
            <v>0</v>
          </cell>
          <cell r="H123">
            <v>0</v>
          </cell>
          <cell r="I123">
            <v>277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60</v>
          </cell>
        </row>
        <row r="124">
          <cell r="A124" t="str">
            <v>72022</v>
          </cell>
          <cell r="B124" t="str">
            <v>00186424</v>
          </cell>
          <cell r="C124" t="str">
            <v>АО МАГНИТОГОРСКИЙ МЕТАЛЛУРГИЧЕСКИЙ КОМБИНАТ</v>
          </cell>
          <cell r="D124">
            <v>314</v>
          </cell>
        </row>
        <row r="125">
          <cell r="A125" t="str">
            <v>72022</v>
          </cell>
          <cell r="B125" t="str">
            <v>00288389</v>
          </cell>
          <cell r="C125" t="str">
            <v>АО "ДУМИНИЧСКИЙ ЗАВОД"</v>
          </cell>
          <cell r="D125">
            <v>70</v>
          </cell>
          <cell r="E125">
            <v>65</v>
          </cell>
          <cell r="F125">
            <v>70</v>
          </cell>
          <cell r="G125">
            <v>65</v>
          </cell>
          <cell r="H125">
            <v>65</v>
          </cell>
          <cell r="I125">
            <v>69</v>
          </cell>
          <cell r="J125">
            <v>0</v>
          </cell>
          <cell r="K125">
            <v>65</v>
          </cell>
          <cell r="L125">
            <v>0</v>
          </cell>
          <cell r="M125">
            <v>69</v>
          </cell>
        </row>
        <row r="126">
          <cell r="A126" t="str">
            <v>72022</v>
          </cell>
          <cell r="B126" t="str">
            <v>00186507</v>
          </cell>
          <cell r="C126" t="str">
            <v>ОАО "ЧЭМК"</v>
          </cell>
          <cell r="D126">
            <v>208</v>
          </cell>
          <cell r="E126">
            <v>208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208</v>
          </cell>
        </row>
        <row r="127">
          <cell r="A127" t="str">
            <v>72022</v>
          </cell>
          <cell r="B127" t="str">
            <v>34141516</v>
          </cell>
          <cell r="C127" t="str">
            <v>ТОО "НАША МАРКА"</v>
          </cell>
          <cell r="D127">
            <v>204</v>
          </cell>
          <cell r="E127">
            <v>204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204</v>
          </cell>
        </row>
        <row r="128">
          <cell r="A128" t="str">
            <v>72022</v>
          </cell>
          <cell r="B128" t="str">
            <v>00186631</v>
          </cell>
          <cell r="C128" t="str">
            <v>ОАО "СИНАРСКИЙ ТРУБНЫЙ ЗАВОД"</v>
          </cell>
          <cell r="D128">
            <v>69</v>
          </cell>
          <cell r="E128">
            <v>69</v>
          </cell>
          <cell r="F128">
            <v>134</v>
          </cell>
          <cell r="G128">
            <v>134</v>
          </cell>
        </row>
        <row r="129">
          <cell r="A129" t="str">
            <v>72022</v>
          </cell>
          <cell r="B129" t="str">
            <v>24073015</v>
          </cell>
          <cell r="C129" t="str">
            <v>АОЗТ "УРАЛАПИС"                         Г.Е.УШАКОВ</v>
          </cell>
          <cell r="D129">
            <v>133</v>
          </cell>
          <cell r="E129">
            <v>65</v>
          </cell>
          <cell r="F129">
            <v>65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65</v>
          </cell>
        </row>
        <row r="130">
          <cell r="A130" t="str">
            <v>72022</v>
          </cell>
          <cell r="B130" t="str">
            <v>45627073</v>
          </cell>
          <cell r="C130" t="str">
            <v>ООО"ФЕРРОСИСТЕМЫ"</v>
          </cell>
          <cell r="D130">
            <v>49</v>
          </cell>
          <cell r="E130">
            <v>49</v>
          </cell>
          <cell r="F130">
            <v>60</v>
          </cell>
          <cell r="G130">
            <v>49</v>
          </cell>
          <cell r="H130">
            <v>49</v>
          </cell>
          <cell r="I130">
            <v>60</v>
          </cell>
          <cell r="J130">
            <v>49</v>
          </cell>
          <cell r="K130">
            <v>0</v>
          </cell>
          <cell r="L130">
            <v>0</v>
          </cell>
          <cell r="M130">
            <v>0</v>
          </cell>
          <cell r="N130">
            <v>60</v>
          </cell>
        </row>
        <row r="131">
          <cell r="A131" t="str">
            <v>72022</v>
          </cell>
          <cell r="B131" t="str">
            <v>42484489</v>
          </cell>
          <cell r="C131" t="str">
            <v>ООО"УРАЛ-СОЮЗ"</v>
          </cell>
          <cell r="D131">
            <v>123</v>
          </cell>
          <cell r="E131">
            <v>26</v>
          </cell>
          <cell r="F131">
            <v>123</v>
          </cell>
          <cell r="G131">
            <v>26</v>
          </cell>
        </row>
        <row r="132">
          <cell r="A132" t="str">
            <v>72022</v>
          </cell>
          <cell r="B132" t="str">
            <v>05757765</v>
          </cell>
          <cell r="C132" t="str">
            <v>АО ЗАВОД "СЕРП И МОЛОТ"</v>
          </cell>
          <cell r="D132">
            <v>9</v>
          </cell>
          <cell r="E132">
            <v>69</v>
          </cell>
          <cell r="F132">
            <v>65</v>
          </cell>
          <cell r="G132">
            <v>9</v>
          </cell>
          <cell r="H132">
            <v>69</v>
          </cell>
          <cell r="I132">
            <v>65</v>
          </cell>
          <cell r="J132">
            <v>9</v>
          </cell>
          <cell r="K132">
            <v>0</v>
          </cell>
          <cell r="L132">
            <v>0</v>
          </cell>
          <cell r="M132">
            <v>69</v>
          </cell>
          <cell r="N132">
            <v>65</v>
          </cell>
        </row>
        <row r="133">
          <cell r="A133" t="str">
            <v>72022</v>
          </cell>
          <cell r="B133" t="str">
            <v>00186329</v>
          </cell>
          <cell r="C133" t="str">
            <v>АООТ "ОМУТНИНСКИЙ МЕТАЛЛУРГИЧЕСКИЙ ЗАВОД"</v>
          </cell>
          <cell r="D133">
            <v>139</v>
          </cell>
          <cell r="E133">
            <v>139</v>
          </cell>
          <cell r="F133">
            <v>0</v>
          </cell>
          <cell r="G133">
            <v>0</v>
          </cell>
          <cell r="H133">
            <v>139</v>
          </cell>
        </row>
        <row r="134">
          <cell r="A134" t="str">
            <v>72022</v>
          </cell>
          <cell r="B134" t="str">
            <v>01410533</v>
          </cell>
          <cell r="C134" t="str">
            <v>АООТ МУПК "МОНТАЖРЕСУРСЫ"</v>
          </cell>
          <cell r="D134">
            <v>138</v>
          </cell>
        </row>
        <row r="135">
          <cell r="A135" t="str">
            <v>72022</v>
          </cell>
          <cell r="B135" t="str">
            <v>05764432</v>
          </cell>
          <cell r="C135" t="str">
            <v>ОАО ТКЗ "КРАСНЫЙ КОТЕЛЬЩИК"</v>
          </cell>
          <cell r="D135">
            <v>138</v>
          </cell>
          <cell r="E135">
            <v>138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138</v>
          </cell>
        </row>
        <row r="136">
          <cell r="A136" t="str">
            <v>72022</v>
          </cell>
          <cell r="B136" t="str">
            <v>27154441</v>
          </cell>
          <cell r="C136" t="str">
            <v>"СПЕКТР-2"ДОЧЕРНЕЕ ПРЕДПРИЯТИЕ АО ЗАКРЫТОГО ТИПА</v>
          </cell>
          <cell r="D136">
            <v>27</v>
          </cell>
          <cell r="E136">
            <v>27</v>
          </cell>
          <cell r="F136">
            <v>38</v>
          </cell>
          <cell r="G136">
            <v>9</v>
          </cell>
          <cell r="H136">
            <v>36</v>
          </cell>
          <cell r="I136">
            <v>9</v>
          </cell>
          <cell r="J136">
            <v>8</v>
          </cell>
          <cell r="K136">
            <v>19</v>
          </cell>
          <cell r="L136">
            <v>19</v>
          </cell>
          <cell r="M136">
            <v>0</v>
          </cell>
          <cell r="N136">
            <v>0</v>
          </cell>
          <cell r="O136">
            <v>28</v>
          </cell>
        </row>
        <row r="137">
          <cell r="A137" t="str">
            <v>72022</v>
          </cell>
          <cell r="B137" t="str">
            <v>00231515</v>
          </cell>
          <cell r="C137" t="str">
            <v>АО "КАМАЗ"КАМАЗМЕТАЛЛОСНАБ"</v>
          </cell>
          <cell r="D137">
            <v>134</v>
          </cell>
          <cell r="E137">
            <v>134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134</v>
          </cell>
        </row>
        <row r="138">
          <cell r="A138" t="str">
            <v>72022</v>
          </cell>
          <cell r="B138" t="str">
            <v>36421774</v>
          </cell>
          <cell r="C138" t="str">
            <v>ТОО "УРАЛКОМ ЛТД"                                                           0216</v>
          </cell>
          <cell r="D138">
            <v>133</v>
          </cell>
          <cell r="E138">
            <v>133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133</v>
          </cell>
        </row>
        <row r="139">
          <cell r="A139" t="str">
            <v>72022</v>
          </cell>
          <cell r="B139" t="str">
            <v>05785922</v>
          </cell>
          <cell r="C139" t="str">
            <v>ОАО"РОСТСЕЛЬМАШ"</v>
          </cell>
          <cell r="D139">
            <v>94</v>
          </cell>
          <cell r="E139">
            <v>94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94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69</v>
          </cell>
          <cell r="E140">
            <v>69</v>
          </cell>
          <cell r="F140">
            <v>0</v>
          </cell>
          <cell r="G140">
            <v>0</v>
          </cell>
          <cell r="H140">
            <v>69</v>
          </cell>
        </row>
        <row r="141">
          <cell r="A141" t="str">
            <v>72022</v>
          </cell>
          <cell r="B141" t="str">
            <v>00195481</v>
          </cell>
          <cell r="C141" t="str">
            <v>ОАО "ГОРНАС"</v>
          </cell>
          <cell r="D141">
            <v>69</v>
          </cell>
          <cell r="E141">
            <v>69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69</v>
          </cell>
        </row>
        <row r="142">
          <cell r="A142" t="str">
            <v>72022</v>
          </cell>
          <cell r="B142" t="str">
            <v>00217923</v>
          </cell>
          <cell r="C142" t="str">
            <v>АО"КАТАЙСКИЙ  НАСОСНЫЙ ЗАВОД"</v>
          </cell>
          <cell r="D142">
            <v>69</v>
          </cell>
          <cell r="E142">
            <v>69</v>
          </cell>
          <cell r="F142">
            <v>0</v>
          </cell>
          <cell r="G142">
            <v>0</v>
          </cell>
          <cell r="H142">
            <v>0</v>
          </cell>
          <cell r="I142">
            <v>69</v>
          </cell>
        </row>
        <row r="143">
          <cell r="A143" t="str">
            <v>72022</v>
          </cell>
          <cell r="B143" t="str">
            <v>00288403</v>
          </cell>
          <cell r="C143" t="str">
            <v>АООТ "КРОНТИФ"-СУКРЕМЛЬСКИЙ ЧУГУНО   ЛИТЕЙНЫЙ ЗАВОД</v>
          </cell>
          <cell r="D143">
            <v>69</v>
          </cell>
          <cell r="E143">
            <v>69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69</v>
          </cell>
        </row>
        <row r="144">
          <cell r="A144" t="str">
            <v>72022</v>
          </cell>
          <cell r="B144" t="str">
            <v>00512131</v>
          </cell>
          <cell r="C144" t="str">
            <v>ОАО НТКРЗ</v>
          </cell>
          <cell r="D144">
            <v>69</v>
          </cell>
          <cell r="E144">
            <v>69</v>
          </cell>
        </row>
        <row r="145">
          <cell r="A145" t="str">
            <v>72022</v>
          </cell>
          <cell r="B145" t="str">
            <v>05778365</v>
          </cell>
          <cell r="C145" t="str">
            <v>ОАО"ЭЛЕКТРОЦЕНТРОЛИТ" ЧУГУНО-ЛИТЕЙНЫЙ</v>
          </cell>
          <cell r="D145">
            <v>69</v>
          </cell>
        </row>
        <row r="146">
          <cell r="A146" t="str">
            <v>72022</v>
          </cell>
          <cell r="B146" t="str">
            <v>40469882</v>
          </cell>
          <cell r="C146" t="str">
            <v>000 ФИРМА МЕКОМ</v>
          </cell>
          <cell r="D146">
            <v>69</v>
          </cell>
          <cell r="E146">
            <v>69</v>
          </cell>
          <cell r="F146">
            <v>69</v>
          </cell>
        </row>
        <row r="147">
          <cell r="A147" t="str">
            <v>72022</v>
          </cell>
          <cell r="B147" t="str">
            <v>45965284</v>
          </cell>
          <cell r="C147" t="str">
            <v>ООО "ГИДРОМАШ"   РОССИЯ</v>
          </cell>
          <cell r="D147">
            <v>69</v>
          </cell>
          <cell r="E147">
            <v>69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69</v>
          </cell>
        </row>
        <row r="148">
          <cell r="A148" t="str">
            <v>72022</v>
          </cell>
          <cell r="B148" t="str">
            <v>00232868</v>
          </cell>
          <cell r="C148" t="str">
            <v>ЗАО "ЯРЦЕВСКИЙ З-Д "ДВИГАТЕЛЬ" АМО ЗИЛ"</v>
          </cell>
          <cell r="D148">
            <v>65</v>
          </cell>
          <cell r="E148">
            <v>65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65</v>
          </cell>
        </row>
        <row r="149">
          <cell r="A149" t="str">
            <v>72022</v>
          </cell>
          <cell r="B149" t="str">
            <v>07514512</v>
          </cell>
          <cell r="C149" t="str">
            <v>АООТ "РЫБИНСКИЕ МОТОРЫ"</v>
          </cell>
          <cell r="D149">
            <v>65</v>
          </cell>
          <cell r="E149">
            <v>65</v>
          </cell>
          <cell r="F149">
            <v>65</v>
          </cell>
        </row>
        <row r="150">
          <cell r="A150" t="str">
            <v>72022</v>
          </cell>
          <cell r="B150" t="str">
            <v>N211282</v>
          </cell>
          <cell r="C150" t="str">
            <v>ФИРМА "РАУТАРУУККИ ОЙ"</v>
          </cell>
          <cell r="D150">
            <v>65</v>
          </cell>
          <cell r="E150">
            <v>65</v>
          </cell>
          <cell r="F150">
            <v>0</v>
          </cell>
          <cell r="G150">
            <v>65</v>
          </cell>
        </row>
        <row r="151">
          <cell r="A151" t="str">
            <v>72022</v>
          </cell>
          <cell r="B151" t="str">
            <v>05757759</v>
          </cell>
          <cell r="C151" t="str">
            <v>ЗАВОД "КРАСНЫЙ ОКТЯБРЬ"</v>
          </cell>
          <cell r="D151">
            <v>63</v>
          </cell>
        </row>
        <row r="152">
          <cell r="A152" t="str">
            <v>72022</v>
          </cell>
          <cell r="B152" t="str">
            <v>05785543</v>
          </cell>
          <cell r="C152" t="str">
            <v>"ПЕТРОЗАВОДСКМАШ" АОЗТ</v>
          </cell>
          <cell r="D152">
            <v>62</v>
          </cell>
          <cell r="E152">
            <v>62</v>
          </cell>
          <cell r="F152">
            <v>0</v>
          </cell>
          <cell r="G152">
            <v>62</v>
          </cell>
        </row>
        <row r="153">
          <cell r="A153" t="str">
            <v>72022</v>
          </cell>
          <cell r="B153" t="str">
            <v>35415737</v>
          </cell>
          <cell r="C153" t="str">
            <v>"ЛИТЕЙНЫЙ З-Д"-Ф/Л АО ОТКРЫТОГО ТИПА"КУРСКАГРОМАШ"</v>
          </cell>
          <cell r="D153">
            <v>62</v>
          </cell>
          <cell r="E153">
            <v>62</v>
          </cell>
          <cell r="F153">
            <v>62</v>
          </cell>
        </row>
        <row r="154">
          <cell r="A154" t="str">
            <v>72022</v>
          </cell>
          <cell r="B154" t="str">
            <v>31260143</v>
          </cell>
          <cell r="C154" t="str">
            <v>ТОО "ЛУЧ ЛТД"</v>
          </cell>
          <cell r="D154">
            <v>60</v>
          </cell>
        </row>
        <row r="155">
          <cell r="A155" t="str">
            <v>72022</v>
          </cell>
          <cell r="B155" t="str">
            <v>47210532</v>
          </cell>
          <cell r="C155" t="str">
            <v>ООО"ИНСАЮР"</v>
          </cell>
          <cell r="D155">
            <v>58</v>
          </cell>
          <cell r="E155">
            <v>58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58</v>
          </cell>
        </row>
        <row r="156">
          <cell r="A156" t="str">
            <v>72022</v>
          </cell>
          <cell r="B156" t="str">
            <v>00863050</v>
          </cell>
          <cell r="C156" t="str">
            <v>ОАО "ЧЕРНЯХОВСКИЙ АВТОРЕМЗАВОД"</v>
          </cell>
          <cell r="D156">
            <v>19</v>
          </cell>
          <cell r="E156">
            <v>19</v>
          </cell>
          <cell r="F156">
            <v>19</v>
          </cell>
          <cell r="G156">
            <v>19</v>
          </cell>
          <cell r="H156">
            <v>19</v>
          </cell>
          <cell r="I156">
            <v>19</v>
          </cell>
          <cell r="J156">
            <v>0</v>
          </cell>
          <cell r="K156">
            <v>0</v>
          </cell>
          <cell r="L156">
            <v>19</v>
          </cell>
        </row>
        <row r="157">
          <cell r="A157" t="str">
            <v>72022</v>
          </cell>
          <cell r="B157" t="str">
            <v>01872446</v>
          </cell>
          <cell r="C157" t="str">
            <v>АООТ "ЧЕЛЯБМЕТАЛЛОПТТОРГ" *7451017899</v>
          </cell>
          <cell r="D157">
            <v>55</v>
          </cell>
          <cell r="E157">
            <v>55</v>
          </cell>
        </row>
        <row r="158">
          <cell r="A158" t="str">
            <v>72022</v>
          </cell>
          <cell r="B158" t="str">
            <v>N283202</v>
          </cell>
          <cell r="C158" t="str">
            <v>ООО"ЛОЦИЯ"</v>
          </cell>
          <cell r="D158">
            <v>50</v>
          </cell>
          <cell r="E158">
            <v>50</v>
          </cell>
          <cell r="F158">
            <v>0</v>
          </cell>
          <cell r="G158">
            <v>0</v>
          </cell>
          <cell r="H158">
            <v>50</v>
          </cell>
        </row>
        <row r="159">
          <cell r="A159" t="str">
            <v>72022</v>
          </cell>
          <cell r="B159" t="str">
            <v>34536999</v>
          </cell>
          <cell r="C159" t="str">
            <v>ГП "МЕТТЕРМ"</v>
          </cell>
          <cell r="D159">
            <v>48</v>
          </cell>
        </row>
        <row r="160">
          <cell r="A160" t="str">
            <v>72022</v>
          </cell>
          <cell r="B160" t="str">
            <v>22244168</v>
          </cell>
          <cell r="C160" t="str">
            <v>ТОО "ПИРС"</v>
          </cell>
          <cell r="D160">
            <v>18</v>
          </cell>
          <cell r="E160">
            <v>18</v>
          </cell>
          <cell r="F160">
            <v>18</v>
          </cell>
          <cell r="G160">
            <v>18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18</v>
          </cell>
          <cell r="M160">
            <v>0</v>
          </cell>
          <cell r="N160">
            <v>18</v>
          </cell>
        </row>
        <row r="161">
          <cell r="A161" t="str">
            <v>72022</v>
          </cell>
          <cell r="B161" t="str">
            <v>00186252</v>
          </cell>
          <cell r="C161" t="str">
            <v>АО СУЛИНСКИЙ МЕТАЛЛУРГИЧЕСКИЙ ЗАВОД,"СТАКС"</v>
          </cell>
          <cell r="D161">
            <v>20</v>
          </cell>
          <cell r="E161">
            <v>20</v>
          </cell>
          <cell r="F161">
            <v>10</v>
          </cell>
          <cell r="G161">
            <v>10</v>
          </cell>
        </row>
        <row r="162">
          <cell r="A162" t="str">
            <v>72022</v>
          </cell>
          <cell r="B162" t="str">
            <v>01125034</v>
          </cell>
          <cell r="C162" t="str">
            <v>СУДОРЕМОНТНЫЙ ЗАВОД</v>
          </cell>
          <cell r="D162">
            <v>11</v>
          </cell>
          <cell r="E162">
            <v>11</v>
          </cell>
          <cell r="F162">
            <v>0</v>
          </cell>
          <cell r="G162">
            <v>11</v>
          </cell>
        </row>
        <row r="163">
          <cell r="A163" t="str">
            <v>72022</v>
          </cell>
          <cell r="B163" t="str">
            <v>12866489</v>
          </cell>
          <cell r="C163" t="str">
            <v>"СЕВЕРБУММАШ" АССОЦИАЦИЯ</v>
          </cell>
          <cell r="D163">
            <v>11</v>
          </cell>
          <cell r="E163">
            <v>11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</v>
          </cell>
        </row>
        <row r="164">
          <cell r="A164" t="str">
            <v>72022</v>
          </cell>
          <cell r="B164" t="str">
            <v>35590529</v>
          </cell>
          <cell r="C164" t="str">
            <v>ИЧП"АРСЕН"</v>
          </cell>
          <cell r="D164">
            <v>10</v>
          </cell>
          <cell r="E164">
            <v>10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10</v>
          </cell>
        </row>
        <row r="165">
          <cell r="A165" t="str">
            <v>72022</v>
          </cell>
          <cell r="B165" t="str">
            <v>00235172</v>
          </cell>
          <cell r="C165" t="str">
            <v>АООТ "СТАПРИ" ЗАВОД ПОРШНЕВЫХ КОЛЕЦ</v>
          </cell>
          <cell r="D165">
            <v>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</row>
        <row r="166">
          <cell r="A166" t="str">
            <v>72022</v>
          </cell>
          <cell r="B166" t="str">
            <v>00195819</v>
          </cell>
          <cell r="C166" t="str">
            <v>АООТ "ПЕРМЦВЕТМЕТ"</v>
          </cell>
          <cell r="D166">
            <v>53</v>
          </cell>
          <cell r="E166">
            <v>53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53</v>
          </cell>
        </row>
        <row r="167">
          <cell r="A167" t="str">
            <v>72022</v>
          </cell>
          <cell r="B167" t="str">
            <v>07504152</v>
          </cell>
          <cell r="C167" t="str">
            <v>АООТ "АРМАЛИТ"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72022</v>
          </cell>
          <cell r="B168" t="str">
            <v>18160276</v>
          </cell>
          <cell r="C168" t="str">
            <v>ДЗАО "ЛИТЕЙНЫЙ ЗАВОД" ОАО "ЗИНГЕР"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72022</v>
          </cell>
          <cell r="B169" t="str">
            <v>33407484</v>
          </cell>
          <cell r="C169" t="str">
            <v>ООО"СФК-АВТО"</v>
          </cell>
          <cell r="D169">
            <v>59</v>
          </cell>
          <cell r="E169">
            <v>59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59</v>
          </cell>
        </row>
        <row r="170">
          <cell r="A170" t="str">
            <v>72022</v>
          </cell>
          <cell r="B170" t="str">
            <v>45942828</v>
          </cell>
          <cell r="C170" t="str">
            <v>ООО"МП МОССТРОЙМЕТ"</v>
          </cell>
          <cell r="D170">
            <v>480</v>
          </cell>
          <cell r="E170">
            <v>480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480</v>
          </cell>
        </row>
        <row r="171">
          <cell r="A171" t="str">
            <v>72022 Всего</v>
          </cell>
          <cell r="B171">
            <v>2532</v>
          </cell>
          <cell r="C171">
            <v>1696</v>
          </cell>
          <cell r="D171">
            <v>2532</v>
          </cell>
          <cell r="E171">
            <v>1696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2532</v>
          </cell>
          <cell r="N171">
            <v>1696</v>
          </cell>
        </row>
        <row r="172">
          <cell r="A172" t="str">
            <v>72023</v>
          </cell>
          <cell r="B172" t="str">
            <v>00186424</v>
          </cell>
          <cell r="C172" t="str">
            <v>МАГНИТОГОРСКИЙ МЕТ. КОМБИНАТ</v>
          </cell>
          <cell r="D172">
            <v>2433</v>
          </cell>
          <cell r="E172">
            <v>2584</v>
          </cell>
          <cell r="F172">
            <v>2173</v>
          </cell>
          <cell r="G172">
            <v>8453</v>
          </cell>
          <cell r="H172">
            <v>5628</v>
          </cell>
          <cell r="I172">
            <v>2433</v>
          </cell>
          <cell r="J172">
            <v>2584</v>
          </cell>
          <cell r="K172">
            <v>2584</v>
          </cell>
          <cell r="L172">
            <v>2173</v>
          </cell>
          <cell r="M172">
            <v>8453</v>
          </cell>
          <cell r="N172">
            <v>5628</v>
          </cell>
          <cell r="O172">
            <v>10259</v>
          </cell>
        </row>
        <row r="173">
          <cell r="A173" t="str">
            <v>72023</v>
          </cell>
          <cell r="B173" t="str">
            <v>05757665</v>
          </cell>
          <cell r="C173" t="str">
            <v>АО "НОВОЛИПЕЦКИЙ МЕТКОМБИНАТ"</v>
          </cell>
          <cell r="D173">
            <v>2379</v>
          </cell>
          <cell r="E173">
            <v>1796</v>
          </cell>
          <cell r="F173">
            <v>2467</v>
          </cell>
          <cell r="G173">
            <v>1714</v>
          </cell>
          <cell r="H173">
            <v>3332</v>
          </cell>
          <cell r="I173">
            <v>1848</v>
          </cell>
          <cell r="J173">
            <v>1773</v>
          </cell>
          <cell r="K173">
            <v>1497</v>
          </cell>
          <cell r="L173">
            <v>1016</v>
          </cell>
          <cell r="M173">
            <v>1024</v>
          </cell>
          <cell r="N173">
            <v>415</v>
          </cell>
          <cell r="O173">
            <v>415</v>
          </cell>
        </row>
        <row r="174">
          <cell r="A174" t="str">
            <v>72023</v>
          </cell>
          <cell r="B174" t="str">
            <v>00186269</v>
          </cell>
          <cell r="C174" t="str">
            <v>НИЖНЕТАГИЛЬСКИЙ МЕТАЛЛУРГИЧЕСКИЙ КОМБИНАТ ИМЕНИ В.И.ЛЕНИНА</v>
          </cell>
          <cell r="D174">
            <v>4044</v>
          </cell>
          <cell r="E174">
            <v>610</v>
          </cell>
          <cell r="F174">
            <v>3672</v>
          </cell>
          <cell r="G174">
            <v>5768</v>
          </cell>
          <cell r="H174">
            <v>1080</v>
          </cell>
          <cell r="I174">
            <v>4044</v>
          </cell>
          <cell r="J174">
            <v>610</v>
          </cell>
          <cell r="K174">
            <v>610</v>
          </cell>
          <cell r="L174">
            <v>3672</v>
          </cell>
          <cell r="M174">
            <v>5768</v>
          </cell>
          <cell r="N174">
            <v>1080</v>
          </cell>
          <cell r="O174">
            <v>3630</v>
          </cell>
        </row>
        <row r="175">
          <cell r="A175" t="str">
            <v>72023</v>
          </cell>
          <cell r="B175" t="str">
            <v>00186465</v>
          </cell>
          <cell r="C175" t="str">
            <v>ОАО "МЕЧЕЛ"</v>
          </cell>
          <cell r="D175">
            <v>1426</v>
          </cell>
          <cell r="E175">
            <v>250</v>
          </cell>
          <cell r="F175">
            <v>250</v>
          </cell>
          <cell r="G175">
            <v>3672</v>
          </cell>
          <cell r="H175">
            <v>2124</v>
          </cell>
          <cell r="I175">
            <v>409</v>
          </cell>
          <cell r="J175">
            <v>2124</v>
          </cell>
          <cell r="K175">
            <v>1970</v>
          </cell>
          <cell r="L175">
            <v>1967</v>
          </cell>
          <cell r="M175">
            <v>2031</v>
          </cell>
          <cell r="N175">
            <v>875</v>
          </cell>
          <cell r="O175">
            <v>1971</v>
          </cell>
        </row>
        <row r="176">
          <cell r="A176" t="str">
            <v>72023</v>
          </cell>
          <cell r="B176" t="str">
            <v>00187895</v>
          </cell>
          <cell r="C176" t="str">
            <v xml:space="preserve"> ОСКОЛЬСКИЙ ЭЛЕКТОРМЕТАЛЛУРГИЧЕСКИЙ КОМБИНАТ</v>
          </cell>
          <cell r="D176">
            <v>1641</v>
          </cell>
          <cell r="E176">
            <v>625</v>
          </cell>
          <cell r="F176">
            <v>625</v>
          </cell>
          <cell r="G176">
            <v>65</v>
          </cell>
          <cell r="H176">
            <v>2879</v>
          </cell>
          <cell r="I176">
            <v>1717</v>
          </cell>
          <cell r="J176">
            <v>2243</v>
          </cell>
          <cell r="K176">
            <v>399</v>
          </cell>
          <cell r="L176">
            <v>885</v>
          </cell>
          <cell r="M176">
            <v>1334</v>
          </cell>
          <cell r="N176">
            <v>206</v>
          </cell>
          <cell r="O176">
            <v>3348</v>
          </cell>
        </row>
        <row r="177">
          <cell r="A177" t="str">
            <v>72023</v>
          </cell>
          <cell r="B177" t="str">
            <v>00186217</v>
          </cell>
          <cell r="C177" t="str">
            <v>АО "СЕВЕРСТАЛЬ" 162600 ,Г.ЧЕРЕПОВЕЦ</v>
          </cell>
          <cell r="D177">
            <v>69</v>
          </cell>
          <cell r="E177">
            <v>1978</v>
          </cell>
          <cell r="F177">
            <v>4967</v>
          </cell>
          <cell r="G177">
            <v>69</v>
          </cell>
          <cell r="H177">
            <v>1707</v>
          </cell>
          <cell r="I177">
            <v>553</v>
          </cell>
          <cell r="J177">
            <v>1978</v>
          </cell>
          <cell r="K177">
            <v>4967</v>
          </cell>
          <cell r="L177">
            <v>1495</v>
          </cell>
          <cell r="M177">
            <v>1707</v>
          </cell>
          <cell r="N177">
            <v>553</v>
          </cell>
          <cell r="O177">
            <v>1096</v>
          </cell>
        </row>
        <row r="178">
          <cell r="A178" t="str">
            <v>72023</v>
          </cell>
          <cell r="B178" t="str">
            <v>АО "ИСПАТ КАРМЕТ"</v>
          </cell>
          <cell r="C178" t="str">
            <v>АО "ИСПАТ КАРМЕТ"</v>
          </cell>
          <cell r="D178">
            <v>547</v>
          </cell>
          <cell r="E178">
            <v>1914</v>
          </cell>
          <cell r="F178">
            <v>1452</v>
          </cell>
          <cell r="G178">
            <v>1741</v>
          </cell>
          <cell r="H178">
            <v>1391</v>
          </cell>
          <cell r="I178">
            <v>1391</v>
          </cell>
          <cell r="J178">
            <v>547</v>
          </cell>
          <cell r="K178">
            <v>1914</v>
          </cell>
          <cell r="L178">
            <v>1452</v>
          </cell>
          <cell r="M178">
            <v>0</v>
          </cell>
          <cell r="N178">
            <v>1741</v>
          </cell>
        </row>
        <row r="179">
          <cell r="A179" t="str">
            <v>72023</v>
          </cell>
          <cell r="B179" t="str">
            <v>00186246</v>
          </cell>
          <cell r="C179" t="str">
            <v>АООТ "НОСТА"</v>
          </cell>
          <cell r="D179">
            <v>1440</v>
          </cell>
          <cell r="E179">
            <v>1937</v>
          </cell>
          <cell r="F179">
            <v>1504</v>
          </cell>
          <cell r="G179">
            <v>270</v>
          </cell>
          <cell r="H179">
            <v>1440</v>
          </cell>
          <cell r="I179">
            <v>1937</v>
          </cell>
          <cell r="J179">
            <v>1504</v>
          </cell>
          <cell r="K179">
            <v>270</v>
          </cell>
          <cell r="L179">
            <v>1366</v>
          </cell>
          <cell r="M179">
            <v>1641</v>
          </cell>
          <cell r="N179">
            <v>0</v>
          </cell>
          <cell r="O179">
            <v>1641</v>
          </cell>
        </row>
        <row r="180">
          <cell r="A180" t="str">
            <v>72023</v>
          </cell>
          <cell r="B180" t="str">
            <v>45942828</v>
          </cell>
          <cell r="C180" t="str">
            <v>ООО "МП"МОССТРОЙМЕТ"</v>
          </cell>
          <cell r="D180">
            <v>207</v>
          </cell>
          <cell r="E180">
            <v>1700</v>
          </cell>
          <cell r="F180">
            <v>2034</v>
          </cell>
          <cell r="G180">
            <v>599</v>
          </cell>
          <cell r="H180">
            <v>207</v>
          </cell>
          <cell r="I180">
            <v>207</v>
          </cell>
          <cell r="J180">
            <v>2034</v>
          </cell>
          <cell r="K180">
            <v>599</v>
          </cell>
          <cell r="L180">
            <v>0</v>
          </cell>
          <cell r="M180">
            <v>1700</v>
          </cell>
          <cell r="N180">
            <v>2034</v>
          </cell>
          <cell r="O180">
            <v>599</v>
          </cell>
        </row>
        <row r="181">
          <cell r="A181" t="str">
            <v>72023</v>
          </cell>
          <cell r="B181" t="str">
            <v>05757676</v>
          </cell>
          <cell r="C181" t="str">
            <v>ОАО "ЗАПСИБМЕТКОМБИНАТ"</v>
          </cell>
          <cell r="D181">
            <v>1581</v>
          </cell>
          <cell r="E181">
            <v>617</v>
          </cell>
          <cell r="F181">
            <v>881</v>
          </cell>
          <cell r="G181">
            <v>480</v>
          </cell>
          <cell r="H181">
            <v>68</v>
          </cell>
          <cell r="I181">
            <v>2811</v>
          </cell>
          <cell r="J181">
            <v>1581</v>
          </cell>
          <cell r="K181">
            <v>617</v>
          </cell>
          <cell r="L181">
            <v>881</v>
          </cell>
          <cell r="M181">
            <v>480</v>
          </cell>
          <cell r="N181">
            <v>68</v>
          </cell>
          <cell r="O181">
            <v>2811</v>
          </cell>
        </row>
        <row r="182">
          <cell r="A182" t="str">
            <v>72023</v>
          </cell>
          <cell r="B182" t="str">
            <v>45121669</v>
          </cell>
          <cell r="C182" t="str">
            <v>ЗАО ТОРГОВЫЙ ДОМ "НОВОТРОИЦКСТАЛЬ"</v>
          </cell>
          <cell r="D182">
            <v>829</v>
          </cell>
          <cell r="E182">
            <v>1034</v>
          </cell>
          <cell r="F182">
            <v>341</v>
          </cell>
          <cell r="G182">
            <v>69</v>
          </cell>
          <cell r="H182">
            <v>829</v>
          </cell>
          <cell r="I182">
            <v>1034</v>
          </cell>
          <cell r="J182">
            <v>341</v>
          </cell>
          <cell r="K182">
            <v>829</v>
          </cell>
          <cell r="L182">
            <v>1034</v>
          </cell>
          <cell r="M182">
            <v>341</v>
          </cell>
          <cell r="N182">
            <v>69</v>
          </cell>
        </row>
        <row r="183">
          <cell r="A183" t="str">
            <v>72023</v>
          </cell>
          <cell r="B183" t="str">
            <v>00186341</v>
          </cell>
          <cell r="C183" t="str">
            <v>АКЦИОНЕРНОЕ ОБЩЕСТВО "ЧУСОВСКОЙ МЕТАЛЛУРГИЧЕСКИЙ ЗАВОД"</v>
          </cell>
          <cell r="D183">
            <v>138</v>
          </cell>
          <cell r="E183">
            <v>819</v>
          </cell>
          <cell r="F183">
            <v>62</v>
          </cell>
          <cell r="G183">
            <v>195</v>
          </cell>
          <cell r="H183">
            <v>138</v>
          </cell>
          <cell r="I183">
            <v>819</v>
          </cell>
          <cell r="J183">
            <v>62</v>
          </cell>
          <cell r="K183">
            <v>195</v>
          </cell>
          <cell r="L183">
            <v>262</v>
          </cell>
          <cell r="M183">
            <v>134</v>
          </cell>
          <cell r="N183">
            <v>139</v>
          </cell>
          <cell r="O183">
            <v>130</v>
          </cell>
        </row>
        <row r="184">
          <cell r="A184" t="str">
            <v>72023</v>
          </cell>
          <cell r="B184" t="str">
            <v>00186625</v>
          </cell>
          <cell r="C184" t="str">
            <v>ОАО СЕВЕРСКИЙ ТРУБНЫЙ ЗАВОД</v>
          </cell>
          <cell r="D184">
            <v>335</v>
          </cell>
          <cell r="E184">
            <v>497</v>
          </cell>
          <cell r="F184">
            <v>207</v>
          </cell>
          <cell r="G184">
            <v>207</v>
          </cell>
          <cell r="H184">
            <v>335</v>
          </cell>
          <cell r="I184">
            <v>64</v>
          </cell>
          <cell r="J184">
            <v>497</v>
          </cell>
          <cell r="K184">
            <v>207</v>
          </cell>
          <cell r="L184">
            <v>207</v>
          </cell>
          <cell r="M184">
            <v>340</v>
          </cell>
          <cell r="N184">
            <v>64</v>
          </cell>
          <cell r="O184">
            <v>137</v>
          </cell>
        </row>
        <row r="185">
          <cell r="A185" t="str">
            <v>72023</v>
          </cell>
          <cell r="B185" t="str">
            <v>00186430</v>
          </cell>
          <cell r="C185" t="str">
            <v>АО"ЗЛАТОУСТОВСКИЙ МЕТАЛЛУРГИЧЕСКИЙ ЗАВОД</v>
          </cell>
          <cell r="D185">
            <v>412</v>
          </cell>
          <cell r="E185">
            <v>412</v>
          </cell>
          <cell r="F185">
            <v>408</v>
          </cell>
          <cell r="G185">
            <v>206</v>
          </cell>
          <cell r="H185">
            <v>208</v>
          </cell>
          <cell r="I185">
            <v>408</v>
          </cell>
          <cell r="J185">
            <v>204</v>
          </cell>
          <cell r="K185">
            <v>208</v>
          </cell>
          <cell r="L185">
            <v>208</v>
          </cell>
        </row>
        <row r="186">
          <cell r="A186" t="str">
            <v>72023</v>
          </cell>
          <cell r="B186" t="str">
            <v>00186602</v>
          </cell>
          <cell r="C186" t="str">
            <v>ОАО"ТАГАНРОГСКИЙ МЕТАЛЛУРГИЧЕСКИЙ ЗАВОД"</v>
          </cell>
          <cell r="D186">
            <v>69</v>
          </cell>
          <cell r="E186">
            <v>202</v>
          </cell>
          <cell r="F186">
            <v>129</v>
          </cell>
          <cell r="G186">
            <v>64</v>
          </cell>
          <cell r="H186">
            <v>133</v>
          </cell>
          <cell r="I186">
            <v>275</v>
          </cell>
          <cell r="J186">
            <v>66</v>
          </cell>
          <cell r="K186">
            <v>66</v>
          </cell>
          <cell r="L186">
            <v>68</v>
          </cell>
          <cell r="M186">
            <v>71</v>
          </cell>
          <cell r="N186">
            <v>71</v>
          </cell>
          <cell r="O186">
            <v>70</v>
          </cell>
        </row>
        <row r="187">
          <cell r="A187" t="str">
            <v>72023</v>
          </cell>
          <cell r="B187" t="str">
            <v>08844200</v>
          </cell>
          <cell r="C187" t="str">
            <v>ЗАКРЫТОЕ АКЦИОНЕРНОЕ ОБЩЕСТВО МЕТАЛЛУРГИЧЕСКИЙ ЗАВОД "ПЕТРОСТАЛЬ"</v>
          </cell>
          <cell r="D187">
            <v>133</v>
          </cell>
          <cell r="E187">
            <v>133</v>
          </cell>
          <cell r="F187">
            <v>134</v>
          </cell>
          <cell r="G187">
            <v>206</v>
          </cell>
          <cell r="H187">
            <v>133</v>
          </cell>
          <cell r="I187">
            <v>134</v>
          </cell>
          <cell r="J187">
            <v>206</v>
          </cell>
          <cell r="K187">
            <v>63</v>
          </cell>
          <cell r="L187">
            <v>63</v>
          </cell>
          <cell r="M187">
            <v>266</v>
          </cell>
          <cell r="N187">
            <v>0</v>
          </cell>
          <cell r="O187">
            <v>277</v>
          </cell>
        </row>
        <row r="188">
          <cell r="A188" t="str">
            <v>72023</v>
          </cell>
          <cell r="B188" t="str">
            <v>05757653</v>
          </cell>
          <cell r="C188" t="str">
            <v>АО КУЗНЕЦКИЙ МЕТАЛЛУРГИЧЕСКИЙ КОМБИНАТ</v>
          </cell>
          <cell r="D188">
            <v>620</v>
          </cell>
          <cell r="E188">
            <v>198</v>
          </cell>
          <cell r="F188">
            <v>620</v>
          </cell>
          <cell r="G188">
            <v>198</v>
          </cell>
          <cell r="H188">
            <v>0</v>
          </cell>
          <cell r="I188">
            <v>0</v>
          </cell>
          <cell r="J188">
            <v>620</v>
          </cell>
          <cell r="K188">
            <v>198</v>
          </cell>
        </row>
        <row r="189">
          <cell r="A189" t="str">
            <v>72023</v>
          </cell>
          <cell r="B189" t="str">
            <v>00186387</v>
          </cell>
          <cell r="C189" t="str">
            <v>ОАО  "МЕТАЛЛУРГИЧЕСКИЙ ЗАВОД ИМ.А.К.CЕРОВА"</v>
          </cell>
          <cell r="D189">
            <v>344</v>
          </cell>
          <cell r="E189">
            <v>344</v>
          </cell>
          <cell r="F189">
            <v>414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414</v>
          </cell>
        </row>
        <row r="190">
          <cell r="A190" t="str">
            <v>72023</v>
          </cell>
          <cell r="B190" t="str">
            <v>05786040</v>
          </cell>
          <cell r="C190" t="str">
            <v>ЧЕБОКСАРСКИЙ АГРЕГАТНЫЙ ЗАВОД</v>
          </cell>
          <cell r="D190">
            <v>484</v>
          </cell>
          <cell r="E190">
            <v>271</v>
          </cell>
          <cell r="F190">
            <v>484</v>
          </cell>
          <cell r="G190">
            <v>271</v>
          </cell>
          <cell r="H190">
            <v>0</v>
          </cell>
          <cell r="I190">
            <v>0</v>
          </cell>
          <cell r="J190">
            <v>484</v>
          </cell>
          <cell r="K190">
            <v>271</v>
          </cell>
        </row>
        <row r="191">
          <cell r="A191" t="str">
            <v>72023</v>
          </cell>
          <cell r="B191" t="str">
            <v>31548223</v>
          </cell>
          <cell r="C191" t="str">
            <v>АОЗТ "КАМАСТАЛЬ"</v>
          </cell>
          <cell r="D191">
            <v>70</v>
          </cell>
          <cell r="E191">
            <v>138</v>
          </cell>
          <cell r="F191">
            <v>137</v>
          </cell>
          <cell r="G191">
            <v>133</v>
          </cell>
          <cell r="H191">
            <v>134</v>
          </cell>
          <cell r="I191">
            <v>133</v>
          </cell>
          <cell r="J191">
            <v>134</v>
          </cell>
          <cell r="K191">
            <v>133</v>
          </cell>
          <cell r="L191">
            <v>0</v>
          </cell>
          <cell r="M191">
            <v>134</v>
          </cell>
        </row>
        <row r="192">
          <cell r="A192" t="str">
            <v>72023</v>
          </cell>
          <cell r="B192" t="str">
            <v>N213017</v>
          </cell>
          <cell r="C192" t="str">
            <v>АООТ "ИСПАТ КАРМЕТ"</v>
          </cell>
          <cell r="D192">
            <v>611</v>
          </cell>
          <cell r="E192">
            <v>611</v>
          </cell>
          <cell r="F192">
            <v>0</v>
          </cell>
          <cell r="G192">
            <v>611</v>
          </cell>
        </row>
        <row r="193">
          <cell r="A193" t="str">
            <v>72023</v>
          </cell>
          <cell r="B193" t="str">
            <v>32531590</v>
          </cell>
          <cell r="C193" t="str">
            <v>ТОО "СИЛИКАТЧИК"</v>
          </cell>
          <cell r="D193">
            <v>411</v>
          </cell>
          <cell r="E193">
            <v>411</v>
          </cell>
          <cell r="F193">
            <v>133</v>
          </cell>
        </row>
        <row r="194">
          <cell r="A194" t="str">
            <v>72023</v>
          </cell>
          <cell r="B194" t="str">
            <v>00232934</v>
          </cell>
          <cell r="C194" t="str">
            <v>АО "АВТОВАЗ"</v>
          </cell>
          <cell r="D194">
            <v>140</v>
          </cell>
          <cell r="E194">
            <v>68</v>
          </cell>
          <cell r="F194">
            <v>69</v>
          </cell>
          <cell r="G194">
            <v>68</v>
          </cell>
          <cell r="H194">
            <v>137</v>
          </cell>
          <cell r="I194">
            <v>68</v>
          </cell>
          <cell r="J194">
            <v>69</v>
          </cell>
          <cell r="K194">
            <v>69</v>
          </cell>
          <cell r="L194">
            <v>68</v>
          </cell>
          <cell r="M194">
            <v>137</v>
          </cell>
        </row>
        <row r="195">
          <cell r="A195" t="str">
            <v>72023</v>
          </cell>
          <cell r="B195" t="str">
            <v>17407697</v>
          </cell>
          <cell r="C195" t="str">
            <v>426006 АО"ИЖСТАЛЬ" Г.ИЖЕВСК</v>
          </cell>
          <cell r="D195">
            <v>134</v>
          </cell>
          <cell r="E195">
            <v>279</v>
          </cell>
          <cell r="F195">
            <v>68</v>
          </cell>
          <cell r="G195">
            <v>70</v>
          </cell>
          <cell r="H195">
            <v>134</v>
          </cell>
          <cell r="I195">
            <v>134</v>
          </cell>
          <cell r="J195">
            <v>279</v>
          </cell>
          <cell r="K195">
            <v>70</v>
          </cell>
          <cell r="L195">
            <v>0</v>
          </cell>
          <cell r="M195">
            <v>68</v>
          </cell>
          <cell r="N195">
            <v>0</v>
          </cell>
          <cell r="O195">
            <v>70</v>
          </cell>
        </row>
        <row r="196">
          <cell r="A196" t="str">
            <v>72023</v>
          </cell>
          <cell r="B196" t="str">
            <v>05757848</v>
          </cell>
          <cell r="C196" t="str">
            <v>АО "ВЫКСУНСКИЙ МЕТАЛЛУPГИЧЕСКИЙ ЗАВОД"</v>
          </cell>
          <cell r="D196">
            <v>75</v>
          </cell>
          <cell r="E196">
            <v>294</v>
          </cell>
          <cell r="F196">
            <v>71</v>
          </cell>
          <cell r="G196">
            <v>75</v>
          </cell>
          <cell r="H196">
            <v>75</v>
          </cell>
          <cell r="I196">
            <v>294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71</v>
          </cell>
        </row>
        <row r="197">
          <cell r="A197" t="str">
            <v>72023</v>
          </cell>
          <cell r="B197" t="str">
            <v>N213005</v>
          </cell>
          <cell r="C197" t="str">
            <v>ФИРМА "РАУТАРУУККИ ОЙ"</v>
          </cell>
          <cell r="D197">
            <v>376</v>
          </cell>
          <cell r="E197">
            <v>376</v>
          </cell>
          <cell r="F197">
            <v>0</v>
          </cell>
          <cell r="G197">
            <v>376</v>
          </cell>
        </row>
        <row r="198">
          <cell r="A198" t="str">
            <v>72023</v>
          </cell>
          <cell r="B198" t="str">
            <v>22227052</v>
          </cell>
          <cell r="C198" t="str">
            <v>АОЗТ "ВЛАДИ-БЕЛ"</v>
          </cell>
          <cell r="D198">
            <v>68</v>
          </cell>
          <cell r="E198">
            <v>68</v>
          </cell>
          <cell r="F198">
            <v>69</v>
          </cell>
          <cell r="G198">
            <v>139</v>
          </cell>
          <cell r="H198">
            <v>68</v>
          </cell>
          <cell r="I198">
            <v>68</v>
          </cell>
          <cell r="J198">
            <v>68</v>
          </cell>
          <cell r="K198">
            <v>139</v>
          </cell>
          <cell r="L198">
            <v>69</v>
          </cell>
          <cell r="M198">
            <v>0</v>
          </cell>
          <cell r="N198">
            <v>139</v>
          </cell>
        </row>
        <row r="199">
          <cell r="A199" t="str">
            <v>72023</v>
          </cell>
          <cell r="B199" t="str">
            <v>45049050</v>
          </cell>
          <cell r="C199" t="str">
            <v>ООО "АРСИН"</v>
          </cell>
          <cell r="D199">
            <v>329</v>
          </cell>
          <cell r="E199">
            <v>329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329</v>
          </cell>
        </row>
        <row r="200">
          <cell r="A200" t="str">
            <v>72023</v>
          </cell>
          <cell r="B200" t="str">
            <v>N220629</v>
          </cell>
          <cell r="C200" t="str">
            <v>ФИРМА "РАУТАРУУККИ ОЙ"</v>
          </cell>
          <cell r="D200">
            <v>267</v>
          </cell>
          <cell r="E200">
            <v>267</v>
          </cell>
          <cell r="F200">
            <v>0</v>
          </cell>
          <cell r="G200">
            <v>267</v>
          </cell>
        </row>
        <row r="201">
          <cell r="A201" t="str">
            <v>72023</v>
          </cell>
          <cell r="B201" t="str">
            <v>40341640</v>
          </cell>
          <cell r="C201" t="str">
            <v>ЗАО "СТАЛЬ-ХА"</v>
          </cell>
          <cell r="D201">
            <v>54</v>
          </cell>
          <cell r="E201">
            <v>40</v>
          </cell>
          <cell r="F201">
            <v>40</v>
          </cell>
          <cell r="G201">
            <v>54</v>
          </cell>
          <cell r="H201">
            <v>40</v>
          </cell>
          <cell r="I201">
            <v>40</v>
          </cell>
          <cell r="J201">
            <v>120</v>
          </cell>
          <cell r="K201">
            <v>120</v>
          </cell>
        </row>
        <row r="202">
          <cell r="A202" t="str">
            <v>72023</v>
          </cell>
          <cell r="B202" t="str">
            <v>05763694</v>
          </cell>
          <cell r="C202" t="str">
            <v>ОАО "ЮЖУРАЛМАШ"</v>
          </cell>
          <cell r="D202">
            <v>132</v>
          </cell>
          <cell r="E202">
            <v>120</v>
          </cell>
          <cell r="F202">
            <v>132</v>
          </cell>
          <cell r="G202">
            <v>120</v>
          </cell>
          <cell r="H202">
            <v>0</v>
          </cell>
          <cell r="I202">
            <v>0</v>
          </cell>
          <cell r="J202">
            <v>0</v>
          </cell>
          <cell r="K202">
            <v>132</v>
          </cell>
          <cell r="L202">
            <v>0</v>
          </cell>
          <cell r="M202">
            <v>120</v>
          </cell>
        </row>
        <row r="203">
          <cell r="A203" t="str">
            <v>72023</v>
          </cell>
          <cell r="B203" t="str">
            <v>00186654</v>
          </cell>
          <cell r="C203" t="str">
            <v>АО ОТ "ЧЕЛЯБИНСКИЙ ТРУБОПРОКАТНЫЙ ЗАВОД"</v>
          </cell>
          <cell r="D203">
            <v>133</v>
          </cell>
          <cell r="E203">
            <v>70</v>
          </cell>
          <cell r="F203">
            <v>133</v>
          </cell>
          <cell r="G203">
            <v>70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133</v>
          </cell>
          <cell r="M203">
            <v>70</v>
          </cell>
        </row>
        <row r="204">
          <cell r="A204" t="str">
            <v>72023</v>
          </cell>
          <cell r="B204" t="str">
            <v>N247075</v>
          </cell>
          <cell r="C204" t="str">
            <v>АО "ИСПАТ КАРМЕТ"</v>
          </cell>
          <cell r="D204">
            <v>202</v>
          </cell>
          <cell r="E204">
            <v>202</v>
          </cell>
          <cell r="F204">
            <v>0</v>
          </cell>
          <cell r="G204">
            <v>202</v>
          </cell>
        </row>
        <row r="205">
          <cell r="A205" t="str">
            <v>72023</v>
          </cell>
          <cell r="B205" t="str">
            <v>00186329</v>
          </cell>
          <cell r="C205" t="str">
            <v>ОАО "ОМУТНИНСКИЙ МЕТАЛЛУРГИЧЕСКИЙ ЗАВОД"</v>
          </cell>
          <cell r="D205">
            <v>68</v>
          </cell>
          <cell r="E205">
            <v>129</v>
          </cell>
          <cell r="F205">
            <v>68</v>
          </cell>
          <cell r="G205">
            <v>129</v>
          </cell>
          <cell r="H205">
            <v>0</v>
          </cell>
          <cell r="I205">
            <v>0</v>
          </cell>
          <cell r="J205">
            <v>0</v>
          </cell>
          <cell r="K205">
            <v>68</v>
          </cell>
          <cell r="L205">
            <v>129</v>
          </cell>
        </row>
        <row r="206">
          <cell r="A206" t="str">
            <v>72023</v>
          </cell>
          <cell r="B206" t="str">
            <v>N213008</v>
          </cell>
          <cell r="C206" t="str">
            <v>ФИРМА"РАУТАРУУККИ ОЙ"</v>
          </cell>
          <cell r="D206">
            <v>197</v>
          </cell>
          <cell r="E206">
            <v>197</v>
          </cell>
          <cell r="F206">
            <v>0</v>
          </cell>
          <cell r="G206">
            <v>197</v>
          </cell>
        </row>
        <row r="207">
          <cell r="A207" t="str">
            <v>72023</v>
          </cell>
          <cell r="B207" t="str">
            <v>02921052</v>
          </cell>
          <cell r="C207" t="str">
            <v>АОЗТ "ВИМКОМ"</v>
          </cell>
          <cell r="D207">
            <v>68</v>
          </cell>
          <cell r="E207">
            <v>65</v>
          </cell>
          <cell r="F207">
            <v>68</v>
          </cell>
          <cell r="G207">
            <v>65</v>
          </cell>
          <cell r="H207">
            <v>68</v>
          </cell>
          <cell r="I207">
            <v>65</v>
          </cell>
        </row>
        <row r="208">
          <cell r="A208" t="str">
            <v>72023</v>
          </cell>
          <cell r="B208" t="str">
            <v>17519479</v>
          </cell>
          <cell r="C208" t="str">
            <v>ТОО "ФИРМА ФЕРРОСПЛАВ"</v>
          </cell>
          <cell r="D208">
            <v>132</v>
          </cell>
          <cell r="E208">
            <v>132</v>
          </cell>
          <cell r="F208">
            <v>132</v>
          </cell>
          <cell r="G208">
            <v>132</v>
          </cell>
          <cell r="H208">
            <v>0</v>
          </cell>
          <cell r="I208">
            <v>132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132</v>
          </cell>
        </row>
        <row r="209">
          <cell r="A209" t="str">
            <v>72023</v>
          </cell>
          <cell r="B209" t="str">
            <v>20879520</v>
          </cell>
          <cell r="C209" t="str">
            <v>ЗАО "УРАЛМАШ-МЕТАЛЛУРГ"                                                     0322</v>
          </cell>
          <cell r="D209">
            <v>110</v>
          </cell>
          <cell r="E209">
            <v>110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110</v>
          </cell>
        </row>
        <row r="210">
          <cell r="A210" t="str">
            <v>72023</v>
          </cell>
          <cell r="B210" t="str">
            <v>24707750</v>
          </cell>
          <cell r="C210" t="str">
            <v>ТОО "ТАЛНАХ"</v>
          </cell>
          <cell r="D210">
            <v>70</v>
          </cell>
          <cell r="E210">
            <v>70</v>
          </cell>
          <cell r="F210">
            <v>0</v>
          </cell>
          <cell r="G210">
            <v>0</v>
          </cell>
          <cell r="H210">
            <v>0</v>
          </cell>
          <cell r="I210">
            <v>70</v>
          </cell>
        </row>
        <row r="211">
          <cell r="A211" t="str">
            <v>72023</v>
          </cell>
          <cell r="B211" t="str">
            <v>05757759</v>
          </cell>
          <cell r="C211" t="str">
            <v>ЗАВОД "КРАСНЫЙ ОКТЯБРЬ"</v>
          </cell>
          <cell r="D211">
            <v>69</v>
          </cell>
        </row>
        <row r="212">
          <cell r="A212" t="str">
            <v>72023</v>
          </cell>
          <cell r="B212" t="str">
            <v>40469882</v>
          </cell>
          <cell r="C212" t="str">
            <v>000 ФИРМА МЕКОМ</v>
          </cell>
          <cell r="D212">
            <v>69</v>
          </cell>
          <cell r="E212">
            <v>69</v>
          </cell>
          <cell r="F212">
            <v>0</v>
          </cell>
          <cell r="G212">
            <v>69</v>
          </cell>
        </row>
        <row r="213">
          <cell r="A213" t="str">
            <v>72023</v>
          </cell>
          <cell r="B213" t="str">
            <v>00210855</v>
          </cell>
          <cell r="C213" t="str">
            <v>ОАО "БСЗ" (БЕЖЕЦКИЙ СТАЛЕЛИТЕЙНЫЙ З-Д)</v>
          </cell>
          <cell r="D213">
            <v>65</v>
          </cell>
          <cell r="E213">
            <v>65</v>
          </cell>
          <cell r="F213">
            <v>0</v>
          </cell>
          <cell r="G213">
            <v>0</v>
          </cell>
          <cell r="H213">
            <v>0</v>
          </cell>
          <cell r="I213">
            <v>65</v>
          </cell>
        </row>
        <row r="214">
          <cell r="A214" t="str">
            <v>72023</v>
          </cell>
          <cell r="B214" t="str">
            <v>07518544</v>
          </cell>
          <cell r="C214" t="str">
            <v>ОАО "ЗАВОД ТРАНСМАШ"</v>
          </cell>
          <cell r="D214">
            <v>65</v>
          </cell>
          <cell r="E214">
            <v>65</v>
          </cell>
          <cell r="F214">
            <v>0</v>
          </cell>
          <cell r="G214">
            <v>65</v>
          </cell>
        </row>
        <row r="215">
          <cell r="A215" t="str">
            <v>72023</v>
          </cell>
          <cell r="B215" t="str">
            <v>45051495</v>
          </cell>
          <cell r="C215" t="str">
            <v>ООО"ФЕРРОТЕХ"</v>
          </cell>
          <cell r="D215">
            <v>65</v>
          </cell>
          <cell r="E215">
            <v>65</v>
          </cell>
          <cell r="F215">
            <v>0</v>
          </cell>
          <cell r="G215">
            <v>0</v>
          </cell>
          <cell r="H215">
            <v>0</v>
          </cell>
          <cell r="I215">
            <v>65</v>
          </cell>
        </row>
        <row r="216">
          <cell r="A216" t="str">
            <v>72023</v>
          </cell>
          <cell r="B216" t="str">
            <v>04857080</v>
          </cell>
          <cell r="C216" t="str">
            <v>"КУРСКГЛАВСНАБ"-АО ОТКРЫТОГО ТИПА</v>
          </cell>
          <cell r="D216">
            <v>64</v>
          </cell>
          <cell r="E216">
            <v>64</v>
          </cell>
        </row>
        <row r="217">
          <cell r="A217" t="str">
            <v>72023</v>
          </cell>
          <cell r="B217" t="str">
            <v>N215883</v>
          </cell>
          <cell r="C217" t="str">
            <v>А/О "РАУТАРУУККИ"</v>
          </cell>
          <cell r="D217">
            <v>64</v>
          </cell>
          <cell r="E217">
            <v>64</v>
          </cell>
          <cell r="F217">
            <v>0</v>
          </cell>
          <cell r="G217">
            <v>64</v>
          </cell>
        </row>
        <row r="218">
          <cell r="A218" t="str">
            <v>72023</v>
          </cell>
          <cell r="B218" t="str">
            <v>00187263</v>
          </cell>
          <cell r="C218" t="str">
            <v>ОАО БЕЛОРЕЦКИЙ МЕТАЛЛУРГИЧЕСКИЙ КОМБИНАТ</v>
          </cell>
          <cell r="D218">
            <v>28</v>
          </cell>
          <cell r="E218">
            <v>28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28</v>
          </cell>
        </row>
        <row r="219">
          <cell r="A219" t="str">
            <v>72023</v>
          </cell>
          <cell r="B219" t="str">
            <v>00186252</v>
          </cell>
          <cell r="C219" t="str">
            <v>АО СУЛИНСКИЙ МЕТАЛЛУРГИЧЕСКИЙ ЗАВОД,"СТАКС"</v>
          </cell>
          <cell r="D219">
            <v>22</v>
          </cell>
        </row>
        <row r="220">
          <cell r="A220" t="str">
            <v>72023</v>
          </cell>
          <cell r="B220" t="str">
            <v>05757765</v>
          </cell>
          <cell r="C220" t="str">
            <v>ММЗ  "СЕРП И МОЛОТ"</v>
          </cell>
          <cell r="D220">
            <v>17</v>
          </cell>
          <cell r="E220">
            <v>17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17</v>
          </cell>
        </row>
        <row r="221">
          <cell r="A221" t="str">
            <v>72023</v>
          </cell>
          <cell r="B221" t="str">
            <v>40593062</v>
          </cell>
          <cell r="C221" t="str">
            <v>ООО"ЗАВОД МЕТАЛЛОИЗЕЛИЙ"</v>
          </cell>
          <cell r="D221">
            <v>8</v>
          </cell>
          <cell r="E221">
            <v>8</v>
          </cell>
          <cell r="F221">
            <v>0</v>
          </cell>
          <cell r="G221">
            <v>0</v>
          </cell>
          <cell r="H221">
            <v>8</v>
          </cell>
        </row>
        <row r="222">
          <cell r="A222" t="str">
            <v>72023 Всего</v>
          </cell>
          <cell r="B222">
            <v>5816</v>
          </cell>
          <cell r="C222">
            <v>3500</v>
          </cell>
          <cell r="D222">
            <v>5816</v>
          </cell>
          <cell r="E222">
            <v>3500</v>
          </cell>
          <cell r="F222">
            <v>3741</v>
          </cell>
          <cell r="G222">
            <v>7695</v>
          </cell>
          <cell r="H222">
            <v>8581</v>
          </cell>
          <cell r="I222">
            <v>16623</v>
          </cell>
          <cell r="J222">
            <v>14516</v>
          </cell>
          <cell r="K222">
            <v>17668</v>
          </cell>
          <cell r="L222">
            <v>17148</v>
          </cell>
          <cell r="M222">
            <v>24178</v>
          </cell>
          <cell r="N222">
            <v>12738</v>
          </cell>
        </row>
        <row r="223">
          <cell r="A223" t="str">
            <v>72024</v>
          </cell>
          <cell r="B223" t="str">
            <v>17407697</v>
          </cell>
          <cell r="C223" t="str">
            <v>АО"ИЖСТАЛЬ"</v>
          </cell>
          <cell r="D223">
            <v>64</v>
          </cell>
          <cell r="E223">
            <v>68</v>
          </cell>
          <cell r="F223">
            <v>133</v>
          </cell>
          <cell r="G223">
            <v>68</v>
          </cell>
          <cell r="H223">
            <v>138</v>
          </cell>
          <cell r="I223">
            <v>68</v>
          </cell>
          <cell r="J223">
            <v>410</v>
          </cell>
          <cell r="K223">
            <v>68</v>
          </cell>
          <cell r="L223">
            <v>410</v>
          </cell>
          <cell r="M223">
            <v>68</v>
          </cell>
          <cell r="N223">
            <v>533</v>
          </cell>
          <cell r="O223">
            <v>132</v>
          </cell>
        </row>
        <row r="224">
          <cell r="A224" t="str">
            <v>72024</v>
          </cell>
          <cell r="B224" t="str">
            <v>20879520</v>
          </cell>
          <cell r="C224" t="str">
            <v>ЗАО "УРАЛМАШ-МЕТАЛЛУРГ"</v>
          </cell>
          <cell r="D224">
            <v>202</v>
          </cell>
          <cell r="E224">
            <v>202</v>
          </cell>
          <cell r="F224">
            <v>403</v>
          </cell>
          <cell r="G224">
            <v>199</v>
          </cell>
          <cell r="H224">
            <v>198</v>
          </cell>
          <cell r="I224">
            <v>403</v>
          </cell>
          <cell r="J224">
            <v>199</v>
          </cell>
          <cell r="K224">
            <v>199</v>
          </cell>
        </row>
        <row r="225">
          <cell r="A225" t="str">
            <v>72024</v>
          </cell>
          <cell r="B225" t="str">
            <v>00186465</v>
          </cell>
          <cell r="C225" t="str">
            <v>ОАО "МЕЧЕЛ"</v>
          </cell>
          <cell r="D225">
            <v>769</v>
          </cell>
          <cell r="E225">
            <v>769</v>
          </cell>
        </row>
        <row r="226">
          <cell r="A226" t="str">
            <v>72024</v>
          </cell>
          <cell r="B226" t="str">
            <v>41605888</v>
          </cell>
          <cell r="C226" t="str">
            <v>ООО "ЗЕВС"</v>
          </cell>
          <cell r="D226">
            <v>65</v>
          </cell>
          <cell r="E226">
            <v>65</v>
          </cell>
          <cell r="F226">
            <v>69</v>
          </cell>
          <cell r="G226">
            <v>199</v>
          </cell>
          <cell r="H226">
            <v>140</v>
          </cell>
          <cell r="I226">
            <v>199</v>
          </cell>
          <cell r="J226">
            <v>45</v>
          </cell>
          <cell r="K226">
            <v>45</v>
          </cell>
          <cell r="L226">
            <v>134</v>
          </cell>
        </row>
        <row r="227">
          <cell r="A227" t="str">
            <v>72024</v>
          </cell>
          <cell r="B227" t="str">
            <v>00187895</v>
          </cell>
          <cell r="C227" t="str">
            <v>АКЦИОНЕРНОЕ ОБЩЕСТВО ОТКРЫТОГО ТИПА ОСКОЛЬСКИЙ ЭЛЕКТОРМЕТАЛЛУРГИЧЕСКИЙ КОМБИНАТ</v>
          </cell>
          <cell r="D227">
            <v>405</v>
          </cell>
          <cell r="E227">
            <v>240</v>
          </cell>
          <cell r="F227">
            <v>240</v>
          </cell>
          <cell r="G227">
            <v>0</v>
          </cell>
          <cell r="H227">
            <v>240</v>
          </cell>
        </row>
        <row r="228">
          <cell r="A228" t="str">
            <v>72024</v>
          </cell>
          <cell r="B228" t="str">
            <v>32531590</v>
          </cell>
          <cell r="C228" t="str">
            <v>ТОО "СИЛИКАТЧИК"</v>
          </cell>
          <cell r="D228">
            <v>612</v>
          </cell>
        </row>
        <row r="229">
          <cell r="A229" t="str">
            <v>72024</v>
          </cell>
          <cell r="B229" t="str">
            <v>39478924</v>
          </cell>
          <cell r="C229" t="str">
            <v>ЗАО"СЕВЗАПВТОРМЕТ"</v>
          </cell>
          <cell r="D229">
            <v>132</v>
          </cell>
          <cell r="E229">
            <v>69</v>
          </cell>
          <cell r="F229">
            <v>202</v>
          </cell>
          <cell r="G229">
            <v>66</v>
          </cell>
          <cell r="H229">
            <v>132</v>
          </cell>
          <cell r="I229">
            <v>70</v>
          </cell>
          <cell r="J229">
            <v>69</v>
          </cell>
          <cell r="K229">
            <v>69</v>
          </cell>
          <cell r="L229">
            <v>202</v>
          </cell>
          <cell r="M229">
            <v>66</v>
          </cell>
          <cell r="N229">
            <v>132</v>
          </cell>
          <cell r="O229">
            <v>70</v>
          </cell>
        </row>
        <row r="230">
          <cell r="A230" t="str">
            <v>72024</v>
          </cell>
          <cell r="B230" t="str">
            <v>18165256</v>
          </cell>
          <cell r="C230" t="str">
            <v>ТОО СП"ГРАНЭЛ"</v>
          </cell>
          <cell r="D230">
            <v>69</v>
          </cell>
          <cell r="E230">
            <v>137</v>
          </cell>
          <cell r="F230">
            <v>203</v>
          </cell>
          <cell r="G230">
            <v>69</v>
          </cell>
          <cell r="H230">
            <v>137</v>
          </cell>
          <cell r="I230">
            <v>203</v>
          </cell>
          <cell r="J230">
            <v>0</v>
          </cell>
          <cell r="K230">
            <v>69</v>
          </cell>
          <cell r="L230">
            <v>137</v>
          </cell>
          <cell r="M230">
            <v>0</v>
          </cell>
          <cell r="N230">
            <v>203</v>
          </cell>
        </row>
        <row r="231">
          <cell r="A231" t="str">
            <v>72024</v>
          </cell>
          <cell r="B231" t="str">
            <v>00186387</v>
          </cell>
          <cell r="C231" t="str">
            <v>ОАО "МЕТАЛЛУРГИЧЕСКИЙ З-Д ИМ.А.К.СЕРОВА"</v>
          </cell>
          <cell r="D231">
            <v>345</v>
          </cell>
          <cell r="E231">
            <v>345</v>
          </cell>
          <cell r="F231">
            <v>0</v>
          </cell>
          <cell r="G231">
            <v>0</v>
          </cell>
          <cell r="H231">
            <v>345</v>
          </cell>
        </row>
        <row r="232">
          <cell r="A232" t="str">
            <v>72024</v>
          </cell>
          <cell r="B232" t="str">
            <v>43656685</v>
          </cell>
          <cell r="C232" t="str">
            <v>ЗАО "НАУКА.ТЕХНОЛОГИЯ.ПРОИЗВОДСТВО"     ДАШЕВСКИЙ В.Д.</v>
          </cell>
          <cell r="D232">
            <v>269</v>
          </cell>
          <cell r="E232">
            <v>269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269</v>
          </cell>
        </row>
        <row r="233">
          <cell r="A233" t="str">
            <v>72024</v>
          </cell>
          <cell r="B233" t="str">
            <v>ДОНЕЦКИЙ МЕТАЛЛУРГИЧЕСКИЙ ЗАВОД</v>
          </cell>
          <cell r="C233" t="str">
            <v>ДОНЕЦКИЙ МЕТАЛЛУРГИЧЕСКИЙ ЗАВОД</v>
          </cell>
          <cell r="D233">
            <v>66</v>
          </cell>
          <cell r="E233">
            <v>63</v>
          </cell>
          <cell r="F233">
            <v>137</v>
          </cell>
          <cell r="G233">
            <v>66</v>
          </cell>
          <cell r="H233">
            <v>63</v>
          </cell>
          <cell r="I233">
            <v>0</v>
          </cell>
          <cell r="J233">
            <v>137</v>
          </cell>
          <cell r="K233">
            <v>66</v>
          </cell>
          <cell r="L233">
            <v>0</v>
          </cell>
          <cell r="M233">
            <v>0</v>
          </cell>
          <cell r="N233">
            <v>63</v>
          </cell>
        </row>
        <row r="234">
          <cell r="A234" t="str">
            <v>72024</v>
          </cell>
          <cell r="B234" t="str">
            <v>42484489</v>
          </cell>
          <cell r="C234" t="str">
            <v>ООО"УРАЛ-СОЮЗ"</v>
          </cell>
          <cell r="D234">
            <v>248</v>
          </cell>
          <cell r="E234">
            <v>8</v>
          </cell>
          <cell r="F234">
            <v>248</v>
          </cell>
          <cell r="G234">
            <v>8</v>
          </cell>
        </row>
        <row r="235">
          <cell r="A235" t="str">
            <v>72024</v>
          </cell>
          <cell r="B235" t="str">
            <v>44280733</v>
          </cell>
          <cell r="C235" t="str">
            <v>ООО"ТЭД-М"</v>
          </cell>
          <cell r="D235">
            <v>68</v>
          </cell>
          <cell r="E235">
            <v>68</v>
          </cell>
          <cell r="F235">
            <v>67</v>
          </cell>
          <cell r="G235">
            <v>68</v>
          </cell>
          <cell r="H235">
            <v>68</v>
          </cell>
          <cell r="I235">
            <v>67</v>
          </cell>
          <cell r="J235">
            <v>0</v>
          </cell>
          <cell r="K235">
            <v>68</v>
          </cell>
          <cell r="L235">
            <v>68</v>
          </cell>
          <cell r="M235">
            <v>67</v>
          </cell>
        </row>
        <row r="236">
          <cell r="A236" t="str">
            <v>72024</v>
          </cell>
          <cell r="B236" t="str">
            <v>00186341</v>
          </cell>
          <cell r="C236" t="str">
            <v>АКЦИОНЕРНОЕ ОБЩЕСТВО "ЧУСОВСКОЙ МЕТАЛЛУРГИЧЕСКИЙ ЗАВОД"</v>
          </cell>
          <cell r="D236">
            <v>64</v>
          </cell>
          <cell r="E236">
            <v>68</v>
          </cell>
          <cell r="F236">
            <v>21</v>
          </cell>
          <cell r="G236">
            <v>21</v>
          </cell>
          <cell r="H236">
            <v>0</v>
          </cell>
          <cell r="I236">
            <v>0</v>
          </cell>
          <cell r="J236">
            <v>21</v>
          </cell>
        </row>
        <row r="237">
          <cell r="A237" t="str">
            <v>72024</v>
          </cell>
          <cell r="B237" t="str">
            <v>05015147</v>
          </cell>
          <cell r="C237" t="str">
            <v>АО "ЭЛЕКТРОСТАЛЬ"</v>
          </cell>
          <cell r="D237">
            <v>64</v>
          </cell>
          <cell r="E237">
            <v>85</v>
          </cell>
          <cell r="F237">
            <v>64</v>
          </cell>
          <cell r="G237">
            <v>85</v>
          </cell>
          <cell r="H237">
            <v>0</v>
          </cell>
          <cell r="I237">
            <v>64</v>
          </cell>
          <cell r="J237">
            <v>0</v>
          </cell>
          <cell r="K237">
            <v>0</v>
          </cell>
          <cell r="L237">
            <v>85</v>
          </cell>
        </row>
        <row r="238">
          <cell r="A238" t="str">
            <v>72024</v>
          </cell>
          <cell r="B238" t="str">
            <v>27493628</v>
          </cell>
          <cell r="C238" t="str">
            <v>ТОО " Е.С.Н "</v>
          </cell>
          <cell r="D238">
            <v>140</v>
          </cell>
          <cell r="E238">
            <v>140</v>
          </cell>
          <cell r="F238">
            <v>0</v>
          </cell>
          <cell r="G238">
            <v>140</v>
          </cell>
        </row>
        <row r="239">
          <cell r="A239" t="str">
            <v>72024</v>
          </cell>
          <cell r="B239" t="str">
            <v>00239445</v>
          </cell>
          <cell r="C239" t="str">
            <v>АО "ВОЛГОЦЕММАШ"</v>
          </cell>
          <cell r="D239">
            <v>137</v>
          </cell>
          <cell r="E239">
            <v>137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137</v>
          </cell>
        </row>
        <row r="240">
          <cell r="A240" t="str">
            <v>72024</v>
          </cell>
          <cell r="B240" t="str">
            <v>13193288</v>
          </cell>
          <cell r="C240" t="str">
            <v>АО "ИНТЕРКОН"</v>
          </cell>
          <cell r="D240">
            <v>65</v>
          </cell>
          <cell r="E240">
            <v>65</v>
          </cell>
          <cell r="F240">
            <v>65</v>
          </cell>
          <cell r="G240">
            <v>65</v>
          </cell>
        </row>
        <row r="241">
          <cell r="A241" t="str">
            <v>72024</v>
          </cell>
          <cell r="B241" t="str">
            <v>05757665</v>
          </cell>
          <cell r="C241" t="str">
            <v>АО "НОВОЛИПЕЦКИЙ МЕТКОМБИНАТ"</v>
          </cell>
          <cell r="D241">
            <v>129</v>
          </cell>
          <cell r="E241">
            <v>129</v>
          </cell>
        </row>
        <row r="242">
          <cell r="A242" t="str">
            <v>72024</v>
          </cell>
          <cell r="B242" t="str">
            <v>N98532</v>
          </cell>
          <cell r="C242" t="str">
            <v>АООТ "ИЖСТАЛЬ"</v>
          </cell>
          <cell r="D242">
            <v>71</v>
          </cell>
          <cell r="E242">
            <v>71</v>
          </cell>
        </row>
        <row r="243">
          <cell r="A243" t="str">
            <v>72024</v>
          </cell>
          <cell r="B243" t="str">
            <v>05763694</v>
          </cell>
          <cell r="C243" t="str">
            <v>ОАО "ЮЖУРАЛМАШ"</v>
          </cell>
          <cell r="D243">
            <v>68</v>
          </cell>
          <cell r="E243">
            <v>68</v>
          </cell>
          <cell r="F243">
            <v>0</v>
          </cell>
          <cell r="G243">
            <v>0</v>
          </cell>
          <cell r="H243">
            <v>0</v>
          </cell>
          <cell r="I243">
            <v>68</v>
          </cell>
        </row>
        <row r="244">
          <cell r="A244" t="str">
            <v>72024</v>
          </cell>
          <cell r="B244" t="str">
            <v>13182184</v>
          </cell>
          <cell r="C244" t="str">
            <v>ЗАО ТФД "БРОК-ИНВЕСТ-СЕРВИС И К"</v>
          </cell>
          <cell r="D244">
            <v>68</v>
          </cell>
          <cell r="E244">
            <v>68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68</v>
          </cell>
        </row>
        <row r="245">
          <cell r="A245" t="str">
            <v>72024</v>
          </cell>
          <cell r="B245" t="str">
            <v>21265122</v>
          </cell>
          <cell r="C245" t="str">
            <v>ФИРМА "ЮЛС" (ИНДИВИД.ЧАСТНОЕ ПРЕДПР.)</v>
          </cell>
          <cell r="D245">
            <v>65</v>
          </cell>
          <cell r="E245">
            <v>65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65</v>
          </cell>
        </row>
        <row r="246">
          <cell r="A246" t="str">
            <v>72024</v>
          </cell>
          <cell r="B246" t="str">
            <v>39462656</v>
          </cell>
          <cell r="C246" t="str">
            <v>ЗАО"ТРАНСМЕТ"</v>
          </cell>
          <cell r="D246">
            <v>63</v>
          </cell>
        </row>
        <row r="247">
          <cell r="A247" t="str">
            <v>72024</v>
          </cell>
          <cell r="B247" t="str">
            <v>31548223</v>
          </cell>
          <cell r="C247" t="str">
            <v>АОЗТ "КАМАСТАЛЬ"</v>
          </cell>
          <cell r="D247">
            <v>50</v>
          </cell>
          <cell r="E247">
            <v>50</v>
          </cell>
          <cell r="F247">
            <v>0</v>
          </cell>
          <cell r="G247">
            <v>50</v>
          </cell>
        </row>
        <row r="248">
          <cell r="A248" t="str">
            <v>72024</v>
          </cell>
          <cell r="B248" t="str">
            <v>18010097</v>
          </cell>
          <cell r="C248" t="str">
            <v>ИНЖЕНЕРНЫЙ ЦЕНТР "СПЛАВ"</v>
          </cell>
          <cell r="D248">
            <v>11</v>
          </cell>
        </row>
        <row r="249">
          <cell r="A249" t="str">
            <v>72024</v>
          </cell>
          <cell r="B249" t="str">
            <v>05785968</v>
          </cell>
          <cell r="C249" t="str">
            <v>"КРАСНЫЙ АКСАЙ" АО</v>
          </cell>
          <cell r="D249">
            <v>3</v>
          </cell>
          <cell r="E249">
            <v>3</v>
          </cell>
          <cell r="F249">
            <v>0</v>
          </cell>
          <cell r="G249">
            <v>0</v>
          </cell>
          <cell r="H249">
            <v>3</v>
          </cell>
        </row>
        <row r="250">
          <cell r="A250" t="str">
            <v>72024</v>
          </cell>
          <cell r="B250" t="str">
            <v>20995485</v>
          </cell>
          <cell r="C250" t="str">
            <v>ТОО"ИНСАЙДЕР"</v>
          </cell>
          <cell r="D250">
            <v>2</v>
          </cell>
          <cell r="E250">
            <v>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2</v>
          </cell>
        </row>
        <row r="251">
          <cell r="A251" t="str">
            <v>72024</v>
          </cell>
          <cell r="B251" t="str">
            <v>01251402</v>
          </cell>
          <cell r="C251" t="str">
            <v>ЗАВОД СТРОИТЕЛЬНЫХ МАТЕРИАЛОВ</v>
          </cell>
          <cell r="D251">
            <v>1</v>
          </cell>
        </row>
        <row r="252">
          <cell r="A252" t="str">
            <v>72024</v>
          </cell>
          <cell r="B252" t="str">
            <v>05750533</v>
          </cell>
          <cell r="C252" t="str">
            <v>АО "КАЛИТВАСЕЛЬМАШ"</v>
          </cell>
          <cell r="D252">
            <v>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1</v>
          </cell>
        </row>
        <row r="253">
          <cell r="A253" t="str">
            <v>72024</v>
          </cell>
          <cell r="B253" t="str">
            <v>43732222</v>
          </cell>
          <cell r="C253" t="str">
            <v>ООО НПФ Б Б</v>
          </cell>
          <cell r="D253">
            <v>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1</v>
          </cell>
        </row>
        <row r="254">
          <cell r="A254" t="str">
            <v>72024</v>
          </cell>
          <cell r="B254" t="str">
            <v>00861676</v>
          </cell>
          <cell r="C254" t="str">
            <v>РЕМОНТНО-МЕХАНИЧЕСКИЙ ЗАВОД БУДЕННОВСКИЙ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72024</v>
          </cell>
          <cell r="B255" t="str">
            <v>44971532</v>
          </cell>
          <cell r="C255" t="str">
            <v>ООО "ТЕХКОМСЕРВИС"</v>
          </cell>
          <cell r="D255">
            <v>2</v>
          </cell>
          <cell r="E255">
            <v>2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2</v>
          </cell>
        </row>
        <row r="256">
          <cell r="A256" t="str">
            <v>72024 Всего</v>
          </cell>
          <cell r="B256">
            <v>339</v>
          </cell>
          <cell r="C256">
            <v>933</v>
          </cell>
          <cell r="D256">
            <v>339</v>
          </cell>
          <cell r="E256">
            <v>933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339</v>
          </cell>
          <cell r="N256">
            <v>933</v>
          </cell>
        </row>
        <row r="257">
          <cell r="A257" t="str">
            <v>72025</v>
          </cell>
          <cell r="B257" t="str">
            <v>N229857</v>
          </cell>
          <cell r="C257" t="str">
            <v>ЗАО "НОВОКРАМАТОРСКИЙ МАШЗАВОД"</v>
          </cell>
          <cell r="D257">
            <v>64</v>
          </cell>
          <cell r="E257">
            <v>64</v>
          </cell>
          <cell r="F257">
            <v>0</v>
          </cell>
          <cell r="G257">
            <v>64</v>
          </cell>
        </row>
        <row r="258">
          <cell r="A258" t="str">
            <v>72025 Всего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72026</v>
          </cell>
          <cell r="B259" t="str">
            <v>ОИ РЕЙЛКЕРРИЕРС АБ</v>
          </cell>
          <cell r="C259" t="str">
            <v>ОИ РЕЙЛКЕРРИЕРС АБ</v>
          </cell>
          <cell r="D259">
            <v>59</v>
          </cell>
          <cell r="E259">
            <v>56</v>
          </cell>
          <cell r="F259">
            <v>124</v>
          </cell>
          <cell r="G259">
            <v>374</v>
          </cell>
          <cell r="H259">
            <v>59</v>
          </cell>
          <cell r="I259">
            <v>374</v>
          </cell>
          <cell r="J259">
            <v>59</v>
          </cell>
          <cell r="K259">
            <v>56</v>
          </cell>
          <cell r="L259">
            <v>124</v>
          </cell>
        </row>
        <row r="260">
          <cell r="A260" t="str">
            <v>72026</v>
          </cell>
          <cell r="B260" t="str">
            <v>N211297</v>
          </cell>
          <cell r="C260" t="str">
            <v>ОЙ РЕЙЛКЕРРИЕРС АБ ДЛЯ "ЭЙ-СИ-АЙ ИНДАСТРИЗ ЛТД."</v>
          </cell>
          <cell r="D260">
            <v>66</v>
          </cell>
          <cell r="E260">
            <v>66</v>
          </cell>
          <cell r="F260">
            <v>0</v>
          </cell>
          <cell r="G260">
            <v>66</v>
          </cell>
        </row>
        <row r="261">
          <cell r="A261" t="str">
            <v>72026</v>
          </cell>
          <cell r="B261" t="str">
            <v>N205182</v>
          </cell>
          <cell r="C261" t="str">
            <v>ОЙ РЕЙЛКАРРИЕРС АБ ДЛЯ"ЭЙ-СИ-АЙ ИНДАСТРИЗ ЛТД"</v>
          </cell>
          <cell r="D261">
            <v>65</v>
          </cell>
          <cell r="E261">
            <v>65</v>
          </cell>
          <cell r="F261">
            <v>0</v>
          </cell>
          <cell r="G261">
            <v>65</v>
          </cell>
        </row>
        <row r="262">
          <cell r="A262" t="str">
            <v>72026</v>
          </cell>
          <cell r="B262" t="str">
            <v>N215862</v>
          </cell>
          <cell r="C262" t="str">
            <v>СТЕВЕКО ОЙ,КОНТАКТНОЕ ЛИЦО:МИА БРУНИЛА КОТКА ДИПВОТЕР ТЕРМ.Ч/З МИА БРУНИЛА ДЛЯ</v>
          </cell>
          <cell r="D262">
            <v>63</v>
          </cell>
          <cell r="E262">
            <v>63</v>
          </cell>
          <cell r="F262">
            <v>0</v>
          </cell>
          <cell r="G262">
            <v>63</v>
          </cell>
        </row>
        <row r="263">
          <cell r="A263" t="str">
            <v>72026</v>
          </cell>
          <cell r="B263" t="str">
            <v>39545483</v>
          </cell>
          <cell r="C263" t="str">
            <v>АО ЗАКРЫТОГО ТИПА "НПО КРИПТОН"</v>
          </cell>
          <cell r="D263">
            <v>0</v>
          </cell>
        </row>
        <row r="264">
          <cell r="A264" t="str">
            <v>72026 Всего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72027</v>
          </cell>
          <cell r="B265" t="str">
            <v>17407697</v>
          </cell>
          <cell r="C265" t="str">
            <v>АО"ИЖСТАЛЬ"</v>
          </cell>
          <cell r="D265">
            <v>20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36</v>
          </cell>
          <cell r="J265">
            <v>20</v>
          </cell>
          <cell r="K265">
            <v>20</v>
          </cell>
          <cell r="L265">
            <v>37</v>
          </cell>
          <cell r="M265">
            <v>0</v>
          </cell>
          <cell r="N265">
            <v>34</v>
          </cell>
        </row>
        <row r="266">
          <cell r="A266" t="str">
            <v>72027</v>
          </cell>
          <cell r="B266" t="str">
            <v>00194688</v>
          </cell>
          <cell r="C266" t="str">
            <v>"ТЫРHЫАУЗСКИЙ ВОЛЬФРАМО-МОЛИБДЕHОВЫЙ КОМБИHАТ"</v>
          </cell>
          <cell r="D266">
            <v>25</v>
          </cell>
          <cell r="E266">
            <v>12</v>
          </cell>
          <cell r="F266">
            <v>25</v>
          </cell>
          <cell r="G266">
            <v>12</v>
          </cell>
          <cell r="H266">
            <v>0</v>
          </cell>
          <cell r="I266">
            <v>25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12</v>
          </cell>
        </row>
        <row r="267">
          <cell r="A267" t="str">
            <v>72027</v>
          </cell>
          <cell r="B267" t="str">
            <v>05015147</v>
          </cell>
          <cell r="C267" t="str">
            <v>АО "ЭЛЕКТРОСТАЛЬ"</v>
          </cell>
          <cell r="D267">
            <v>20</v>
          </cell>
        </row>
        <row r="268">
          <cell r="A268" t="str">
            <v>72027</v>
          </cell>
          <cell r="B268" t="str">
            <v>31548223</v>
          </cell>
          <cell r="C268" t="str">
            <v>АОЗТ "КАМАСТАЛЬ"</v>
          </cell>
          <cell r="D268">
            <v>20</v>
          </cell>
          <cell r="E268">
            <v>20</v>
          </cell>
          <cell r="F268">
            <v>0</v>
          </cell>
          <cell r="G268">
            <v>0</v>
          </cell>
          <cell r="H268">
            <v>20</v>
          </cell>
        </row>
        <row r="269">
          <cell r="A269" t="str">
            <v>72027</v>
          </cell>
          <cell r="B269" t="str">
            <v>29406384</v>
          </cell>
          <cell r="C269" t="str">
            <v>АОЗТ ЭЛЕКТРОМАШИМПЕКС</v>
          </cell>
          <cell r="D269">
            <v>12</v>
          </cell>
          <cell r="E269">
            <v>12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12</v>
          </cell>
        </row>
        <row r="270">
          <cell r="A270" t="str">
            <v>72027</v>
          </cell>
          <cell r="B270" t="str">
            <v>05480358</v>
          </cell>
          <cell r="C270" t="str">
            <v>ДАООТ "ЗАПСИБГАЗПРОМ" РАО "ГАЗПРОМ"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72027</v>
          </cell>
          <cell r="B271" t="str">
            <v>00186465</v>
          </cell>
          <cell r="C271" t="str">
            <v>ОАО"МЕЧЕЛ"</v>
          </cell>
          <cell r="D271">
            <v>40</v>
          </cell>
          <cell r="E271">
            <v>40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40</v>
          </cell>
        </row>
        <row r="272">
          <cell r="A272" t="str">
            <v>72027</v>
          </cell>
          <cell r="B272" t="str">
            <v>40335609</v>
          </cell>
          <cell r="C272" t="str">
            <v>ООО "СПЕЦОБОРУДОВАНИЕ И МАТЕРИАЛЫ"</v>
          </cell>
          <cell r="D272">
            <v>19</v>
          </cell>
          <cell r="E272">
            <v>19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19</v>
          </cell>
        </row>
        <row r="273">
          <cell r="A273" t="str">
            <v>72027</v>
          </cell>
          <cell r="B273" t="str">
            <v>44612738</v>
          </cell>
          <cell r="C273" t="str">
            <v>ЗАО "СПЛАВ"</v>
          </cell>
          <cell r="D273">
            <v>6</v>
          </cell>
          <cell r="E273">
            <v>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6</v>
          </cell>
        </row>
        <row r="274">
          <cell r="A274" t="str">
            <v>72027 Всего</v>
          </cell>
          <cell r="B274">
            <v>0</v>
          </cell>
          <cell r="C274">
            <v>34</v>
          </cell>
          <cell r="D274">
            <v>0</v>
          </cell>
          <cell r="E274">
            <v>34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34</v>
          </cell>
        </row>
        <row r="275">
          <cell r="A275" t="str">
            <v>720291</v>
          </cell>
          <cell r="B275" t="str">
            <v>40249131</v>
          </cell>
          <cell r="C275" t="str">
            <v>ООО"ЛЕМ ЛТД"</v>
          </cell>
          <cell r="D275">
            <v>119</v>
          </cell>
          <cell r="E275">
            <v>119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119</v>
          </cell>
        </row>
        <row r="276">
          <cell r="A276" t="str">
            <v>720291 Всего</v>
          </cell>
          <cell r="B276">
            <v>0</v>
          </cell>
          <cell r="C276">
            <v>119</v>
          </cell>
          <cell r="D276">
            <v>0</v>
          </cell>
          <cell r="E276">
            <v>119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119</v>
          </cell>
        </row>
        <row r="277">
          <cell r="A277" t="str">
            <v>720292</v>
          </cell>
          <cell r="B277" t="str">
            <v>29406007</v>
          </cell>
          <cell r="C277" t="str">
            <v>АОЗТ НПО "ПОЛИМЕТАЛЛ"</v>
          </cell>
          <cell r="D277">
            <v>30</v>
          </cell>
          <cell r="E277">
            <v>19</v>
          </cell>
          <cell r="F277">
            <v>30</v>
          </cell>
          <cell r="G277">
            <v>19</v>
          </cell>
          <cell r="H277">
            <v>0</v>
          </cell>
          <cell r="I277">
            <v>0</v>
          </cell>
          <cell r="J277">
            <v>30</v>
          </cell>
          <cell r="K277">
            <v>19</v>
          </cell>
        </row>
        <row r="278">
          <cell r="A278" t="str">
            <v>720292</v>
          </cell>
          <cell r="B278" t="str">
            <v>00187895</v>
          </cell>
          <cell r="C278" t="str">
            <v>ОЭМК , 309530 СТ.ОСКОЛ-15 БЕЛГ.ОБЛ.</v>
          </cell>
          <cell r="D278">
            <v>20</v>
          </cell>
          <cell r="E278">
            <v>20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20</v>
          </cell>
        </row>
        <row r="279">
          <cell r="A279" t="str">
            <v>720292</v>
          </cell>
          <cell r="B279" t="str">
            <v>45373922</v>
          </cell>
          <cell r="C279" t="str">
            <v>ООО ТЕХКОМЕТ</v>
          </cell>
          <cell r="D279">
            <v>4</v>
          </cell>
          <cell r="E279">
            <v>4</v>
          </cell>
          <cell r="F279">
            <v>0</v>
          </cell>
          <cell r="G279">
            <v>0</v>
          </cell>
          <cell r="H279">
            <v>4</v>
          </cell>
        </row>
        <row r="280">
          <cell r="A280" t="str">
            <v>720292</v>
          </cell>
          <cell r="B280" t="str">
            <v>05799321</v>
          </cell>
          <cell r="C280" t="str">
            <v>АООТ "БЕЛЭНЕРГОМАШ"</v>
          </cell>
          <cell r="D280">
            <v>10</v>
          </cell>
          <cell r="E280">
            <v>10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10</v>
          </cell>
        </row>
        <row r="281">
          <cell r="A281" t="str">
            <v>720292</v>
          </cell>
          <cell r="B281" t="str">
            <v>40335609</v>
          </cell>
          <cell r="C281" t="str">
            <v>ООО "СПЕЦОБОРУДОВАНИЕ И МАТЕРИАЛЫ"</v>
          </cell>
          <cell r="D281">
            <v>19</v>
          </cell>
          <cell r="E281">
            <v>19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19</v>
          </cell>
        </row>
        <row r="282">
          <cell r="A282" t="str">
            <v>720292 Всего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720293</v>
          </cell>
          <cell r="B283" t="str">
            <v>00186246</v>
          </cell>
          <cell r="C283" t="str">
            <v>АООТ "НОСТА"</v>
          </cell>
          <cell r="D283">
            <v>5</v>
          </cell>
          <cell r="E283">
            <v>19</v>
          </cell>
          <cell r="F283">
            <v>5</v>
          </cell>
          <cell r="G283">
            <v>19</v>
          </cell>
          <cell r="H283">
            <v>19</v>
          </cell>
          <cell r="I283">
            <v>19</v>
          </cell>
          <cell r="J283">
            <v>19</v>
          </cell>
          <cell r="K283">
            <v>0</v>
          </cell>
          <cell r="L283">
            <v>19</v>
          </cell>
          <cell r="M283">
            <v>0</v>
          </cell>
          <cell r="N283">
            <v>19</v>
          </cell>
          <cell r="O283">
            <v>19</v>
          </cell>
        </row>
        <row r="284">
          <cell r="A284" t="str">
            <v>720293</v>
          </cell>
          <cell r="B284" t="str">
            <v>29406007</v>
          </cell>
          <cell r="C284" t="str">
            <v>АОЗТ НПО "ПОЛИМЕТАЛЛ"</v>
          </cell>
          <cell r="D284">
            <v>19</v>
          </cell>
          <cell r="E284">
            <v>19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19</v>
          </cell>
        </row>
        <row r="285">
          <cell r="A285" t="str">
            <v>720293</v>
          </cell>
          <cell r="B285" t="str">
            <v>31754282</v>
          </cell>
          <cell r="C285" t="str">
            <v>АОЗТ "ПРОМИНСЕРВИС"</v>
          </cell>
          <cell r="D285">
            <v>19</v>
          </cell>
          <cell r="E285">
            <v>19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19</v>
          </cell>
        </row>
        <row r="286">
          <cell r="A286" t="str">
            <v>720293</v>
          </cell>
          <cell r="B286" t="str">
            <v>40331059</v>
          </cell>
          <cell r="C286" t="str">
            <v>ЗАО "МЕТРИКА"</v>
          </cell>
          <cell r="D286">
            <v>7</v>
          </cell>
          <cell r="E286">
            <v>7</v>
          </cell>
          <cell r="F286">
            <v>11</v>
          </cell>
          <cell r="G286">
            <v>12</v>
          </cell>
          <cell r="H286">
            <v>11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12</v>
          </cell>
          <cell r="O286">
            <v>11</v>
          </cell>
        </row>
        <row r="287">
          <cell r="A287" t="str">
            <v>720293</v>
          </cell>
          <cell r="B287" t="str">
            <v>00186217</v>
          </cell>
          <cell r="C287" t="str">
            <v>ОАО "СЕВЕРСТАЛЬ"</v>
          </cell>
          <cell r="D287">
            <v>8</v>
          </cell>
          <cell r="E287">
            <v>8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8</v>
          </cell>
        </row>
        <row r="288">
          <cell r="A288" t="str">
            <v>720293 Всего</v>
          </cell>
          <cell r="B288">
            <v>0</v>
          </cell>
          <cell r="C288">
            <v>50</v>
          </cell>
          <cell r="D288">
            <v>0</v>
          </cell>
          <cell r="E288">
            <v>50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50</v>
          </cell>
        </row>
        <row r="289">
          <cell r="A289" t="str">
            <v>720299</v>
          </cell>
          <cell r="B289" t="str">
            <v>00186602</v>
          </cell>
          <cell r="C289" t="str">
            <v>ОАО"ТАГАНРОГСКИЙ МЕТАЛЛУРГИЧЕСКИЙ ЗАВОД"</v>
          </cell>
          <cell r="D289">
            <v>64</v>
          </cell>
          <cell r="E289">
            <v>138</v>
          </cell>
          <cell r="F289">
            <v>138</v>
          </cell>
          <cell r="G289">
            <v>138</v>
          </cell>
        </row>
        <row r="290">
          <cell r="A290" t="str">
            <v>720299</v>
          </cell>
          <cell r="B290" t="str">
            <v>16778977</v>
          </cell>
          <cell r="C290" t="str">
            <v>ЗАО "ТЕХНОМАРКЕТ"</v>
          </cell>
          <cell r="D290">
            <v>65</v>
          </cell>
          <cell r="E290">
            <v>66</v>
          </cell>
          <cell r="F290">
            <v>65</v>
          </cell>
          <cell r="G290">
            <v>65</v>
          </cell>
          <cell r="H290">
            <v>66</v>
          </cell>
          <cell r="I290">
            <v>65</v>
          </cell>
          <cell r="J290">
            <v>66</v>
          </cell>
          <cell r="K290">
            <v>0</v>
          </cell>
          <cell r="L290">
            <v>0</v>
          </cell>
          <cell r="M290">
            <v>0</v>
          </cell>
          <cell r="N290">
            <v>65</v>
          </cell>
        </row>
        <row r="291">
          <cell r="A291" t="str">
            <v>720299</v>
          </cell>
          <cell r="B291" t="str">
            <v>00186269</v>
          </cell>
          <cell r="C291" t="str">
            <v>НИЖНЕТАГИЛЬСКИЙ МЕТАЛЛУРГИЧЕСКИЙ КОМБИНАТ ИМЕНИ В.И.ЛЕНИНА</v>
          </cell>
          <cell r="D291">
            <v>88</v>
          </cell>
          <cell r="E291">
            <v>88</v>
          </cell>
        </row>
        <row r="292">
          <cell r="A292" t="str">
            <v>720299</v>
          </cell>
          <cell r="B292" t="str">
            <v>00232934</v>
          </cell>
          <cell r="C292" t="str">
            <v>АО "АВТОВАЗ"</v>
          </cell>
          <cell r="D292">
            <v>19</v>
          </cell>
          <cell r="E292">
            <v>19</v>
          </cell>
          <cell r="F292">
            <v>19</v>
          </cell>
          <cell r="G292">
            <v>4</v>
          </cell>
          <cell r="H292">
            <v>40</v>
          </cell>
          <cell r="I292">
            <v>40</v>
          </cell>
          <cell r="J292">
            <v>0</v>
          </cell>
          <cell r="K292">
            <v>0</v>
          </cell>
          <cell r="L292">
            <v>4</v>
          </cell>
        </row>
        <row r="293">
          <cell r="A293" t="str">
            <v>720299</v>
          </cell>
          <cell r="B293" t="str">
            <v>00210766</v>
          </cell>
          <cell r="C293" t="str">
            <v>АО БМЗ</v>
          </cell>
          <cell r="D293">
            <v>66</v>
          </cell>
          <cell r="E293">
            <v>66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66</v>
          </cell>
        </row>
        <row r="294">
          <cell r="A294" t="str">
            <v>720299</v>
          </cell>
          <cell r="B294" t="str">
            <v>05744892</v>
          </cell>
          <cell r="C294" t="str">
            <v>АО "ГАЗ"</v>
          </cell>
          <cell r="D294">
            <v>66</v>
          </cell>
          <cell r="E294">
            <v>66</v>
          </cell>
          <cell r="F294">
            <v>0</v>
          </cell>
          <cell r="G294">
            <v>66</v>
          </cell>
        </row>
        <row r="295">
          <cell r="A295" t="str">
            <v>720299</v>
          </cell>
          <cell r="B295" t="str">
            <v>05761689</v>
          </cell>
          <cell r="C295" t="str">
            <v>ЧЕРНОРЕЧЕНСКОЕ АО "КОРУНД"</v>
          </cell>
          <cell r="D295">
            <v>66</v>
          </cell>
          <cell r="E295">
            <v>66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66</v>
          </cell>
        </row>
        <row r="296">
          <cell r="A296" t="str">
            <v>720299</v>
          </cell>
          <cell r="B296" t="str">
            <v>17208118</v>
          </cell>
          <cell r="C296" t="str">
            <v>ТОО ФИРМА "МАРО"</v>
          </cell>
          <cell r="D296">
            <v>66</v>
          </cell>
          <cell r="E296">
            <v>66</v>
          </cell>
          <cell r="F296">
            <v>0</v>
          </cell>
          <cell r="G296">
            <v>0</v>
          </cell>
          <cell r="H296">
            <v>66</v>
          </cell>
        </row>
        <row r="297">
          <cell r="A297" t="str">
            <v>720299</v>
          </cell>
          <cell r="B297" t="str">
            <v>39550461</v>
          </cell>
          <cell r="C297" t="str">
            <v>ЗАО"САБВА"</v>
          </cell>
          <cell r="D297">
            <v>20</v>
          </cell>
          <cell r="E297">
            <v>20</v>
          </cell>
          <cell r="F297">
            <v>0</v>
          </cell>
          <cell r="G297">
            <v>0</v>
          </cell>
          <cell r="H297">
            <v>20</v>
          </cell>
        </row>
        <row r="298">
          <cell r="A298" t="str">
            <v>720299</v>
          </cell>
          <cell r="B298" t="str">
            <v>05764765</v>
          </cell>
          <cell r="C298" t="str">
            <v>ОСКОЛЬСКИЙ ЗАВОД МЕТАЛЛУРГИЧЕСКОГО МАШИНОСТРОЕНИЯ</v>
          </cell>
          <cell r="D298">
            <v>7</v>
          </cell>
          <cell r="E298">
            <v>7</v>
          </cell>
          <cell r="F298">
            <v>0</v>
          </cell>
          <cell r="G298">
            <v>0</v>
          </cell>
          <cell r="H298">
            <v>7</v>
          </cell>
        </row>
        <row r="299">
          <cell r="A299" t="str">
            <v>720299</v>
          </cell>
          <cell r="B299" t="str">
            <v>01125034</v>
          </cell>
          <cell r="C299" t="str">
            <v>СУДОРЕМОНТНЫЙ ЗАВОД</v>
          </cell>
          <cell r="D299">
            <v>2</v>
          </cell>
          <cell r="E299">
            <v>2</v>
          </cell>
          <cell r="F299">
            <v>0</v>
          </cell>
          <cell r="G299">
            <v>2</v>
          </cell>
        </row>
        <row r="300">
          <cell r="A300" t="str">
            <v>720299</v>
          </cell>
          <cell r="B300" t="str">
            <v>10856794</v>
          </cell>
          <cell r="C300" t="str">
            <v>ТОО "ЭРГА"</v>
          </cell>
          <cell r="D300">
            <v>0</v>
          </cell>
          <cell r="E300">
            <v>2</v>
          </cell>
          <cell r="F300">
            <v>1</v>
          </cell>
          <cell r="G300">
            <v>0</v>
          </cell>
          <cell r="H300">
            <v>2</v>
          </cell>
          <cell r="I300">
            <v>1</v>
          </cell>
          <cell r="J300">
            <v>0</v>
          </cell>
          <cell r="K300">
            <v>0</v>
          </cell>
          <cell r="L300">
            <v>0</v>
          </cell>
          <cell r="M300">
            <v>2</v>
          </cell>
          <cell r="N300">
            <v>0</v>
          </cell>
          <cell r="O300">
            <v>1</v>
          </cell>
        </row>
        <row r="301">
          <cell r="A301" t="str">
            <v>720299</v>
          </cell>
          <cell r="B301" t="str">
            <v>18160276</v>
          </cell>
          <cell r="C301" t="str">
            <v>ДЗАО "ЛИТЕЙНЫЙ ЗАВОД" ОАО "ЗИНГЕР"</v>
          </cell>
          <cell r="D301">
            <v>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</row>
        <row r="302">
          <cell r="A302" t="str">
            <v>720299</v>
          </cell>
          <cell r="B302" t="str">
            <v>05094106</v>
          </cell>
          <cell r="C302" t="str">
            <v>ООО ВЭА "СПЕЦИАЛЬНЫЕ МАТЕРИАЛЫ"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720299</v>
          </cell>
          <cell r="B303" t="str">
            <v>07504152</v>
          </cell>
          <cell r="C303" t="str">
            <v>АООТ "АРМАЛИТ"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 t="str">
            <v>720299</v>
          </cell>
          <cell r="B304" t="str">
            <v>07519260</v>
          </cell>
          <cell r="C304" t="str">
            <v>ОКТБ "КРИСТАЛЛ"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 t="str">
            <v>720299</v>
          </cell>
          <cell r="B305" t="str">
            <v>12866489</v>
          </cell>
          <cell r="C305" t="str">
            <v>АССОЦИАЦИЯ "СЕВЕРБУММАШ"</v>
          </cell>
          <cell r="D305">
            <v>9</v>
          </cell>
          <cell r="E305">
            <v>9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9</v>
          </cell>
        </row>
        <row r="306">
          <cell r="A306" t="str">
            <v>720299</v>
          </cell>
          <cell r="B306" t="str">
            <v>45007123</v>
          </cell>
          <cell r="C306" t="str">
            <v>ПРЕДСТАВИТЕЛЬСТВО ФИРМЫ "ПЕШИНЕ УОРЛД ТРЕЙД"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</sheetData>
      <sheetData sheetId="7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35065</v>
          </cell>
          <cell r="E3">
            <v>35096</v>
          </cell>
          <cell r="F3">
            <v>35125</v>
          </cell>
          <cell r="G3">
            <v>35156</v>
          </cell>
          <cell r="H3">
            <v>35186</v>
          </cell>
          <cell r="I3">
            <v>35217</v>
          </cell>
          <cell r="J3">
            <v>35247</v>
          </cell>
          <cell r="K3">
            <v>35278</v>
          </cell>
          <cell r="L3">
            <v>35309</v>
          </cell>
          <cell r="M3">
            <v>35339</v>
          </cell>
          <cell r="N3">
            <v>35370</v>
          </cell>
          <cell r="O3">
            <v>35400</v>
          </cell>
        </row>
        <row r="4">
          <cell r="A4" t="str">
            <v>72021</v>
          </cell>
          <cell r="B4" t="str">
            <v>00186217</v>
          </cell>
          <cell r="C4" t="str">
            <v>АООТ "СЕВЕРСТАЛЬ" Г.ЧЕРЕПОВЕЦ</v>
          </cell>
          <cell r="D4">
            <v>1949</v>
          </cell>
          <cell r="E4">
            <v>1410</v>
          </cell>
          <cell r="F4">
            <v>1529</v>
          </cell>
          <cell r="G4">
            <v>1268</v>
          </cell>
          <cell r="H4">
            <v>3029</v>
          </cell>
          <cell r="I4">
            <v>5885</v>
          </cell>
          <cell r="J4">
            <v>4960</v>
          </cell>
          <cell r="K4">
            <v>2257</v>
          </cell>
          <cell r="L4">
            <v>2862</v>
          </cell>
          <cell r="M4">
            <v>2862</v>
          </cell>
          <cell r="N4">
            <v>5230</v>
          </cell>
          <cell r="O4">
            <v>5230</v>
          </cell>
        </row>
        <row r="5">
          <cell r="A5" t="str">
            <v>72021</v>
          </cell>
          <cell r="B5" t="str">
            <v>00186424</v>
          </cell>
          <cell r="C5" t="str">
            <v>МАГНИТОГОРСКИЙ МЕТАЛЛУРГИЧЕСКИЙ КОМБИНАТ   (АОО)</v>
          </cell>
          <cell r="D5">
            <v>1897</v>
          </cell>
          <cell r="E5">
            <v>4738</v>
          </cell>
          <cell r="F5">
            <v>1897</v>
          </cell>
          <cell r="G5">
            <v>4738</v>
          </cell>
          <cell r="H5">
            <v>2436</v>
          </cell>
          <cell r="I5">
            <v>615</v>
          </cell>
          <cell r="J5">
            <v>1993</v>
          </cell>
          <cell r="K5">
            <v>867</v>
          </cell>
          <cell r="L5">
            <v>2867</v>
          </cell>
          <cell r="M5">
            <v>546</v>
          </cell>
          <cell r="N5">
            <v>678</v>
          </cell>
          <cell r="O5">
            <v>678</v>
          </cell>
        </row>
        <row r="6">
          <cell r="A6" t="str">
            <v>72021</v>
          </cell>
          <cell r="B6" t="str">
            <v>05757676</v>
          </cell>
          <cell r="C6" t="str">
            <v>АО ЗАПАДНО-СИБИРСКИЙ МЕТАЛЛУРГИЧЕСКИЙ КОМБИНАТ</v>
          </cell>
          <cell r="D6">
            <v>817</v>
          </cell>
          <cell r="E6">
            <v>677</v>
          </cell>
          <cell r="F6">
            <v>277</v>
          </cell>
          <cell r="G6">
            <v>2193</v>
          </cell>
          <cell r="H6">
            <v>533</v>
          </cell>
          <cell r="I6">
            <v>1554</v>
          </cell>
          <cell r="J6">
            <v>1730</v>
          </cell>
          <cell r="K6">
            <v>887</v>
          </cell>
          <cell r="L6">
            <v>605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139</v>
          </cell>
          <cell r="E7">
            <v>278</v>
          </cell>
          <cell r="F7">
            <v>139</v>
          </cell>
          <cell r="G7">
            <v>278</v>
          </cell>
          <cell r="H7">
            <v>1170</v>
          </cell>
          <cell r="I7">
            <v>1635</v>
          </cell>
          <cell r="J7">
            <v>2601</v>
          </cell>
          <cell r="K7">
            <v>749</v>
          </cell>
          <cell r="L7">
            <v>953</v>
          </cell>
        </row>
        <row r="8">
          <cell r="A8" t="str">
            <v>72021</v>
          </cell>
          <cell r="B8" t="str">
            <v>00186465</v>
          </cell>
          <cell r="C8" t="str">
            <v>АО "МЕЧЕЛ"</v>
          </cell>
          <cell r="D8">
            <v>140</v>
          </cell>
          <cell r="E8">
            <v>336</v>
          </cell>
          <cell r="F8">
            <v>539</v>
          </cell>
          <cell r="G8">
            <v>336</v>
          </cell>
          <cell r="H8">
            <v>539</v>
          </cell>
          <cell r="I8">
            <v>1573</v>
          </cell>
          <cell r="J8">
            <v>1374</v>
          </cell>
          <cell r="K8">
            <v>888</v>
          </cell>
          <cell r="L8">
            <v>409</v>
          </cell>
          <cell r="M8">
            <v>2000</v>
          </cell>
        </row>
        <row r="9">
          <cell r="A9" t="str">
            <v>72021</v>
          </cell>
          <cell r="B9" t="str">
            <v>00187895</v>
          </cell>
          <cell r="C9" t="str">
            <v>АКЦИОНЕРНОЕ ОБЩЕСТВО ОТКРЫТОГО ТИПА ОСКОЛЬСКИЙ ЭЛЕКТОРМЕТАЛЛУРГИЧЕСКИЙ КОМБИНАТ</v>
          </cell>
          <cell r="D9">
            <v>129</v>
          </cell>
          <cell r="E9">
            <v>881</v>
          </cell>
          <cell r="F9">
            <v>683</v>
          </cell>
          <cell r="G9">
            <v>412</v>
          </cell>
          <cell r="H9">
            <v>827</v>
          </cell>
          <cell r="I9">
            <v>2249</v>
          </cell>
          <cell r="J9">
            <v>2249</v>
          </cell>
          <cell r="K9">
            <v>752</v>
          </cell>
          <cell r="L9">
            <v>138</v>
          </cell>
          <cell r="M9">
            <v>0</v>
          </cell>
          <cell r="N9">
            <v>138</v>
          </cell>
        </row>
        <row r="10">
          <cell r="A10" t="str">
            <v>72021</v>
          </cell>
          <cell r="B10" t="str">
            <v>05757665</v>
          </cell>
          <cell r="C10" t="str">
            <v>АО "НОВОЛИПЕЦКИЙ МЕТКОМБИНАТ"</v>
          </cell>
          <cell r="D10">
            <v>558</v>
          </cell>
          <cell r="E10">
            <v>1015</v>
          </cell>
          <cell r="F10">
            <v>1007</v>
          </cell>
          <cell r="G10">
            <v>1015</v>
          </cell>
          <cell r="H10">
            <v>997</v>
          </cell>
          <cell r="I10">
            <v>1007</v>
          </cell>
          <cell r="J10">
            <v>952</v>
          </cell>
          <cell r="K10">
            <v>981</v>
          </cell>
          <cell r="L10">
            <v>997</v>
          </cell>
          <cell r="M10">
            <v>989</v>
          </cell>
          <cell r="N10">
            <v>952</v>
          </cell>
          <cell r="O10">
            <v>952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404</v>
          </cell>
          <cell r="E11">
            <v>1222</v>
          </cell>
          <cell r="F11">
            <v>1157</v>
          </cell>
          <cell r="G11">
            <v>817</v>
          </cell>
          <cell r="H11">
            <v>139</v>
          </cell>
          <cell r="I11">
            <v>477</v>
          </cell>
        </row>
        <row r="12">
          <cell r="A12" t="str">
            <v>72021</v>
          </cell>
          <cell r="B12" t="str">
            <v>42744016</v>
          </cell>
          <cell r="C12" t="str">
            <v>ООО "ОРГСИНТЕЗ" МЕЖОТРАСЛЕВОЕ ОПЫТНОЕ ПРЕДПР.</v>
          </cell>
          <cell r="D12">
            <v>183</v>
          </cell>
          <cell r="E12">
            <v>1046</v>
          </cell>
          <cell r="F12">
            <v>368</v>
          </cell>
          <cell r="G12">
            <v>183</v>
          </cell>
          <cell r="H12">
            <v>1046</v>
          </cell>
          <cell r="I12">
            <v>368</v>
          </cell>
          <cell r="J12">
            <v>65</v>
          </cell>
          <cell r="K12">
            <v>669</v>
          </cell>
          <cell r="L12">
            <v>122</v>
          </cell>
          <cell r="M12">
            <v>1495</v>
          </cell>
          <cell r="N12">
            <v>1495</v>
          </cell>
          <cell r="O12">
            <v>65</v>
          </cell>
        </row>
        <row r="13">
          <cell r="A13" t="str">
            <v>72021</v>
          </cell>
          <cell r="B13" t="str">
            <v>03145696</v>
          </cell>
          <cell r="C13" t="str">
            <v>УСТЬ-ДОНЕЦКИЙ ПОРТ ВОЛГО-ДОНСКОГО РЕЧНОГО ПАРОХОДСТВА РП УСТЬ-ДОНЕЦКИЙ</v>
          </cell>
          <cell r="D13">
            <v>1169</v>
          </cell>
          <cell r="E13">
            <v>651</v>
          </cell>
          <cell r="F13">
            <v>1300</v>
          </cell>
          <cell r="G13">
            <v>1169</v>
          </cell>
          <cell r="H13">
            <v>1169</v>
          </cell>
          <cell r="I13">
            <v>651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1300</v>
          </cell>
        </row>
        <row r="14">
          <cell r="A14" t="str">
            <v>72021</v>
          </cell>
          <cell r="B14" t="str">
            <v>42839722</v>
          </cell>
          <cell r="C14" t="str">
            <v>МЕТАЛЛУРГИЧЕСКИЕ СИСТЕМЫ ООО</v>
          </cell>
          <cell r="D14">
            <v>2950</v>
          </cell>
          <cell r="E14">
            <v>2950</v>
          </cell>
          <cell r="F14">
            <v>0</v>
          </cell>
          <cell r="G14">
            <v>2950</v>
          </cell>
        </row>
        <row r="15">
          <cell r="A15" t="str">
            <v>72021</v>
          </cell>
          <cell r="B15" t="str">
            <v>05757653</v>
          </cell>
          <cell r="C15" t="str">
            <v>КУЗНЕЦКИЙ МЕТАЛЛУРГИЧЕСКИЙ КОМБИНАТ</v>
          </cell>
          <cell r="D15">
            <v>1153</v>
          </cell>
          <cell r="E15">
            <v>1230</v>
          </cell>
          <cell r="F15">
            <v>1153</v>
          </cell>
          <cell r="G15">
            <v>1230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1230</v>
          </cell>
        </row>
        <row r="16">
          <cell r="A16" t="str">
            <v>72021</v>
          </cell>
          <cell r="B16" t="str">
            <v>12462473</v>
          </cell>
          <cell r="C16" t="str">
            <v>АО ОТКРЫТОГО ТИПА ВАНАДИЙ-ТУЛАЧЕРМЕТ</v>
          </cell>
          <cell r="D16">
            <v>341</v>
          </cell>
          <cell r="E16">
            <v>341</v>
          </cell>
          <cell r="F16">
            <v>619</v>
          </cell>
          <cell r="G16">
            <v>342</v>
          </cell>
          <cell r="H16">
            <v>621</v>
          </cell>
          <cell r="I16">
            <v>280</v>
          </cell>
          <cell r="J16">
            <v>621</v>
          </cell>
          <cell r="K16">
            <v>69</v>
          </cell>
        </row>
        <row r="17">
          <cell r="A17" t="str">
            <v>72021</v>
          </cell>
          <cell r="B17" t="str">
            <v>00186654</v>
          </cell>
          <cell r="C17" t="str">
            <v>АО ОТ "ЧЕЛЯБИНСКИЙ ТРУБОПРОКАТНЫЙ ЗАВОД"</v>
          </cell>
          <cell r="D17">
            <v>1078</v>
          </cell>
          <cell r="E17">
            <v>70</v>
          </cell>
          <cell r="F17">
            <v>1078</v>
          </cell>
          <cell r="G17">
            <v>70</v>
          </cell>
          <cell r="H17">
            <v>0</v>
          </cell>
          <cell r="I17">
            <v>0</v>
          </cell>
          <cell r="J17">
            <v>1078</v>
          </cell>
          <cell r="K17">
            <v>70</v>
          </cell>
        </row>
        <row r="18">
          <cell r="A18" t="str">
            <v>72021</v>
          </cell>
          <cell r="B18" t="str">
            <v>05785299</v>
          </cell>
          <cell r="C18" t="str">
            <v>МОСКОВСКИЙ ЭЛЕКТРОДНЫЙ ЗАВОД (МЭЗ) ПО "СОЮЗУГЛЕРОД" Г МОСКВА ПЕРОВСКИЙ Р-Н</v>
          </cell>
          <cell r="D18">
            <v>123</v>
          </cell>
          <cell r="E18">
            <v>123</v>
          </cell>
          <cell r="F18">
            <v>182</v>
          </cell>
          <cell r="G18">
            <v>122</v>
          </cell>
          <cell r="H18">
            <v>124</v>
          </cell>
          <cell r="I18">
            <v>60</v>
          </cell>
          <cell r="J18">
            <v>183</v>
          </cell>
          <cell r="K18">
            <v>123</v>
          </cell>
          <cell r="L18">
            <v>123</v>
          </cell>
          <cell r="M18">
            <v>282</v>
          </cell>
          <cell r="N18">
            <v>63</v>
          </cell>
          <cell r="O18">
            <v>282</v>
          </cell>
        </row>
        <row r="19">
          <cell r="A19" t="str">
            <v>72021</v>
          </cell>
          <cell r="B19" t="str">
            <v>07518941</v>
          </cell>
          <cell r="C19" t="str">
            <v>ГПО "УРАЛВАГОНЗАВОД" ИМ.Ф.Э.ДЗЕРЖИНСКОГО</v>
          </cell>
          <cell r="D19">
            <v>203</v>
          </cell>
          <cell r="E19">
            <v>204</v>
          </cell>
          <cell r="F19">
            <v>619</v>
          </cell>
          <cell r="G19">
            <v>204</v>
          </cell>
          <cell r="H19">
            <v>619</v>
          </cell>
          <cell r="I19">
            <v>68</v>
          </cell>
          <cell r="J19">
            <v>0</v>
          </cell>
          <cell r="K19">
            <v>0</v>
          </cell>
          <cell r="L19">
            <v>68</v>
          </cell>
        </row>
        <row r="20">
          <cell r="A20" t="str">
            <v>72021</v>
          </cell>
          <cell r="B20" t="str">
            <v>00186602</v>
          </cell>
          <cell r="C20" t="str">
            <v>ТАГАНРОГСКИЙ ОРДЕНА ОКТЯБРЬСКОЙ РЕВОЛЮЦИИ МЕТАЛЛУРГИЧЕСКИЙ ЗАВОД</v>
          </cell>
          <cell r="D20">
            <v>133</v>
          </cell>
          <cell r="E20">
            <v>269</v>
          </cell>
          <cell r="F20">
            <v>269</v>
          </cell>
          <cell r="G20">
            <v>137</v>
          </cell>
          <cell r="H20">
            <v>201</v>
          </cell>
          <cell r="I20">
            <v>130</v>
          </cell>
          <cell r="J20">
            <v>68</v>
          </cell>
          <cell r="K20">
            <v>70</v>
          </cell>
          <cell r="L20">
            <v>68</v>
          </cell>
        </row>
        <row r="21">
          <cell r="A21" t="str">
            <v>72021</v>
          </cell>
          <cell r="B21" t="str">
            <v>40237284</v>
          </cell>
          <cell r="C21" t="str">
            <v>ООО "КРЭНД",(ЧЕРЕЗ ООО "НПП КОНТАКТ")</v>
          </cell>
          <cell r="D21">
            <v>345</v>
          </cell>
          <cell r="E21">
            <v>546</v>
          </cell>
          <cell r="F21">
            <v>345</v>
          </cell>
          <cell r="G21">
            <v>546</v>
          </cell>
          <cell r="H21">
            <v>0</v>
          </cell>
          <cell r="I21">
            <v>0</v>
          </cell>
          <cell r="J21">
            <v>345</v>
          </cell>
          <cell r="K21">
            <v>0</v>
          </cell>
          <cell r="L21">
            <v>0</v>
          </cell>
          <cell r="M21">
            <v>0</v>
          </cell>
          <cell r="N21">
            <v>546</v>
          </cell>
        </row>
        <row r="22">
          <cell r="A22" t="str">
            <v>72021</v>
          </cell>
          <cell r="B22" t="str">
            <v>05764417</v>
          </cell>
          <cell r="C22" t="str">
            <v>ПРОИЗВОДСТВЕННОЕ ОБЪЕДИНЕНИЕ "ИЖОРСКИЙ ЗАВОД"</v>
          </cell>
          <cell r="D22">
            <v>816</v>
          </cell>
          <cell r="E22">
            <v>816</v>
          </cell>
          <cell r="F22">
            <v>64</v>
          </cell>
        </row>
        <row r="23">
          <cell r="A23" t="str">
            <v>72021</v>
          </cell>
          <cell r="B23" t="str">
            <v>17407697</v>
          </cell>
          <cell r="C23" t="str">
            <v>АООТ "ИЖСТАЛЬ"</v>
          </cell>
          <cell r="D23">
            <v>132</v>
          </cell>
          <cell r="E23">
            <v>138</v>
          </cell>
          <cell r="F23">
            <v>132</v>
          </cell>
          <cell r="G23">
            <v>141</v>
          </cell>
          <cell r="H23">
            <v>138</v>
          </cell>
          <cell r="I23">
            <v>280</v>
          </cell>
          <cell r="J23">
            <v>280</v>
          </cell>
          <cell r="K23">
            <v>141</v>
          </cell>
          <cell r="L23">
            <v>138</v>
          </cell>
        </row>
        <row r="24">
          <cell r="A24" t="str">
            <v>72021</v>
          </cell>
          <cell r="B24" t="str">
            <v>00186447</v>
          </cell>
          <cell r="C24" t="str">
            <v>АООТ"АШИНСКИЙ МЕТАЛЛУРГИЧЕСКИЙ ЗАВОД"</v>
          </cell>
          <cell r="D24">
            <v>68</v>
          </cell>
          <cell r="E24">
            <v>129</v>
          </cell>
          <cell r="F24">
            <v>418</v>
          </cell>
          <cell r="G24">
            <v>70</v>
          </cell>
          <cell r="H24">
            <v>129</v>
          </cell>
          <cell r="I24">
            <v>418</v>
          </cell>
          <cell r="J24">
            <v>129</v>
          </cell>
          <cell r="K24">
            <v>418</v>
          </cell>
          <cell r="L24">
            <v>70</v>
          </cell>
        </row>
        <row r="25">
          <cell r="A25" t="str">
            <v>72021</v>
          </cell>
          <cell r="B25" t="str">
            <v>00186387</v>
          </cell>
          <cell r="C25" t="str">
            <v>АООТ СЕРОВСКИЙ МЕТАЛЛУРГИЧЕСКИЙ ЗАВОД   ИМ.А.К.СЕРОВА</v>
          </cell>
          <cell r="D25">
            <v>475</v>
          </cell>
          <cell r="E25">
            <v>62</v>
          </cell>
          <cell r="F25">
            <v>475</v>
          </cell>
          <cell r="G25">
            <v>62</v>
          </cell>
          <cell r="H25">
            <v>0</v>
          </cell>
          <cell r="I25">
            <v>62</v>
          </cell>
        </row>
        <row r="26">
          <cell r="A26" t="str">
            <v>72021</v>
          </cell>
          <cell r="B26" t="str">
            <v>00281476</v>
          </cell>
          <cell r="C26" t="str">
            <v>АО "УРАЛАСБЕСТ"</v>
          </cell>
          <cell r="D26">
            <v>69</v>
          </cell>
          <cell r="E26">
            <v>204</v>
          </cell>
          <cell r="F26">
            <v>208</v>
          </cell>
          <cell r="G26">
            <v>69</v>
          </cell>
          <cell r="H26">
            <v>204</v>
          </cell>
          <cell r="I26">
            <v>69</v>
          </cell>
          <cell r="J26">
            <v>0</v>
          </cell>
          <cell r="K26">
            <v>204</v>
          </cell>
          <cell r="L26">
            <v>0</v>
          </cell>
          <cell r="M26">
            <v>208</v>
          </cell>
        </row>
        <row r="27">
          <cell r="A27" t="str">
            <v>72021</v>
          </cell>
          <cell r="B27" t="str">
            <v>01030902</v>
          </cell>
          <cell r="C27" t="str">
            <v>МОСКОВСКАЯ КОНТОРА МАТЕРИАЛЬНО-ТЕХНИЧЕСКОГО СНАБЖЕНИЯ НОГИНСКИЙ Р-Н СТ ФРЯЗЕВО</v>
          </cell>
          <cell r="D27">
            <v>70</v>
          </cell>
          <cell r="E27">
            <v>68</v>
          </cell>
          <cell r="F27">
            <v>68</v>
          </cell>
          <cell r="G27">
            <v>68</v>
          </cell>
          <cell r="H27">
            <v>69</v>
          </cell>
          <cell r="I27">
            <v>68</v>
          </cell>
          <cell r="J27">
            <v>69</v>
          </cell>
        </row>
        <row r="28">
          <cell r="A28" t="str">
            <v>72021</v>
          </cell>
          <cell r="B28" t="str">
            <v>12739354</v>
          </cell>
          <cell r="C28" t="str">
            <v>АООТ ТОГОВЫЙ ДОМ "БЕЛОРЕЦКИЙ"</v>
          </cell>
          <cell r="D28">
            <v>68</v>
          </cell>
          <cell r="E28">
            <v>68</v>
          </cell>
          <cell r="F28">
            <v>68</v>
          </cell>
          <cell r="G28">
            <v>68</v>
          </cell>
          <cell r="H28">
            <v>333</v>
          </cell>
          <cell r="I28">
            <v>0</v>
          </cell>
          <cell r="J28">
            <v>0</v>
          </cell>
          <cell r="K28">
            <v>333</v>
          </cell>
        </row>
        <row r="29">
          <cell r="A29" t="str">
            <v>72021</v>
          </cell>
          <cell r="B29" t="str">
            <v>02921052</v>
          </cell>
          <cell r="C29" t="str">
            <v>АОЗТ "ВИМКОМ"</v>
          </cell>
          <cell r="D29">
            <v>61</v>
          </cell>
          <cell r="E29">
            <v>61</v>
          </cell>
          <cell r="F29">
            <v>61</v>
          </cell>
          <cell r="G29">
            <v>138</v>
          </cell>
          <cell r="H29">
            <v>61</v>
          </cell>
          <cell r="I29">
            <v>206</v>
          </cell>
          <cell r="J29">
            <v>206</v>
          </cell>
          <cell r="K29">
            <v>138</v>
          </cell>
        </row>
        <row r="30">
          <cell r="A30" t="str">
            <v>72021</v>
          </cell>
          <cell r="B30" t="str">
            <v>36474185</v>
          </cell>
          <cell r="C30" t="str">
            <v>ООО "СММ-ТРАНС"</v>
          </cell>
          <cell r="D30">
            <v>414</v>
          </cell>
          <cell r="E30">
            <v>414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414</v>
          </cell>
        </row>
        <row r="31">
          <cell r="A31" t="str">
            <v>72021</v>
          </cell>
          <cell r="B31" t="str">
            <v>00491742</v>
          </cell>
          <cell r="C31" t="str">
            <v>НОВОСИБИРСКИЙ СТРЕЛОЧНЫЙ ЗАВОД</v>
          </cell>
          <cell r="D31">
            <v>66</v>
          </cell>
          <cell r="E31">
            <v>330</v>
          </cell>
          <cell r="F31">
            <v>330</v>
          </cell>
          <cell r="G31">
            <v>0</v>
          </cell>
          <cell r="H31">
            <v>330</v>
          </cell>
        </row>
        <row r="32">
          <cell r="A32" t="str">
            <v>72021</v>
          </cell>
          <cell r="B32" t="str">
            <v>00186252</v>
          </cell>
          <cell r="C32" t="str">
            <v>СУЛИНСКИЙ МЕТАЛЛУРГИЧЕСКИЙ ЗАВОД</v>
          </cell>
          <cell r="D32">
            <v>56</v>
          </cell>
          <cell r="E32">
            <v>62</v>
          </cell>
          <cell r="F32">
            <v>225</v>
          </cell>
          <cell r="G32">
            <v>28</v>
          </cell>
          <cell r="H32">
            <v>56</v>
          </cell>
          <cell r="I32">
            <v>62</v>
          </cell>
          <cell r="J32">
            <v>225</v>
          </cell>
          <cell r="K32">
            <v>62</v>
          </cell>
          <cell r="L32">
            <v>225</v>
          </cell>
          <cell r="M32">
            <v>0</v>
          </cell>
          <cell r="N32">
            <v>28</v>
          </cell>
          <cell r="O32">
            <v>134</v>
          </cell>
        </row>
        <row r="33">
          <cell r="A33" t="str">
            <v>72021</v>
          </cell>
          <cell r="B33" t="str">
            <v>00186625</v>
          </cell>
          <cell r="C33" t="str">
            <v>ОАО СЕВЕРСКИЙ ТРУБНЫЙ ЗАВОД</v>
          </cell>
          <cell r="D33">
            <v>208</v>
          </cell>
          <cell r="E33">
            <v>137</v>
          </cell>
          <cell r="F33">
            <v>208</v>
          </cell>
          <cell r="G33">
            <v>208</v>
          </cell>
          <cell r="H33">
            <v>137</v>
          </cell>
        </row>
        <row r="34">
          <cell r="A34" t="str">
            <v>72021</v>
          </cell>
          <cell r="B34" t="str">
            <v>03142640</v>
          </cell>
          <cell r="C34" t="str">
            <v>АО ЗАВОД "ТЕПЛОХОД"</v>
          </cell>
          <cell r="D34">
            <v>69</v>
          </cell>
          <cell r="E34">
            <v>69</v>
          </cell>
          <cell r="F34">
            <v>271</v>
          </cell>
        </row>
        <row r="35">
          <cell r="A35" t="str">
            <v>72021</v>
          </cell>
          <cell r="B35" t="str">
            <v>05757759</v>
          </cell>
          <cell r="C35" t="str">
            <v>ЗАВОД "КРАСНЫЙ ОКТЯБРЬ"</v>
          </cell>
          <cell r="D35">
            <v>132</v>
          </cell>
          <cell r="E35">
            <v>69</v>
          </cell>
          <cell r="F35">
            <v>69</v>
          </cell>
          <cell r="G35">
            <v>69</v>
          </cell>
          <cell r="H35">
            <v>132</v>
          </cell>
          <cell r="I35">
            <v>69</v>
          </cell>
          <cell r="J35">
            <v>69</v>
          </cell>
          <cell r="K35">
            <v>69</v>
          </cell>
          <cell r="L35">
            <v>69</v>
          </cell>
          <cell r="M35">
            <v>0</v>
          </cell>
          <cell r="N35">
            <v>0</v>
          </cell>
          <cell r="O35">
            <v>67</v>
          </cell>
        </row>
        <row r="36">
          <cell r="A36" t="str">
            <v>72021</v>
          </cell>
          <cell r="B36" t="str">
            <v>31548223</v>
          </cell>
          <cell r="C36" t="str">
            <v>АОЗТ "КАМАСТАЛЬ"</v>
          </cell>
          <cell r="D36">
            <v>133</v>
          </cell>
          <cell r="E36">
            <v>69</v>
          </cell>
          <cell r="F36">
            <v>65</v>
          </cell>
          <cell r="G36">
            <v>69</v>
          </cell>
          <cell r="H36">
            <v>133</v>
          </cell>
          <cell r="I36">
            <v>69</v>
          </cell>
          <cell r="J36">
            <v>65</v>
          </cell>
          <cell r="K36">
            <v>69</v>
          </cell>
        </row>
        <row r="37">
          <cell r="A37" t="str">
            <v>72021</v>
          </cell>
          <cell r="B37" t="str">
            <v>05764765</v>
          </cell>
          <cell r="C37" t="str">
            <v>ОСКОЛЬСКИЙ ЗАВОД МЕТАЛЛУРГИЧЕСКОГО МАШИНОСТРОЕНИЯ</v>
          </cell>
          <cell r="D37">
            <v>37</v>
          </cell>
          <cell r="E37">
            <v>37</v>
          </cell>
          <cell r="F37">
            <v>19</v>
          </cell>
          <cell r="G37">
            <v>38</v>
          </cell>
          <cell r="H37">
            <v>31</v>
          </cell>
          <cell r="I37">
            <v>14</v>
          </cell>
          <cell r="J37">
            <v>48</v>
          </cell>
          <cell r="K37">
            <v>18</v>
          </cell>
          <cell r="L37">
            <v>77</v>
          </cell>
          <cell r="M37">
            <v>7</v>
          </cell>
          <cell r="N37">
            <v>0</v>
          </cell>
          <cell r="O37">
            <v>7</v>
          </cell>
        </row>
        <row r="38">
          <cell r="A38" t="str">
            <v>72021</v>
          </cell>
          <cell r="B38" t="str">
            <v>11338363</v>
          </cell>
          <cell r="C38" t="str">
            <v>АКЦИОНЕРНАЯ КОМПАНИЯ "ИНТЕРМЕТСЕРВИС"</v>
          </cell>
          <cell r="D38">
            <v>265</v>
          </cell>
          <cell r="E38">
            <v>265</v>
          </cell>
          <cell r="F38">
            <v>265</v>
          </cell>
        </row>
        <row r="39">
          <cell r="A39" t="str">
            <v>72021</v>
          </cell>
          <cell r="B39" t="str">
            <v>20879520</v>
          </cell>
          <cell r="C39" t="str">
            <v>ЗАО"УРАЛМАШ-МЕТАЛЛУРГ"</v>
          </cell>
          <cell r="D39">
            <v>262</v>
          </cell>
        </row>
        <row r="40">
          <cell r="A40" t="str">
            <v>72021</v>
          </cell>
          <cell r="B40" t="str">
            <v>07511608</v>
          </cell>
          <cell r="C40" t="str">
            <v>БИЙСКИЙ ОЛЕУМНЫЙ ЗАВОД</v>
          </cell>
          <cell r="D40">
            <v>122</v>
          </cell>
          <cell r="E40">
            <v>62</v>
          </cell>
          <cell r="F40">
            <v>61</v>
          </cell>
          <cell r="G40">
            <v>61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61</v>
          </cell>
        </row>
        <row r="41">
          <cell r="A41" t="str">
            <v>72021</v>
          </cell>
          <cell r="B41" t="str">
            <v>33082214</v>
          </cell>
          <cell r="C41" t="str">
            <v>ПРЕДПРИЯТИЕ С ИНОСТРАННЫМИ ИНВЕСТИЦИЯМИ ЗАО "ЗАВОД СВАРОЧНЫХ ЭЛЕКТРОДОВ СИБЭС"</v>
          </cell>
          <cell r="D41">
            <v>61</v>
          </cell>
          <cell r="E41">
            <v>183</v>
          </cell>
          <cell r="F41">
            <v>183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183</v>
          </cell>
        </row>
        <row r="42">
          <cell r="A42" t="str">
            <v>72021</v>
          </cell>
          <cell r="B42" t="str">
            <v>00210571</v>
          </cell>
          <cell r="C42" t="str">
            <v>АО УРАЛМАШ</v>
          </cell>
          <cell r="D42">
            <v>141</v>
          </cell>
          <cell r="E42">
            <v>69</v>
          </cell>
          <cell r="F42">
            <v>141</v>
          </cell>
          <cell r="G42">
            <v>69</v>
          </cell>
          <cell r="H42">
            <v>141</v>
          </cell>
          <cell r="I42">
            <v>0</v>
          </cell>
          <cell r="J42">
            <v>69</v>
          </cell>
        </row>
        <row r="43">
          <cell r="A43" t="str">
            <v>72021</v>
          </cell>
          <cell r="B43" t="str">
            <v>00187330</v>
          </cell>
          <cell r="C43" t="str">
            <v>КУШВИНСКИЙ ОПЫТНО-ЭКСПЕРИМЕНТАЛЬНЫЙ ЗАВОД СПЕЦИАЛЬНОГО ТРАНСПОРТНОГО ОБОРУДОВАНИ</v>
          </cell>
          <cell r="D43">
            <v>69</v>
          </cell>
          <cell r="E43">
            <v>138</v>
          </cell>
          <cell r="F43">
            <v>69</v>
          </cell>
          <cell r="G43">
            <v>138</v>
          </cell>
          <cell r="H43">
            <v>0</v>
          </cell>
          <cell r="I43">
            <v>0</v>
          </cell>
          <cell r="J43">
            <v>69</v>
          </cell>
          <cell r="K43">
            <v>138</v>
          </cell>
        </row>
        <row r="44">
          <cell r="A44" t="str">
            <v>72021</v>
          </cell>
          <cell r="B44" t="str">
            <v>00186223</v>
          </cell>
          <cell r="C44" t="str">
            <v>АООТ "ГМЗ"</v>
          </cell>
          <cell r="D44">
            <v>204</v>
          </cell>
          <cell r="E44">
            <v>204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204</v>
          </cell>
        </row>
        <row r="45">
          <cell r="A45" t="str">
            <v>72021</v>
          </cell>
          <cell r="B45" t="str">
            <v>08844200</v>
          </cell>
          <cell r="C45" t="str">
            <v>ЗАО "МЕТАЛЛУРГИЧЕСКИЙ ЗАВОД"ПЕТРОСТАЛЬ"</v>
          </cell>
          <cell r="D45">
            <v>69</v>
          </cell>
          <cell r="E45">
            <v>65</v>
          </cell>
          <cell r="F45">
            <v>70</v>
          </cell>
          <cell r="G45">
            <v>69</v>
          </cell>
          <cell r="H45">
            <v>65</v>
          </cell>
          <cell r="I45">
            <v>70</v>
          </cell>
          <cell r="J45">
            <v>69</v>
          </cell>
          <cell r="K45">
            <v>0</v>
          </cell>
          <cell r="L45">
            <v>65</v>
          </cell>
          <cell r="M45">
            <v>0</v>
          </cell>
          <cell r="N45">
            <v>70</v>
          </cell>
        </row>
        <row r="46">
          <cell r="A46" t="str">
            <v>72021</v>
          </cell>
          <cell r="B46" t="str">
            <v>05015331</v>
          </cell>
          <cell r="C46" t="str">
            <v>АООТ "ПОДОЛЬСКИЙ МАШИНОСТРОИТЕЛЬНЫЙ ЗАВОД"</v>
          </cell>
          <cell r="D46">
            <v>137</v>
          </cell>
          <cell r="E46">
            <v>10</v>
          </cell>
        </row>
        <row r="47">
          <cell r="A47" t="str">
            <v>72021</v>
          </cell>
          <cell r="B47" t="str">
            <v>05757848</v>
          </cell>
          <cell r="C47" t="str">
            <v>АО "ВЫКСУНСКИЙ МЕТАЛЛУРГИЧЕСКИЙ ЗАВОД"</v>
          </cell>
          <cell r="D47">
            <v>139</v>
          </cell>
          <cell r="E47">
            <v>139</v>
          </cell>
          <cell r="F47">
            <v>0</v>
          </cell>
          <cell r="G47">
            <v>0</v>
          </cell>
          <cell r="H47">
            <v>0</v>
          </cell>
          <cell r="I47">
            <v>139</v>
          </cell>
        </row>
        <row r="48">
          <cell r="A48" t="str">
            <v>72021</v>
          </cell>
          <cell r="B48" t="str">
            <v>01232385</v>
          </cell>
          <cell r="C48" t="str">
            <v>АО ЦПТК"ЧЕЛЯБМЕТАЛЛУРГСТРОЙ"</v>
          </cell>
          <cell r="D48">
            <v>136</v>
          </cell>
        </row>
        <row r="49">
          <cell r="A49" t="str">
            <v>72021</v>
          </cell>
          <cell r="B49" t="str">
            <v>00186430</v>
          </cell>
          <cell r="C49" t="str">
            <v>АО"ЗЛАТОУСТОВСКИЙ МЕТАЛЛУРГИЧЕСКИЙ ЗАВОД</v>
          </cell>
          <cell r="D49">
            <v>135</v>
          </cell>
          <cell r="E49">
            <v>135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135</v>
          </cell>
        </row>
        <row r="50">
          <cell r="A50" t="str">
            <v>72021</v>
          </cell>
          <cell r="B50" t="str">
            <v>07539647</v>
          </cell>
          <cell r="C50" t="str">
            <v>З-Д ТРАНСПОРТНОГО МАШИНОСТРОЕНИЯ</v>
          </cell>
          <cell r="D50">
            <v>65</v>
          </cell>
          <cell r="E50">
            <v>64</v>
          </cell>
          <cell r="F50">
            <v>65</v>
          </cell>
          <cell r="G50">
            <v>64</v>
          </cell>
          <cell r="H50">
            <v>0</v>
          </cell>
          <cell r="I50">
            <v>0</v>
          </cell>
          <cell r="J50">
            <v>65</v>
          </cell>
          <cell r="K50">
            <v>64</v>
          </cell>
        </row>
        <row r="51">
          <cell r="A51" t="str">
            <v>72021</v>
          </cell>
          <cell r="B51" t="str">
            <v>05744403</v>
          </cell>
          <cell r="C51" t="str">
            <v>П/О "ЭЛЕКТРОСТАЛЬТЯЖМАШ"</v>
          </cell>
          <cell r="D51">
            <v>10</v>
          </cell>
          <cell r="E51">
            <v>64</v>
          </cell>
          <cell r="F51">
            <v>10</v>
          </cell>
          <cell r="G51">
            <v>10</v>
          </cell>
          <cell r="H51">
            <v>64</v>
          </cell>
          <cell r="I51">
            <v>10</v>
          </cell>
          <cell r="J51">
            <v>64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10</v>
          </cell>
        </row>
        <row r="52">
          <cell r="A52" t="str">
            <v>72021</v>
          </cell>
          <cell r="B52" t="str">
            <v>04856985</v>
          </cell>
          <cell r="C52" t="str">
            <v>АООТ ККПК "КРАСНОДАРГЛАВСНАБ"</v>
          </cell>
          <cell r="D52">
            <v>70</v>
          </cell>
          <cell r="E52">
            <v>70</v>
          </cell>
          <cell r="F52">
            <v>0</v>
          </cell>
          <cell r="G52">
            <v>70</v>
          </cell>
        </row>
        <row r="53">
          <cell r="A53" t="str">
            <v>72021</v>
          </cell>
          <cell r="B53" t="str">
            <v>36942054</v>
          </cell>
          <cell r="C53" t="str">
            <v>АОЗТ "ТАГАНАЙ МЕТАЛЛЬ ВЕРКЕ"</v>
          </cell>
          <cell r="D53">
            <v>70</v>
          </cell>
          <cell r="E53">
            <v>70</v>
          </cell>
          <cell r="F53">
            <v>0</v>
          </cell>
          <cell r="G53">
            <v>0</v>
          </cell>
          <cell r="H53">
            <v>70</v>
          </cell>
        </row>
        <row r="54">
          <cell r="A54" t="str">
            <v>72021</v>
          </cell>
          <cell r="B54" t="str">
            <v>00187240</v>
          </cell>
          <cell r="C54" t="str">
            <v>МАГНИТОГОРСКИЙ МЕТИЗНО-МЕТАЛЛУРГИЧЕСКИЙ ЗАВОД (АОО)</v>
          </cell>
          <cell r="D54">
            <v>69</v>
          </cell>
          <cell r="E54">
            <v>69</v>
          </cell>
          <cell r="F54">
            <v>0</v>
          </cell>
          <cell r="G54">
            <v>69</v>
          </cell>
        </row>
        <row r="55">
          <cell r="A55" t="str">
            <v>72021</v>
          </cell>
          <cell r="B55" t="str">
            <v>05785187</v>
          </cell>
          <cell r="C55" t="str">
            <v>АО "НОРИЛЬСКИЙ ГОРНО-МЕТАЛЛУРГИЧЕСКИЙ КОМБИНАТ ИМ.А.П. ЗАВЕНЯГИНА"</v>
          </cell>
          <cell r="D55">
            <v>69</v>
          </cell>
          <cell r="E55">
            <v>69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69</v>
          </cell>
        </row>
        <row r="56">
          <cell r="A56" t="str">
            <v>72021</v>
          </cell>
          <cell r="B56" t="str">
            <v>27893977</v>
          </cell>
          <cell r="C56" t="str">
            <v>АКЦИОНЕРНОЕ ОБЩЕСТВО ЗАКРЫТОГО ТИПА "ТЕХНОЛОГИЯ"</v>
          </cell>
          <cell r="D56">
            <v>69</v>
          </cell>
          <cell r="E56">
            <v>69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69</v>
          </cell>
        </row>
        <row r="57">
          <cell r="A57" t="str">
            <v>72021</v>
          </cell>
          <cell r="B57" t="str">
            <v>00186329</v>
          </cell>
          <cell r="C57" t="str">
            <v>АООТ "ОМУТНИНСКИЙ МЕТАЛЛУРГИЧЕСКИЙ ЗАВОД"</v>
          </cell>
          <cell r="D57">
            <v>68</v>
          </cell>
          <cell r="E57">
            <v>68</v>
          </cell>
        </row>
        <row r="58">
          <cell r="A58" t="str">
            <v>72021</v>
          </cell>
          <cell r="B58" t="str">
            <v>00108387</v>
          </cell>
          <cell r="C58" t="str">
            <v>АООТ СУЗМК</v>
          </cell>
          <cell r="D58">
            <v>66</v>
          </cell>
          <cell r="E58">
            <v>66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66</v>
          </cell>
        </row>
        <row r="59">
          <cell r="A59" t="str">
            <v>72021</v>
          </cell>
          <cell r="B59" t="str">
            <v>00186341</v>
          </cell>
          <cell r="C59" t="str">
            <v>АКЦИОНЕРНОЕ ОБЩЕСТВО "ЧУСОВСКОЙ МЕТАЛЛУРГИЧЕСКИЙ ЗАВОД"</v>
          </cell>
          <cell r="D59">
            <v>66</v>
          </cell>
        </row>
        <row r="60">
          <cell r="A60" t="str">
            <v>72021</v>
          </cell>
          <cell r="B60" t="str">
            <v>00203938</v>
          </cell>
          <cell r="C60" t="str">
            <v>ПРОИЗВОДСТВЕННОЕ ОБЪЕДИНЕНИЕ "АПАТИТ" ИМ.С.М.КИРОВА</v>
          </cell>
          <cell r="D60">
            <v>66</v>
          </cell>
          <cell r="E60">
            <v>66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</v>
          </cell>
        </row>
        <row r="61">
          <cell r="A61" t="str">
            <v>72021</v>
          </cell>
          <cell r="B61" t="str">
            <v>00217780</v>
          </cell>
          <cell r="C61" t="str">
            <v>АО "БОРЕЦ"</v>
          </cell>
          <cell r="D61">
            <v>64</v>
          </cell>
          <cell r="E61">
            <v>64</v>
          </cell>
          <cell r="F61">
            <v>64</v>
          </cell>
        </row>
        <row r="62">
          <cell r="A62" t="str">
            <v>72021</v>
          </cell>
          <cell r="B62" t="str">
            <v>32547036</v>
          </cell>
          <cell r="C62" t="str">
            <v>АОЗТ "ФЕРРОМЕТЭКС"</v>
          </cell>
          <cell r="D62">
            <v>63</v>
          </cell>
          <cell r="E62">
            <v>63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63</v>
          </cell>
        </row>
        <row r="63">
          <cell r="A63" t="str">
            <v>72021</v>
          </cell>
          <cell r="B63" t="str">
            <v>11076271</v>
          </cell>
          <cell r="C63" t="str">
            <v>"АНТОНИНА"-ООО ПРОИЗВОДСТВЕННО-КОММЕРЧЕСКОЕ ПРЕДПРИЯТИЕ</v>
          </cell>
          <cell r="D63">
            <v>62</v>
          </cell>
          <cell r="E63">
            <v>62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62</v>
          </cell>
        </row>
        <row r="64">
          <cell r="A64" t="str">
            <v>72021</v>
          </cell>
          <cell r="B64" t="str">
            <v>01394544</v>
          </cell>
          <cell r="C64" t="str">
            <v>ЩЕЛКОВСКИЙ ЗАВОД СПЕЦИАЛЬНЫХ МОНТАЖНЫХ ИЗДЕЛИЙ "СПЕЦМОНТАЖИЗДЕЛИЕ" КОНЦЕРНА "СТАЛЬКОНСТРУКЦИЯ" Г ЩЕЛКОВО</v>
          </cell>
          <cell r="D64">
            <v>61</v>
          </cell>
          <cell r="E64">
            <v>61</v>
          </cell>
        </row>
        <row r="65">
          <cell r="A65" t="str">
            <v>72021</v>
          </cell>
          <cell r="B65" t="str">
            <v>05015147</v>
          </cell>
          <cell r="C65" t="str">
            <v>ЭЛЕКТРОМЕТАЛЛУРГИЧЕСКИЙ ЗАВОД "ЭЛЕКТРОСТАЛЬ" ИМ. И.Ф.ТЕВОСЯНА</v>
          </cell>
          <cell r="D65">
            <v>61</v>
          </cell>
          <cell r="E65">
            <v>61</v>
          </cell>
          <cell r="F65">
            <v>61</v>
          </cell>
        </row>
        <row r="66">
          <cell r="A66" t="str">
            <v>72021</v>
          </cell>
          <cell r="B66" t="str">
            <v>07504117</v>
          </cell>
          <cell r="C66" t="str">
            <v>АО "САМЕКО"</v>
          </cell>
          <cell r="D66">
            <v>61</v>
          </cell>
          <cell r="E66">
            <v>61</v>
          </cell>
          <cell r="F66">
            <v>0</v>
          </cell>
          <cell r="G66">
            <v>61</v>
          </cell>
        </row>
        <row r="67">
          <cell r="A67" t="str">
            <v>72021</v>
          </cell>
          <cell r="B67" t="str">
            <v>00491771</v>
          </cell>
          <cell r="C67" t="str">
            <v>АООТ "МУРОМСКИЙ СТРЕЛОЧНЫЙ ЗАВОД"</v>
          </cell>
          <cell r="D67">
            <v>60</v>
          </cell>
          <cell r="E67">
            <v>60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60</v>
          </cell>
        </row>
        <row r="68">
          <cell r="A68" t="str">
            <v>72021</v>
          </cell>
          <cell r="B68" t="str">
            <v>03998231</v>
          </cell>
          <cell r="C68" t="str">
            <v>МОСОБЛСАНТЕХМОНТАЖ-1</v>
          </cell>
          <cell r="D68">
            <v>60</v>
          </cell>
          <cell r="E68">
            <v>60</v>
          </cell>
          <cell r="F68">
            <v>0</v>
          </cell>
          <cell r="G68">
            <v>60</v>
          </cell>
        </row>
        <row r="69">
          <cell r="A69" t="str">
            <v>72021</v>
          </cell>
          <cell r="B69" t="str">
            <v>05785342</v>
          </cell>
          <cell r="C69" t="str">
            <v>АО "ОЛОВЯННЫЙ КОМБИНАТ"</v>
          </cell>
          <cell r="D69">
            <v>15</v>
          </cell>
          <cell r="E69">
            <v>15</v>
          </cell>
          <cell r="F69">
            <v>15</v>
          </cell>
          <cell r="G69">
            <v>15</v>
          </cell>
          <cell r="H69">
            <v>15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15</v>
          </cell>
        </row>
        <row r="70">
          <cell r="A70" t="str">
            <v>72021</v>
          </cell>
          <cell r="B70" t="str">
            <v>22871563</v>
          </cell>
          <cell r="C70" t="str">
            <v>ТОО "МЕТАЛЛ"</v>
          </cell>
          <cell r="D70">
            <v>7</v>
          </cell>
          <cell r="E70">
            <v>7</v>
          </cell>
          <cell r="F70">
            <v>37</v>
          </cell>
          <cell r="G70">
            <v>0</v>
          </cell>
          <cell r="H70">
            <v>0</v>
          </cell>
          <cell r="I70">
            <v>0</v>
          </cell>
          <cell r="J70">
            <v>37</v>
          </cell>
        </row>
        <row r="71">
          <cell r="A71" t="str">
            <v>72021</v>
          </cell>
          <cell r="B71" t="str">
            <v>05785744</v>
          </cell>
          <cell r="C71" t="str">
            <v>АО "ВЛАДИМРСКИЙ ТРАКТОРНЫЙ ЗАВОД"</v>
          </cell>
          <cell r="D71">
            <v>20</v>
          </cell>
          <cell r="E71">
            <v>20</v>
          </cell>
          <cell r="F71">
            <v>20</v>
          </cell>
          <cell r="G71">
            <v>20</v>
          </cell>
          <cell r="H71">
            <v>0</v>
          </cell>
          <cell r="I71">
            <v>20</v>
          </cell>
        </row>
        <row r="72">
          <cell r="A72" t="str">
            <v>72021</v>
          </cell>
          <cell r="B72" t="str">
            <v>23374281</v>
          </cell>
          <cell r="C72" t="str">
            <v>АОЗТ  СП АРГО</v>
          </cell>
          <cell r="D72">
            <v>40</v>
          </cell>
          <cell r="E72">
            <v>69</v>
          </cell>
          <cell r="F72">
            <v>40</v>
          </cell>
          <cell r="G72">
            <v>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0</v>
          </cell>
          <cell r="O72">
            <v>69</v>
          </cell>
        </row>
        <row r="73">
          <cell r="A73" t="str">
            <v>72021</v>
          </cell>
          <cell r="B73" t="str">
            <v>07514512</v>
          </cell>
          <cell r="C73" t="str">
            <v>АООТ "РЫБИНСКИЕ МОТОРЫ"</v>
          </cell>
          <cell r="D73">
            <v>21</v>
          </cell>
          <cell r="E73">
            <v>21</v>
          </cell>
        </row>
        <row r="74">
          <cell r="A74" t="str">
            <v>72021</v>
          </cell>
          <cell r="B74" t="str">
            <v>00187174</v>
          </cell>
          <cell r="C74" t="str">
            <v>А/О ЧЕРЕПОВЕЦКИЙ СТАЛЕПРОКАТНЫЙ ЗАВОД</v>
          </cell>
          <cell r="D74">
            <v>20</v>
          </cell>
        </row>
        <row r="75">
          <cell r="A75" t="str">
            <v>72021</v>
          </cell>
          <cell r="B75" t="str">
            <v>25238412</v>
          </cell>
          <cell r="C75" t="str">
            <v>ТОО "ВИЕСТ"</v>
          </cell>
          <cell r="D75">
            <v>20</v>
          </cell>
          <cell r="E75">
            <v>20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20</v>
          </cell>
        </row>
        <row r="76">
          <cell r="A76" t="str">
            <v>72021</v>
          </cell>
          <cell r="B76" t="str">
            <v>12141734</v>
          </cell>
          <cell r="C76" t="str">
            <v>МП "КОНТАКТ"</v>
          </cell>
          <cell r="D76">
            <v>18</v>
          </cell>
          <cell r="E76">
            <v>18</v>
          </cell>
          <cell r="F76">
            <v>0</v>
          </cell>
          <cell r="G76">
            <v>18</v>
          </cell>
        </row>
        <row r="77">
          <cell r="A77" t="str">
            <v>72021</v>
          </cell>
          <cell r="B77" t="str">
            <v>22320780</v>
          </cell>
          <cell r="C77" t="str">
            <v>АО "ДОН"</v>
          </cell>
          <cell r="D77">
            <v>17</v>
          </cell>
          <cell r="E77">
            <v>17</v>
          </cell>
          <cell r="F77">
            <v>0</v>
          </cell>
          <cell r="G77">
            <v>17</v>
          </cell>
        </row>
        <row r="78">
          <cell r="A78" t="str">
            <v>72021</v>
          </cell>
          <cell r="B78" t="str">
            <v>05770858</v>
          </cell>
          <cell r="C78" t="str">
            <v>РАЗРЕЗ "БОРОДИНСКИЙ"</v>
          </cell>
          <cell r="D78">
            <v>16</v>
          </cell>
          <cell r="E78">
            <v>16</v>
          </cell>
          <cell r="F78">
            <v>16</v>
          </cell>
        </row>
        <row r="79">
          <cell r="A79" t="str">
            <v>72021</v>
          </cell>
          <cell r="B79" t="str">
            <v>27154292</v>
          </cell>
          <cell r="C79" t="str">
            <v>АО "АТОММАШ"</v>
          </cell>
          <cell r="D79">
            <v>5</v>
          </cell>
          <cell r="E79">
            <v>11</v>
          </cell>
          <cell r="F79">
            <v>5</v>
          </cell>
          <cell r="G79">
            <v>11</v>
          </cell>
          <cell r="H79">
            <v>5</v>
          </cell>
          <cell r="I79">
            <v>0</v>
          </cell>
          <cell r="J79">
            <v>0</v>
          </cell>
          <cell r="K79">
            <v>0</v>
          </cell>
          <cell r="L79">
            <v>11</v>
          </cell>
        </row>
        <row r="80">
          <cell r="A80" t="str">
            <v>72021</v>
          </cell>
          <cell r="B80" t="str">
            <v>40573119</v>
          </cell>
          <cell r="C80" t="str">
            <v>ООО "РОСС-ТЕХНО"</v>
          </cell>
          <cell r="D80">
            <v>4</v>
          </cell>
          <cell r="E80">
            <v>6</v>
          </cell>
          <cell r="F80">
            <v>4</v>
          </cell>
          <cell r="G80">
            <v>6</v>
          </cell>
          <cell r="H80">
            <v>2</v>
          </cell>
        </row>
        <row r="81">
          <cell r="A81" t="str">
            <v>72021</v>
          </cell>
          <cell r="B81">
            <v>11</v>
          </cell>
          <cell r="C81">
            <v>11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11</v>
          </cell>
        </row>
        <row r="82">
          <cell r="A82" t="str">
            <v>72021</v>
          </cell>
          <cell r="B82" t="str">
            <v>39257169</v>
          </cell>
          <cell r="C82" t="str">
            <v>ООО "ВОЛГА-ВЕСТ НН"</v>
          </cell>
          <cell r="D82">
            <v>11</v>
          </cell>
          <cell r="E82">
            <v>11</v>
          </cell>
          <cell r="F82">
            <v>0</v>
          </cell>
          <cell r="G82">
            <v>11</v>
          </cell>
        </row>
        <row r="83">
          <cell r="A83" t="str">
            <v>72021</v>
          </cell>
          <cell r="B83" t="str">
            <v>05749228</v>
          </cell>
          <cell r="C83" t="str">
            <v>БУГУЛЬМИНСКИЙ МЕХАНИЧЕСКИЙ ЗАВОД ОБ"ЕД."ТАТНЕФТЬ"</v>
          </cell>
          <cell r="D83">
            <v>9</v>
          </cell>
          <cell r="E83">
            <v>9</v>
          </cell>
          <cell r="F83">
            <v>0</v>
          </cell>
          <cell r="G83">
            <v>0</v>
          </cell>
          <cell r="H83">
            <v>9</v>
          </cell>
        </row>
        <row r="84">
          <cell r="A84" t="str">
            <v>72021</v>
          </cell>
          <cell r="B84" t="str">
            <v>00210766</v>
          </cell>
          <cell r="C84" t="str">
            <v>АО БМЗ</v>
          </cell>
          <cell r="D84">
            <v>8</v>
          </cell>
          <cell r="E84">
            <v>8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3</v>
          </cell>
        </row>
        <row r="85">
          <cell r="A85" t="str">
            <v>72021</v>
          </cell>
          <cell r="B85" t="str">
            <v>21507465</v>
          </cell>
          <cell r="C85" t="str">
            <v>ТОО "ЯШМА"</v>
          </cell>
          <cell r="D85">
            <v>8</v>
          </cell>
          <cell r="E85">
            <v>8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8</v>
          </cell>
        </row>
        <row r="86">
          <cell r="A86" t="str">
            <v>72021</v>
          </cell>
          <cell r="B86" t="str">
            <v>24687295</v>
          </cell>
          <cell r="C86" t="str">
            <v>ТОО " ГИДРАВЛИКА"</v>
          </cell>
          <cell r="D86">
            <v>7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</row>
        <row r="87">
          <cell r="A87" t="str">
            <v>72021</v>
          </cell>
          <cell r="B87" t="str">
            <v>40593062</v>
          </cell>
          <cell r="C87" t="str">
            <v>ООО"ЗАВОД МЕТАЛЛОИЗЕЛИЙ"</v>
          </cell>
          <cell r="D87">
            <v>7</v>
          </cell>
          <cell r="E87">
            <v>20</v>
          </cell>
          <cell r="F87">
            <v>7</v>
          </cell>
          <cell r="G87">
            <v>20</v>
          </cell>
          <cell r="H87">
            <v>0</v>
          </cell>
          <cell r="I87">
            <v>0</v>
          </cell>
          <cell r="J87">
            <v>0</v>
          </cell>
          <cell r="K87">
            <v>7</v>
          </cell>
          <cell r="L87">
            <v>0</v>
          </cell>
          <cell r="M87">
            <v>0</v>
          </cell>
          <cell r="N87">
            <v>0</v>
          </cell>
          <cell r="O87">
            <v>20</v>
          </cell>
        </row>
        <row r="88">
          <cell r="A88" t="str">
            <v>72021</v>
          </cell>
          <cell r="B88" t="str">
            <v>00195771</v>
          </cell>
          <cell r="C88" t="str">
            <v>АО "ПОДОЛЬСКИЙ ЗАВОД ЦВЕТНЫХ МЕТАЛЛОВ"</v>
          </cell>
          <cell r="D88">
            <v>1</v>
          </cell>
          <cell r="E88">
            <v>5</v>
          </cell>
          <cell r="F88">
            <v>1</v>
          </cell>
          <cell r="G88">
            <v>5</v>
          </cell>
          <cell r="H88">
            <v>1</v>
          </cell>
          <cell r="I88">
            <v>0</v>
          </cell>
          <cell r="J88">
            <v>5</v>
          </cell>
        </row>
        <row r="89">
          <cell r="A89" t="str">
            <v>72021</v>
          </cell>
          <cell r="B89" t="str">
            <v>01394703</v>
          </cell>
          <cell r="C89" t="str">
            <v>ЗАВОД "СТРОЙМОНТАЖКОНСТРУКЦИЯ"</v>
          </cell>
          <cell r="D89">
            <v>6</v>
          </cell>
          <cell r="E89">
            <v>6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</v>
          </cell>
        </row>
        <row r="90">
          <cell r="A90" t="str">
            <v>72021</v>
          </cell>
          <cell r="B90" t="str">
            <v>07515747</v>
          </cell>
          <cell r="C90" t="str">
            <v>КОНСТРУКТОРСКОЕ БЮРО ПРИБОРОСТРОЕНИЯ</v>
          </cell>
          <cell r="D90">
            <v>4</v>
          </cell>
          <cell r="E90">
            <v>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4</v>
          </cell>
        </row>
        <row r="91">
          <cell r="A91" t="str">
            <v>72021</v>
          </cell>
          <cell r="B91" t="str">
            <v>10964029</v>
          </cell>
          <cell r="C91" t="str">
            <v>ТОО "ФК"</v>
          </cell>
          <cell r="D91">
            <v>4</v>
          </cell>
          <cell r="E91">
            <v>4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4</v>
          </cell>
        </row>
        <row r="92">
          <cell r="A92" t="str">
            <v>72021</v>
          </cell>
          <cell r="B92" t="str">
            <v>00235683</v>
          </cell>
          <cell r="C92" t="str">
            <v>ОАО "УРАЛТРАК"</v>
          </cell>
          <cell r="D92">
            <v>3</v>
          </cell>
          <cell r="E92">
            <v>3</v>
          </cell>
        </row>
        <row r="93">
          <cell r="A93" t="str">
            <v>72021</v>
          </cell>
          <cell r="B93" t="str">
            <v>00395530</v>
          </cell>
          <cell r="C93" t="str">
            <v>ГП "ВОЛГОГРАДМОТОРСЕРВИС"</v>
          </cell>
          <cell r="D93">
            <v>3</v>
          </cell>
        </row>
        <row r="94">
          <cell r="A94" t="str">
            <v>72021</v>
          </cell>
          <cell r="B94" t="str">
            <v>05785678</v>
          </cell>
          <cell r="C94" t="str">
            <v>НОВОРОССИЙСКИЙ ЗАВОД "КРАСНЫЙ ДВИГАТЕЛЬ" УПРАВЛЕНИЯ ПРОИЗВОДСТВА ЗАПАСНЫХ ЧАСТЕЙ И СЕРВИСНОГО ОБСЛУЖИВАНИЯ</v>
          </cell>
          <cell r="D94">
            <v>3</v>
          </cell>
          <cell r="E94">
            <v>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3</v>
          </cell>
        </row>
        <row r="95">
          <cell r="A95" t="str">
            <v>72021</v>
          </cell>
          <cell r="B95" t="str">
            <v>07625022</v>
          </cell>
          <cell r="C95" t="str">
            <v>АООТ "ВОЛЖСКИЙ МАШИНОСТРОИТЕЛЬНЫЙ ЗАВОД"</v>
          </cell>
          <cell r="D95">
            <v>2</v>
          </cell>
          <cell r="E95">
            <v>2</v>
          </cell>
          <cell r="F95">
            <v>0</v>
          </cell>
          <cell r="G95">
            <v>2</v>
          </cell>
        </row>
        <row r="96">
          <cell r="A96" t="str">
            <v>72021</v>
          </cell>
          <cell r="B96" t="str">
            <v>00217352</v>
          </cell>
          <cell r="C96" t="str">
            <v>АО "ПЕРВОМАЙСКХИММАШ"</v>
          </cell>
          <cell r="D96">
            <v>1</v>
          </cell>
          <cell r="E96">
            <v>1</v>
          </cell>
          <cell r="F96">
            <v>1</v>
          </cell>
        </row>
        <row r="97">
          <cell r="A97" t="str">
            <v>72021</v>
          </cell>
          <cell r="B97" t="str">
            <v>00109205</v>
          </cell>
          <cell r="C97" t="str">
            <v>БЕРЕЗОВСКИЙ ЗАВОД СТРОИТЕЛЬНЫХ КОНСТРУКЦИЙ</v>
          </cell>
          <cell r="D97">
            <v>276</v>
          </cell>
          <cell r="E97">
            <v>276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276</v>
          </cell>
        </row>
        <row r="98">
          <cell r="A98" t="str">
            <v>72021</v>
          </cell>
          <cell r="B98" t="str">
            <v>00195375</v>
          </cell>
          <cell r="C98" t="str">
            <v>АООТ КИРОВСКИЙ З-Д ПО ОБРАБОТКЕ ЦВЕТНЫХ МЕТАЛЛОВ</v>
          </cell>
          <cell r="D98">
            <v>10</v>
          </cell>
          <cell r="E98">
            <v>10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10</v>
          </cell>
        </row>
        <row r="99">
          <cell r="A99" t="str">
            <v>72021</v>
          </cell>
          <cell r="B99" t="str">
            <v>00545484</v>
          </cell>
          <cell r="C99" t="str">
            <v>АООТ "СОЛИКАМСКИЙ МАГНИЕВЫЙ ЗАВОД"</v>
          </cell>
          <cell r="D99">
            <v>14</v>
          </cell>
          <cell r="E99">
            <v>14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14</v>
          </cell>
        </row>
        <row r="100">
          <cell r="A100" t="str">
            <v>72021</v>
          </cell>
          <cell r="B100" t="str">
            <v>01055859</v>
          </cell>
          <cell r="C100" t="str">
            <v>АООТ ЛОСИНООСТРОВСКИЙ ЭЛЕКТРОДНЫЙ ЗАВОД</v>
          </cell>
          <cell r="D100">
            <v>60</v>
          </cell>
          <cell r="E100">
            <v>60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60</v>
          </cell>
        </row>
        <row r="101">
          <cell r="A101" t="str">
            <v>72021</v>
          </cell>
          <cell r="B101" t="str">
            <v>05757788</v>
          </cell>
          <cell r="C101" t="str">
            <v>АООТ ГМЗ</v>
          </cell>
          <cell r="D101">
            <v>10</v>
          </cell>
          <cell r="E101">
            <v>10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10</v>
          </cell>
        </row>
        <row r="102">
          <cell r="A102" t="str">
            <v>72021</v>
          </cell>
          <cell r="B102" t="str">
            <v>08848824</v>
          </cell>
          <cell r="C102" t="str">
            <v>АО "АМУРСКИЙ СУДОСТРОИТЕЛЬНЫЙ ЗАВОД"</v>
          </cell>
          <cell r="D102">
            <v>4</v>
          </cell>
          <cell r="E102">
            <v>4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4</v>
          </cell>
        </row>
        <row r="103">
          <cell r="A103" t="str">
            <v>72021</v>
          </cell>
          <cell r="B103" t="str">
            <v>17519479</v>
          </cell>
          <cell r="C103" t="str">
            <v>ТОО СРФП ФИРМА "ФЕРРОСПЛАВ"</v>
          </cell>
          <cell r="D103">
            <v>64</v>
          </cell>
          <cell r="E103">
            <v>64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64</v>
          </cell>
        </row>
        <row r="104">
          <cell r="A104" t="str">
            <v>72021 Всего</v>
          </cell>
          <cell r="B104">
            <v>5344</v>
          </cell>
          <cell r="C104">
            <v>5884</v>
          </cell>
          <cell r="D104">
            <v>5344</v>
          </cell>
          <cell r="E104">
            <v>5884</v>
          </cell>
          <cell r="F104">
            <v>9509</v>
          </cell>
          <cell r="G104">
            <v>15706</v>
          </cell>
          <cell r="H104">
            <v>13147</v>
          </cell>
          <cell r="I104">
            <v>14686</v>
          </cell>
          <cell r="J104">
            <v>18861</v>
          </cell>
          <cell r="K104">
            <v>10268</v>
          </cell>
          <cell r="L104">
            <v>8723</v>
          </cell>
          <cell r="M104">
            <v>6760</v>
          </cell>
          <cell r="N104">
            <v>3721</v>
          </cell>
        </row>
        <row r="105">
          <cell r="A105" t="str">
            <v>72022</v>
          </cell>
          <cell r="B105" t="str">
            <v>05757665</v>
          </cell>
          <cell r="C105" t="str">
            <v>АО "НОВОЛИПЕЦКИЙ МЕТКОМБИНАТ"</v>
          </cell>
          <cell r="D105">
            <v>1971</v>
          </cell>
          <cell r="E105">
            <v>1971</v>
          </cell>
          <cell r="F105">
            <v>1287</v>
          </cell>
          <cell r="G105">
            <v>816</v>
          </cell>
          <cell r="H105">
            <v>131</v>
          </cell>
          <cell r="I105">
            <v>1010</v>
          </cell>
          <cell r="J105">
            <v>1724</v>
          </cell>
          <cell r="K105">
            <v>131</v>
          </cell>
          <cell r="L105">
            <v>1010</v>
          </cell>
          <cell r="M105">
            <v>1786</v>
          </cell>
          <cell r="N105">
            <v>612</v>
          </cell>
          <cell r="O105">
            <v>617</v>
          </cell>
        </row>
        <row r="106">
          <cell r="A106" t="str">
            <v>72022</v>
          </cell>
          <cell r="B106" t="str">
            <v>42744016</v>
          </cell>
          <cell r="C106" t="str">
            <v>ООО "ОРГСИНТЕЗ" МЕЖОТРАСЛЕВОЕ ОПЫТНОЕ ПРЕДПР.</v>
          </cell>
          <cell r="D106">
            <v>1027</v>
          </cell>
          <cell r="E106">
            <v>2200</v>
          </cell>
          <cell r="F106">
            <v>1165</v>
          </cell>
          <cell r="G106">
            <v>3309</v>
          </cell>
          <cell r="H106">
            <v>1027</v>
          </cell>
          <cell r="I106">
            <v>2200</v>
          </cell>
          <cell r="J106">
            <v>1165</v>
          </cell>
          <cell r="K106">
            <v>3309</v>
          </cell>
          <cell r="L106">
            <v>268</v>
          </cell>
          <cell r="M106">
            <v>902</v>
          </cell>
          <cell r="N106">
            <v>346</v>
          </cell>
          <cell r="O106">
            <v>70</v>
          </cell>
        </row>
        <row r="107">
          <cell r="A107" t="str">
            <v>72022</v>
          </cell>
          <cell r="B107" t="str">
            <v>02921052</v>
          </cell>
          <cell r="C107" t="str">
            <v>АОЗТ "ВИМКОМ"</v>
          </cell>
          <cell r="D107">
            <v>545</v>
          </cell>
          <cell r="E107">
            <v>545</v>
          </cell>
          <cell r="F107">
            <v>2036</v>
          </cell>
          <cell r="G107">
            <v>749</v>
          </cell>
          <cell r="H107">
            <v>413</v>
          </cell>
          <cell r="I107">
            <v>551</v>
          </cell>
          <cell r="J107">
            <v>138</v>
          </cell>
          <cell r="K107">
            <v>268</v>
          </cell>
        </row>
        <row r="108">
          <cell r="A108" t="str">
            <v>72022</v>
          </cell>
          <cell r="B108" t="str">
            <v>00186269</v>
          </cell>
          <cell r="C108" t="str">
            <v>НИЖНЕТАГИЛЬСКИЙ МЕТАЛЛУРГИЧЕСКИЙ КОМБИНАТ ИМЕНИ В.И.ЛЕНИНА</v>
          </cell>
          <cell r="D108">
            <v>161</v>
          </cell>
          <cell r="E108">
            <v>1093</v>
          </cell>
          <cell r="F108">
            <v>161</v>
          </cell>
          <cell r="G108">
            <v>1093</v>
          </cell>
          <cell r="H108">
            <v>1624</v>
          </cell>
          <cell r="I108">
            <v>551</v>
          </cell>
          <cell r="J108">
            <v>276</v>
          </cell>
          <cell r="K108">
            <v>44</v>
          </cell>
          <cell r="L108">
            <v>0</v>
          </cell>
          <cell r="M108">
            <v>0</v>
          </cell>
          <cell r="N108">
            <v>0</v>
          </cell>
          <cell r="O108">
            <v>44</v>
          </cell>
        </row>
        <row r="109">
          <cell r="A109" t="str">
            <v>72022</v>
          </cell>
          <cell r="B109" t="str">
            <v>00186217</v>
          </cell>
          <cell r="C109" t="str">
            <v>АООТ "СЕВЕРСТАЛЬ" Г.ЧЕРЕПОВЕЦ</v>
          </cell>
          <cell r="D109">
            <v>1031</v>
          </cell>
          <cell r="E109">
            <v>1478</v>
          </cell>
          <cell r="F109">
            <v>1478</v>
          </cell>
          <cell r="G109">
            <v>1093</v>
          </cell>
        </row>
        <row r="110">
          <cell r="A110" t="str">
            <v>72022</v>
          </cell>
          <cell r="B110" t="str">
            <v>00186602</v>
          </cell>
          <cell r="C110" t="str">
            <v>ТАГАНРОГСКИЙ ОРДЕНА ОКТЯБРЬСКОЙ РЕВОЛЮЦИИ МЕТАЛЛУРГИЧЕСКИЙ ЗАВОД</v>
          </cell>
          <cell r="D110">
            <v>415</v>
          </cell>
          <cell r="E110">
            <v>279</v>
          </cell>
          <cell r="F110">
            <v>544</v>
          </cell>
          <cell r="G110">
            <v>136</v>
          </cell>
          <cell r="H110">
            <v>136</v>
          </cell>
          <cell r="I110">
            <v>201</v>
          </cell>
          <cell r="J110">
            <v>380</v>
          </cell>
          <cell r="K110">
            <v>278</v>
          </cell>
          <cell r="L110">
            <v>138</v>
          </cell>
          <cell r="M110">
            <v>278</v>
          </cell>
          <cell r="N110">
            <v>138</v>
          </cell>
          <cell r="O110">
            <v>278</v>
          </cell>
        </row>
        <row r="111">
          <cell r="A111" t="str">
            <v>72022</v>
          </cell>
          <cell r="B111" t="str">
            <v>00186341</v>
          </cell>
          <cell r="C111" t="str">
            <v>АКЦИОНЕРНОЕ ОБЩЕСТВО "ЧУСОВСКОЙ МЕТАЛЛУРГИЧЕСКИЙ ЗАВОД"</v>
          </cell>
          <cell r="D111">
            <v>70</v>
          </cell>
          <cell r="E111">
            <v>282</v>
          </cell>
          <cell r="F111">
            <v>136</v>
          </cell>
          <cell r="G111">
            <v>199</v>
          </cell>
          <cell r="H111">
            <v>136</v>
          </cell>
          <cell r="I111">
            <v>206</v>
          </cell>
          <cell r="J111">
            <v>199</v>
          </cell>
          <cell r="K111">
            <v>544</v>
          </cell>
          <cell r="L111">
            <v>206</v>
          </cell>
          <cell r="M111">
            <v>0</v>
          </cell>
          <cell r="N111">
            <v>206</v>
          </cell>
        </row>
        <row r="112">
          <cell r="A112" t="str">
            <v>72022</v>
          </cell>
          <cell r="B112" t="str">
            <v>31260143</v>
          </cell>
          <cell r="C112" t="str">
            <v>ТОО "ЛУЧ ЛТД"</v>
          </cell>
          <cell r="D112">
            <v>203</v>
          </cell>
          <cell r="E112">
            <v>604</v>
          </cell>
          <cell r="F112">
            <v>138</v>
          </cell>
          <cell r="G112">
            <v>69</v>
          </cell>
          <cell r="H112">
            <v>207</v>
          </cell>
          <cell r="I112">
            <v>203</v>
          </cell>
          <cell r="J112">
            <v>604</v>
          </cell>
          <cell r="K112">
            <v>138</v>
          </cell>
          <cell r="L112">
            <v>69</v>
          </cell>
          <cell r="M112">
            <v>207</v>
          </cell>
          <cell r="N112">
            <v>69</v>
          </cell>
          <cell r="O112">
            <v>207</v>
          </cell>
        </row>
        <row r="113">
          <cell r="A113" t="str">
            <v>72022</v>
          </cell>
          <cell r="B113" t="str">
            <v>05744892</v>
          </cell>
          <cell r="C113" t="str">
            <v>АООТ"ГАЗ"</v>
          </cell>
          <cell r="D113">
            <v>270</v>
          </cell>
          <cell r="E113">
            <v>270</v>
          </cell>
          <cell r="F113">
            <v>140</v>
          </cell>
          <cell r="G113">
            <v>136</v>
          </cell>
          <cell r="H113">
            <v>140</v>
          </cell>
          <cell r="I113">
            <v>202</v>
          </cell>
          <cell r="J113">
            <v>132</v>
          </cell>
          <cell r="K113">
            <v>128</v>
          </cell>
          <cell r="L113">
            <v>202</v>
          </cell>
        </row>
        <row r="114">
          <cell r="A114" t="str">
            <v>72022</v>
          </cell>
          <cell r="B114" t="str">
            <v>05011965</v>
          </cell>
          <cell r="C114" t="str">
            <v>АООТ "АВТОДИЗЕЛЬ"</v>
          </cell>
          <cell r="D114">
            <v>71</v>
          </cell>
          <cell r="E114">
            <v>346</v>
          </cell>
          <cell r="F114">
            <v>485</v>
          </cell>
          <cell r="G114">
            <v>71</v>
          </cell>
          <cell r="H114">
            <v>346</v>
          </cell>
          <cell r="I114">
            <v>346</v>
          </cell>
          <cell r="J114">
            <v>485</v>
          </cell>
        </row>
        <row r="115">
          <cell r="A115" t="str">
            <v>72022</v>
          </cell>
          <cell r="B115" t="str">
            <v>17407697</v>
          </cell>
          <cell r="C115" t="str">
            <v>АООТ "ИЖСТАЛЬ"</v>
          </cell>
          <cell r="D115">
            <v>408</v>
          </cell>
          <cell r="E115">
            <v>190</v>
          </cell>
          <cell r="F115">
            <v>138</v>
          </cell>
          <cell r="G115">
            <v>69</v>
          </cell>
          <cell r="H115">
            <v>71</v>
          </cell>
          <cell r="I115">
            <v>69</v>
          </cell>
          <cell r="J115">
            <v>69</v>
          </cell>
          <cell r="K115">
            <v>71</v>
          </cell>
        </row>
        <row r="116">
          <cell r="A116" t="str">
            <v>72022</v>
          </cell>
          <cell r="B116" t="str">
            <v>05764417</v>
          </cell>
          <cell r="C116" t="str">
            <v>ПРОИЗВОДСТВЕННОЕ ОБЪЕДИНЕНИЕ "ИЖОРСКИЙ ЗАВОД"</v>
          </cell>
          <cell r="D116">
            <v>482</v>
          </cell>
          <cell r="E116">
            <v>272</v>
          </cell>
          <cell r="F116">
            <v>272</v>
          </cell>
        </row>
        <row r="117">
          <cell r="A117" t="str">
            <v>72022</v>
          </cell>
          <cell r="B117" t="str">
            <v>05799321</v>
          </cell>
          <cell r="C117" t="str">
            <v>АО "БЕЛЭНЕРГОМАШ"</v>
          </cell>
          <cell r="D117">
            <v>343</v>
          </cell>
          <cell r="E117">
            <v>277</v>
          </cell>
          <cell r="F117">
            <v>343</v>
          </cell>
          <cell r="G117">
            <v>277</v>
          </cell>
          <cell r="H117">
            <v>65</v>
          </cell>
          <cell r="I117">
            <v>0</v>
          </cell>
          <cell r="J117">
            <v>0</v>
          </cell>
          <cell r="K117">
            <v>65</v>
          </cell>
        </row>
        <row r="118">
          <cell r="A118" t="str">
            <v>72022</v>
          </cell>
          <cell r="B118" t="str">
            <v>05757676</v>
          </cell>
          <cell r="C118" t="str">
            <v>АО ЗАПАДНО-СИБИРСКИЙ МЕТАЛЛУРГИЧЕСКИЙ КОМБИНАТ</v>
          </cell>
          <cell r="D118">
            <v>616</v>
          </cell>
          <cell r="E118">
            <v>616</v>
          </cell>
          <cell r="F118">
            <v>0</v>
          </cell>
          <cell r="G118">
            <v>616</v>
          </cell>
        </row>
        <row r="119">
          <cell r="A119" t="str">
            <v>72022</v>
          </cell>
          <cell r="B119" t="str">
            <v>10836194</v>
          </cell>
          <cell r="C119" t="str">
            <v>АО "КИРОВСКИЙ ЗАВОД"</v>
          </cell>
          <cell r="D119">
            <v>65</v>
          </cell>
          <cell r="E119">
            <v>64</v>
          </cell>
          <cell r="F119">
            <v>69</v>
          </cell>
          <cell r="G119">
            <v>69</v>
          </cell>
          <cell r="H119">
            <v>69</v>
          </cell>
          <cell r="I119">
            <v>69</v>
          </cell>
          <cell r="J119">
            <v>70</v>
          </cell>
          <cell r="K119">
            <v>69</v>
          </cell>
          <cell r="L119">
            <v>70</v>
          </cell>
          <cell r="M119">
            <v>65</v>
          </cell>
          <cell r="N119">
            <v>65</v>
          </cell>
        </row>
        <row r="120">
          <cell r="A120" t="str">
            <v>72022</v>
          </cell>
          <cell r="B120" t="str">
            <v>07518544</v>
          </cell>
          <cell r="C120" t="str">
            <v>ЗАВОД "ТРАНСМАШ"</v>
          </cell>
          <cell r="D120">
            <v>609</v>
          </cell>
          <cell r="E120">
            <v>609</v>
          </cell>
          <cell r="F120">
            <v>0</v>
          </cell>
          <cell r="G120">
            <v>609</v>
          </cell>
        </row>
        <row r="121">
          <cell r="A121" t="str">
            <v>72022</v>
          </cell>
          <cell r="B121" t="str">
            <v>31548223</v>
          </cell>
          <cell r="C121" t="str">
            <v>АОЗТ "КАМАСТАЛЬ"</v>
          </cell>
          <cell r="D121">
            <v>211</v>
          </cell>
          <cell r="E121">
            <v>69</v>
          </cell>
          <cell r="F121">
            <v>68</v>
          </cell>
          <cell r="G121">
            <v>202</v>
          </cell>
          <cell r="H121">
            <v>211</v>
          </cell>
          <cell r="I121">
            <v>69</v>
          </cell>
          <cell r="J121">
            <v>69</v>
          </cell>
          <cell r="K121">
            <v>202</v>
          </cell>
          <cell r="L121">
            <v>0</v>
          </cell>
          <cell r="M121">
            <v>68</v>
          </cell>
          <cell r="N121">
            <v>202</v>
          </cell>
        </row>
        <row r="122">
          <cell r="A122" t="str">
            <v>72022</v>
          </cell>
          <cell r="B122" t="str">
            <v>00186246</v>
          </cell>
          <cell r="C122" t="str">
            <v>АООТ "НОСТА"</v>
          </cell>
          <cell r="D122">
            <v>403</v>
          </cell>
          <cell r="E122">
            <v>130</v>
          </cell>
          <cell r="F122">
            <v>403</v>
          </cell>
          <cell r="G122">
            <v>130</v>
          </cell>
          <cell r="H122">
            <v>403</v>
          </cell>
          <cell r="I122">
            <v>0</v>
          </cell>
          <cell r="J122">
            <v>0</v>
          </cell>
          <cell r="K122">
            <v>130</v>
          </cell>
        </row>
        <row r="123">
          <cell r="A123" t="str">
            <v>72022</v>
          </cell>
          <cell r="B123" t="str">
            <v>05015147</v>
          </cell>
          <cell r="C123" t="str">
            <v>ЭЛЕКТРОМЕТАЛЛУРГИЧЕСКИЙ ЗАВОД "ЭЛЕКТРОСТАЛЬ" ИМ. И.Ф.ТЕВОСЯНА</v>
          </cell>
          <cell r="D123">
            <v>65</v>
          </cell>
          <cell r="E123">
            <v>138</v>
          </cell>
          <cell r="F123">
            <v>69</v>
          </cell>
          <cell r="G123">
            <v>69</v>
          </cell>
          <cell r="H123">
            <v>139</v>
          </cell>
          <cell r="I123">
            <v>69</v>
          </cell>
          <cell r="J123">
            <v>69</v>
          </cell>
          <cell r="K123">
            <v>139</v>
          </cell>
        </row>
        <row r="124">
          <cell r="A124" t="str">
            <v>72022</v>
          </cell>
          <cell r="B124" t="str">
            <v>00186252</v>
          </cell>
          <cell r="C124" t="str">
            <v>СУЛИНСКИЙ МЕТАЛЛУРГИЧЕСКИЙ ЗАВОД</v>
          </cell>
          <cell r="D124">
            <v>69</v>
          </cell>
          <cell r="E124">
            <v>69</v>
          </cell>
          <cell r="F124">
            <v>134</v>
          </cell>
          <cell r="G124">
            <v>66</v>
          </cell>
          <cell r="H124">
            <v>72</v>
          </cell>
          <cell r="I124">
            <v>65</v>
          </cell>
          <cell r="J124">
            <v>66</v>
          </cell>
          <cell r="K124">
            <v>66</v>
          </cell>
          <cell r="L124">
            <v>69</v>
          </cell>
          <cell r="M124">
            <v>72</v>
          </cell>
          <cell r="N124">
            <v>69</v>
          </cell>
        </row>
        <row r="125">
          <cell r="A125" t="str">
            <v>72022</v>
          </cell>
          <cell r="B125" t="str">
            <v>24073015</v>
          </cell>
          <cell r="C125" t="str">
            <v>АОЗТ "УРАЛАПИС"                         Г.Е.УШАКОВ</v>
          </cell>
          <cell r="D125">
            <v>209</v>
          </cell>
          <cell r="E125">
            <v>138</v>
          </cell>
          <cell r="F125">
            <v>98</v>
          </cell>
          <cell r="G125">
            <v>209</v>
          </cell>
          <cell r="H125">
            <v>138</v>
          </cell>
          <cell r="I125">
            <v>209</v>
          </cell>
          <cell r="J125">
            <v>0</v>
          </cell>
          <cell r="K125">
            <v>138</v>
          </cell>
          <cell r="L125">
            <v>0</v>
          </cell>
          <cell r="M125">
            <v>98</v>
          </cell>
        </row>
        <row r="126">
          <cell r="A126" t="str">
            <v>72022</v>
          </cell>
          <cell r="B126" t="str">
            <v>12154961</v>
          </cell>
          <cell r="C126" t="str">
            <v>АОЗТ"КОМПАНИЯ ДЕРМЕНДЖИ"</v>
          </cell>
          <cell r="D126">
            <v>140</v>
          </cell>
          <cell r="E126">
            <v>139</v>
          </cell>
          <cell r="F126">
            <v>140</v>
          </cell>
        </row>
        <row r="127">
          <cell r="A127" t="str">
            <v>72022</v>
          </cell>
          <cell r="B127" t="str">
            <v>00231277</v>
          </cell>
          <cell r="C127" t="str">
            <v>АО САРАНСКИЙ ЛИТЕЙНЫЙ З-Д "ЦЕНТРОЛИТ"</v>
          </cell>
          <cell r="D127">
            <v>138</v>
          </cell>
          <cell r="E127">
            <v>140</v>
          </cell>
          <cell r="F127">
            <v>134</v>
          </cell>
          <cell r="G127">
            <v>134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134</v>
          </cell>
        </row>
        <row r="128">
          <cell r="A128" t="str">
            <v>72022</v>
          </cell>
          <cell r="B128" t="str">
            <v>05786040</v>
          </cell>
          <cell r="C128" t="str">
            <v>ЧЕБОКСАРСКИЙ АГРЕГАТНЫЙ ЗАВОД</v>
          </cell>
          <cell r="D128">
            <v>65</v>
          </cell>
          <cell r="E128">
            <v>65</v>
          </cell>
          <cell r="F128">
            <v>65</v>
          </cell>
          <cell r="G128">
            <v>274</v>
          </cell>
          <cell r="H128">
            <v>65</v>
          </cell>
          <cell r="I128">
            <v>65</v>
          </cell>
        </row>
        <row r="129">
          <cell r="A129" t="str">
            <v>72022</v>
          </cell>
          <cell r="B129" t="str">
            <v>12462473</v>
          </cell>
          <cell r="C129" t="str">
            <v>АО ОТКРЫТОГО ТИПА ВАНАДИЙ-ТУЛАЧЕРМЕТ</v>
          </cell>
          <cell r="D129">
            <v>65</v>
          </cell>
          <cell r="E129">
            <v>65</v>
          </cell>
          <cell r="F129">
            <v>65</v>
          </cell>
          <cell r="G129">
            <v>132</v>
          </cell>
          <cell r="H129">
            <v>69</v>
          </cell>
          <cell r="I129">
            <v>69</v>
          </cell>
          <cell r="J129">
            <v>69</v>
          </cell>
        </row>
        <row r="130">
          <cell r="A130" t="str">
            <v>72022</v>
          </cell>
          <cell r="B130" t="str">
            <v>00187895</v>
          </cell>
          <cell r="C130" t="str">
            <v>АКЦИОНЕРНОЕ ОБЩЕСТВО ОТКРЫТОГО ТИПА ОСКОЛЬСКИЙ ЭЛЕКТОРМЕТАЛЛУРГИЧЕСКИЙ КОМБИНАТ</v>
          </cell>
          <cell r="D130">
            <v>128</v>
          </cell>
          <cell r="E130">
            <v>203</v>
          </cell>
          <cell r="F130">
            <v>1029</v>
          </cell>
          <cell r="G130">
            <v>128</v>
          </cell>
          <cell r="H130">
            <v>128</v>
          </cell>
          <cell r="I130">
            <v>1029</v>
          </cell>
          <cell r="J130">
            <v>203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1029</v>
          </cell>
        </row>
        <row r="131">
          <cell r="A131" t="str">
            <v>72022</v>
          </cell>
          <cell r="B131" t="str">
            <v>00288403</v>
          </cell>
          <cell r="C131" t="str">
            <v>АО "КРОНТИФ"-СУКРЕМЛЬСКИЙ ЧУГУНОЛИТЕЙНЫЙЗАВОД</v>
          </cell>
          <cell r="D131">
            <v>65</v>
          </cell>
          <cell r="E131">
            <v>65</v>
          </cell>
          <cell r="F131">
            <v>195</v>
          </cell>
          <cell r="G131">
            <v>65</v>
          </cell>
          <cell r="H131">
            <v>195</v>
          </cell>
        </row>
        <row r="132">
          <cell r="A132" t="str">
            <v>72022</v>
          </cell>
          <cell r="B132" t="str">
            <v>33316959</v>
          </cell>
          <cell r="C132" t="str">
            <v>ТОО ПКП "ВТВ"</v>
          </cell>
          <cell r="D132">
            <v>138</v>
          </cell>
          <cell r="E132">
            <v>140</v>
          </cell>
          <cell r="F132">
            <v>138</v>
          </cell>
          <cell r="G132">
            <v>140</v>
          </cell>
          <cell r="H132">
            <v>0</v>
          </cell>
          <cell r="I132">
            <v>138</v>
          </cell>
          <cell r="J132">
            <v>140</v>
          </cell>
        </row>
        <row r="133">
          <cell r="A133" t="str">
            <v>72022</v>
          </cell>
          <cell r="B133" t="str">
            <v>11850279</v>
          </cell>
          <cell r="C133" t="str">
            <v>ТОО "МЕН"</v>
          </cell>
          <cell r="D133">
            <v>136</v>
          </cell>
          <cell r="E133">
            <v>138</v>
          </cell>
          <cell r="F133">
            <v>136</v>
          </cell>
          <cell r="G133">
            <v>136</v>
          </cell>
          <cell r="H133">
            <v>0</v>
          </cell>
          <cell r="I133">
            <v>0</v>
          </cell>
          <cell r="J133">
            <v>138</v>
          </cell>
        </row>
        <row r="134">
          <cell r="A134" t="str">
            <v>72022</v>
          </cell>
          <cell r="B134" t="str">
            <v>00186387</v>
          </cell>
          <cell r="C134" t="str">
            <v>АООТ СЕРОВСКИЙ МЕТАЛЛУРГИЧЕСКИЙ ЗАВОД   ИМ.А.К.СЕРОВА</v>
          </cell>
          <cell r="D134">
            <v>66</v>
          </cell>
          <cell r="E134">
            <v>69</v>
          </cell>
          <cell r="F134">
            <v>69</v>
          </cell>
          <cell r="G134">
            <v>136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136</v>
          </cell>
        </row>
        <row r="135">
          <cell r="A135" t="str">
            <v>72022</v>
          </cell>
          <cell r="B135" t="str">
            <v>00186571</v>
          </cell>
          <cell r="C135" t="str">
            <v>АООТ "ВОЛЖСКИЙ ТРУБНЫЙ ЗАВОД"</v>
          </cell>
          <cell r="D135">
            <v>259</v>
          </cell>
        </row>
        <row r="136">
          <cell r="A136" t="str">
            <v>72022</v>
          </cell>
          <cell r="B136" t="str">
            <v>00187346</v>
          </cell>
          <cell r="C136" t="str">
            <v>АООТ "УЗММ"</v>
          </cell>
          <cell r="D136">
            <v>199</v>
          </cell>
          <cell r="E136">
            <v>56</v>
          </cell>
          <cell r="F136">
            <v>199</v>
          </cell>
          <cell r="G136">
            <v>199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56</v>
          </cell>
        </row>
        <row r="137">
          <cell r="A137" t="str">
            <v>72022</v>
          </cell>
          <cell r="B137" t="str">
            <v>05744403</v>
          </cell>
          <cell r="C137" t="str">
            <v>П/О "ЭЛЕКТРОСТАЛЬТЯЖМАШ"</v>
          </cell>
          <cell r="D137">
            <v>138</v>
          </cell>
          <cell r="E137">
            <v>71</v>
          </cell>
          <cell r="F137">
            <v>138</v>
          </cell>
          <cell r="G137">
            <v>71</v>
          </cell>
          <cell r="H137">
            <v>0</v>
          </cell>
          <cell r="I137">
            <v>138</v>
          </cell>
          <cell r="J137">
            <v>71</v>
          </cell>
        </row>
        <row r="138">
          <cell r="A138" t="str">
            <v>72022</v>
          </cell>
          <cell r="B138" t="str">
            <v>26731445</v>
          </cell>
          <cell r="C138" t="str">
            <v>ТОО "КОРУНД"</v>
          </cell>
          <cell r="D138">
            <v>140</v>
          </cell>
          <cell r="E138">
            <v>68</v>
          </cell>
          <cell r="F138">
            <v>140</v>
          </cell>
          <cell r="G138">
            <v>140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68</v>
          </cell>
        </row>
        <row r="139">
          <cell r="A139" t="str">
            <v>72022</v>
          </cell>
          <cell r="B139" t="str">
            <v>36421774</v>
          </cell>
          <cell r="C139" t="str">
            <v>ТОО "УРАЛКОМ ЛТД"</v>
          </cell>
          <cell r="D139">
            <v>139</v>
          </cell>
          <cell r="E139">
            <v>67</v>
          </cell>
          <cell r="F139">
            <v>139</v>
          </cell>
          <cell r="G139">
            <v>67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139</v>
          </cell>
          <cell r="N139">
            <v>67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204</v>
          </cell>
          <cell r="E140">
            <v>204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204</v>
          </cell>
        </row>
        <row r="141">
          <cell r="A141" t="str">
            <v>72022</v>
          </cell>
          <cell r="B141" t="str">
            <v>00186329</v>
          </cell>
          <cell r="C141" t="str">
            <v>АООТ "ОМУТНИНСКИЙ МЕТАЛЛУРГИЧЕСКИЙ ЗАВОД"</v>
          </cell>
          <cell r="D141">
            <v>65</v>
          </cell>
          <cell r="E141">
            <v>69</v>
          </cell>
          <cell r="F141">
            <v>65</v>
          </cell>
          <cell r="G141">
            <v>69</v>
          </cell>
          <cell r="H141">
            <v>69</v>
          </cell>
          <cell r="I141">
            <v>139</v>
          </cell>
          <cell r="J141">
            <v>69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139</v>
          </cell>
        </row>
        <row r="142">
          <cell r="A142" t="str">
            <v>72022</v>
          </cell>
          <cell r="B142" t="str">
            <v>12739354</v>
          </cell>
          <cell r="C142" t="str">
            <v>АООТ ТОГОВЫЙ ДОМ "БЕЛОРЕЦКИЙ"</v>
          </cell>
          <cell r="D142">
            <v>65</v>
          </cell>
          <cell r="E142">
            <v>69</v>
          </cell>
          <cell r="F142">
            <v>69</v>
          </cell>
          <cell r="G142">
            <v>64</v>
          </cell>
        </row>
        <row r="143">
          <cell r="A143" t="str">
            <v>72022</v>
          </cell>
          <cell r="B143" t="str">
            <v>07518941</v>
          </cell>
          <cell r="C143" t="str">
            <v>ГПО "УРАЛВАГОНЗАВОД" ИМ.Ф.Э.ДЗЕРЖИНСКОГО</v>
          </cell>
          <cell r="D143">
            <v>188</v>
          </cell>
          <cell r="E143">
            <v>188</v>
          </cell>
        </row>
        <row r="144">
          <cell r="A144" t="str">
            <v>72022</v>
          </cell>
          <cell r="B144" t="str">
            <v>00233201</v>
          </cell>
          <cell r="C144" t="str">
            <v>АООТ "МОТОРДЕТАЛЬ"</v>
          </cell>
          <cell r="D144">
            <v>142</v>
          </cell>
          <cell r="E144">
            <v>142</v>
          </cell>
          <cell r="F144">
            <v>0</v>
          </cell>
          <cell r="G144">
            <v>0</v>
          </cell>
          <cell r="H144">
            <v>142</v>
          </cell>
        </row>
        <row r="145">
          <cell r="A145" t="str">
            <v>72022</v>
          </cell>
          <cell r="B145" t="str">
            <v>00288389</v>
          </cell>
          <cell r="C145" t="str">
            <v>АО "ДУМИНИЧСКИЙ ЗАВОД"</v>
          </cell>
          <cell r="D145">
            <v>69</v>
          </cell>
          <cell r="E145">
            <v>69</v>
          </cell>
          <cell r="F145">
            <v>69</v>
          </cell>
          <cell r="G145">
            <v>69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69</v>
          </cell>
        </row>
        <row r="146">
          <cell r="A146" t="str">
            <v>72022</v>
          </cell>
          <cell r="B146" t="str">
            <v>00512131</v>
          </cell>
          <cell r="C146" t="str">
            <v>АООТ "Н-ТАГИЛЬСКИЙ КОТЕЛЬНОРАДИАТОРНЫЙ ЗАВОД"</v>
          </cell>
          <cell r="D146">
            <v>69</v>
          </cell>
          <cell r="E146">
            <v>69</v>
          </cell>
          <cell r="F146">
            <v>69</v>
          </cell>
          <cell r="G146">
            <v>69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69</v>
          </cell>
        </row>
        <row r="147">
          <cell r="A147" t="str">
            <v>72022</v>
          </cell>
          <cell r="B147" t="str">
            <v>07502319</v>
          </cell>
          <cell r="C147" t="str">
            <v>КУЛЕБАКСКОЕ МЕТАЛЛУРГИЧЕСКОЕ ПП</v>
          </cell>
          <cell r="D147">
            <v>69</v>
          </cell>
          <cell r="E147">
            <v>69</v>
          </cell>
          <cell r="F147">
            <v>69</v>
          </cell>
          <cell r="G147">
            <v>69</v>
          </cell>
          <cell r="H147">
            <v>0</v>
          </cell>
          <cell r="I147">
            <v>69</v>
          </cell>
        </row>
        <row r="148">
          <cell r="A148" t="str">
            <v>72022</v>
          </cell>
          <cell r="B148" t="str">
            <v>05778365</v>
          </cell>
          <cell r="C148" t="str">
            <v>АООТ "ЭЛЕКТРОЦЕНТРОЛИТ" ЧУГУНО-ЛИТЕЙНЫЙ</v>
          </cell>
          <cell r="D148">
            <v>136</v>
          </cell>
          <cell r="E148">
            <v>136</v>
          </cell>
          <cell r="F148">
            <v>136</v>
          </cell>
        </row>
        <row r="149">
          <cell r="A149" t="str">
            <v>72022</v>
          </cell>
          <cell r="B149" t="str">
            <v>24058270</v>
          </cell>
          <cell r="C149" t="str">
            <v>АКЦИОНЕРНОЕ ПРЕДПРИЯТИЕ "УРАЛАПИС"</v>
          </cell>
          <cell r="D149">
            <v>93</v>
          </cell>
          <cell r="E149">
            <v>19</v>
          </cell>
          <cell r="F149">
            <v>21</v>
          </cell>
          <cell r="G149">
            <v>93</v>
          </cell>
          <cell r="H149">
            <v>19</v>
          </cell>
          <cell r="I149">
            <v>21</v>
          </cell>
          <cell r="J149">
            <v>21</v>
          </cell>
        </row>
        <row r="150">
          <cell r="A150" t="str">
            <v>72022</v>
          </cell>
          <cell r="B150" t="str">
            <v>07514512</v>
          </cell>
          <cell r="C150" t="str">
            <v>АООТ "РЫБИНСКИЕ МОТОРЫ"</v>
          </cell>
          <cell r="D150">
            <v>64</v>
          </cell>
          <cell r="E150">
            <v>66</v>
          </cell>
          <cell r="F150">
            <v>64</v>
          </cell>
          <cell r="G150">
            <v>66</v>
          </cell>
          <cell r="H150">
            <v>0</v>
          </cell>
          <cell r="I150">
            <v>64</v>
          </cell>
          <cell r="J150">
            <v>0</v>
          </cell>
          <cell r="K150">
            <v>0</v>
          </cell>
          <cell r="L150">
            <v>0</v>
          </cell>
          <cell r="M150">
            <v>66</v>
          </cell>
        </row>
        <row r="151">
          <cell r="A151" t="str">
            <v>72022</v>
          </cell>
          <cell r="B151" t="str">
            <v>00187330</v>
          </cell>
          <cell r="C151" t="str">
            <v>КУШВИНСКИЙ ОПЫТНО-ЭКСПЕРИМЕНТАЛЬНЫЙ ЗАВОД СПЕЦИАЛЬНОГО ТРАНСПОРТНОГО ОБОРУДОВАНИ</v>
          </cell>
          <cell r="D151">
            <v>68</v>
          </cell>
          <cell r="E151">
            <v>19</v>
          </cell>
          <cell r="F151">
            <v>68</v>
          </cell>
          <cell r="G151">
            <v>19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68</v>
          </cell>
          <cell r="M151">
            <v>0</v>
          </cell>
          <cell r="N151">
            <v>19</v>
          </cell>
        </row>
        <row r="152">
          <cell r="A152" t="str">
            <v>72022</v>
          </cell>
          <cell r="B152" t="str">
            <v>00239936</v>
          </cell>
          <cell r="C152" t="str">
            <v>АО"ЗАВОД ДОРОЖНЫХ МАШИН ИМ.КОЛЮЩЕНКО"</v>
          </cell>
          <cell r="D152">
            <v>71</v>
          </cell>
        </row>
        <row r="153">
          <cell r="A153" t="str">
            <v>72022</v>
          </cell>
          <cell r="B153" t="str">
            <v>05757989</v>
          </cell>
          <cell r="C153" t="str">
            <v>АО "ВЭМЗ"</v>
          </cell>
          <cell r="D153">
            <v>71</v>
          </cell>
          <cell r="E153">
            <v>71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71</v>
          </cell>
        </row>
        <row r="154">
          <cell r="A154" t="str">
            <v>72022</v>
          </cell>
          <cell r="B154" t="str">
            <v>07539647</v>
          </cell>
          <cell r="C154" t="str">
            <v>З-Д ТРАНСПОРТНОГО МАШИНОСТРОЕНИЯ</v>
          </cell>
          <cell r="D154">
            <v>71</v>
          </cell>
          <cell r="E154">
            <v>71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71</v>
          </cell>
        </row>
        <row r="155">
          <cell r="A155" t="str">
            <v>72022</v>
          </cell>
          <cell r="B155" t="str">
            <v>04856985</v>
          </cell>
          <cell r="C155" t="str">
            <v>АООТ ККПК "КРАСНОДАРГЛАВСНАБ"</v>
          </cell>
          <cell r="D155">
            <v>70</v>
          </cell>
          <cell r="E155">
            <v>70</v>
          </cell>
          <cell r="F155">
            <v>0</v>
          </cell>
          <cell r="G155">
            <v>70</v>
          </cell>
        </row>
        <row r="156">
          <cell r="A156" t="str">
            <v>72022</v>
          </cell>
          <cell r="B156" t="str">
            <v>00186465</v>
          </cell>
          <cell r="C156" t="str">
            <v>АО "МЕЧЕЛ"</v>
          </cell>
          <cell r="D156">
            <v>69</v>
          </cell>
          <cell r="E156">
            <v>69</v>
          </cell>
        </row>
        <row r="157">
          <cell r="A157" t="str">
            <v>72022</v>
          </cell>
          <cell r="B157" t="str">
            <v>00235683</v>
          </cell>
          <cell r="C157" t="str">
            <v>ОАО "УРАЛТРАК"</v>
          </cell>
          <cell r="D157">
            <v>69</v>
          </cell>
          <cell r="E157">
            <v>69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69</v>
          </cell>
        </row>
        <row r="158">
          <cell r="A158" t="str">
            <v>72022</v>
          </cell>
          <cell r="B158" t="str">
            <v>05337282</v>
          </cell>
          <cell r="C158" t="str">
            <v>АО "ЛИПЕЦКИЙ ТРУБНЫЙ ЗАВОД".</v>
          </cell>
          <cell r="D158">
            <v>69</v>
          </cell>
        </row>
        <row r="159">
          <cell r="A159" t="str">
            <v>72022</v>
          </cell>
          <cell r="B159" t="str">
            <v>31789116</v>
          </cell>
          <cell r="C159" t="str">
            <v>ТОО "КОРСАР"</v>
          </cell>
          <cell r="D159">
            <v>69</v>
          </cell>
          <cell r="E159">
            <v>69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69</v>
          </cell>
        </row>
        <row r="160">
          <cell r="A160" t="str">
            <v>72022</v>
          </cell>
          <cell r="B160" t="str">
            <v>42770396</v>
          </cell>
          <cell r="C160" t="str">
            <v>ООО"КОМПАНИЯ ТРИГОН"</v>
          </cell>
          <cell r="D160">
            <v>69</v>
          </cell>
          <cell r="E160">
            <v>69</v>
          </cell>
          <cell r="F160">
            <v>0</v>
          </cell>
          <cell r="G160">
            <v>0</v>
          </cell>
          <cell r="H160">
            <v>69</v>
          </cell>
        </row>
        <row r="161">
          <cell r="A161" t="str">
            <v>72022</v>
          </cell>
          <cell r="B161" t="str">
            <v>00187317</v>
          </cell>
          <cell r="C161" t="str">
            <v>АООТ "ПЕСКОВСКИЙ ЛИТЕЙНЫЙ ЗАВОД"</v>
          </cell>
          <cell r="D161">
            <v>67</v>
          </cell>
          <cell r="E161">
            <v>67</v>
          </cell>
          <cell r="F161">
            <v>0</v>
          </cell>
          <cell r="G161">
            <v>67</v>
          </cell>
        </row>
        <row r="162">
          <cell r="A162" t="str">
            <v>72022</v>
          </cell>
          <cell r="B162" t="str">
            <v>00210766</v>
          </cell>
          <cell r="C162" t="str">
            <v>АО БМЗ</v>
          </cell>
          <cell r="D162">
            <v>65</v>
          </cell>
          <cell r="E162">
            <v>65</v>
          </cell>
        </row>
        <row r="163">
          <cell r="A163" t="str">
            <v>72022</v>
          </cell>
          <cell r="B163" t="str">
            <v>17804464</v>
          </cell>
          <cell r="C163" t="str">
            <v>ГП "МОСВОДОКАНАЛКОМПЛЕКТ"</v>
          </cell>
          <cell r="D163">
            <v>65</v>
          </cell>
          <cell r="E163">
            <v>42</v>
          </cell>
          <cell r="F163">
            <v>65</v>
          </cell>
          <cell r="G163">
            <v>42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42</v>
          </cell>
        </row>
        <row r="164">
          <cell r="A164" t="str">
            <v>72022</v>
          </cell>
          <cell r="B164" t="str">
            <v>22288088</v>
          </cell>
          <cell r="C164" t="str">
            <v>ТОО "ЛАДА ТРЕСТ"</v>
          </cell>
          <cell r="D164">
            <v>65</v>
          </cell>
          <cell r="E164">
            <v>65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65</v>
          </cell>
        </row>
        <row r="165">
          <cell r="A165" t="str">
            <v>72022</v>
          </cell>
          <cell r="B165" t="str">
            <v>27154292</v>
          </cell>
          <cell r="C165" t="str">
            <v>АО "АТОММАШ"</v>
          </cell>
          <cell r="D165">
            <v>65</v>
          </cell>
          <cell r="E165">
            <v>65</v>
          </cell>
          <cell r="F165">
            <v>0</v>
          </cell>
          <cell r="G165">
            <v>0</v>
          </cell>
          <cell r="H165">
            <v>65</v>
          </cell>
        </row>
        <row r="166">
          <cell r="A166" t="str">
            <v>72022</v>
          </cell>
          <cell r="B166" t="str">
            <v>01030902</v>
          </cell>
          <cell r="C166" t="str">
            <v>МОСКОВСКАЯ КОНТОРА МАТЕРИАЛЬНО-ТЕХНИЧЕСКОГО СНАБЖЕНИЯ НОГИНСКИЙ Р-Н СТ ФРЯЗЕВО</v>
          </cell>
          <cell r="D166">
            <v>64</v>
          </cell>
          <cell r="E166">
            <v>64</v>
          </cell>
          <cell r="F166">
            <v>0</v>
          </cell>
          <cell r="G166">
            <v>0</v>
          </cell>
          <cell r="H166">
            <v>0</v>
          </cell>
          <cell r="I166">
            <v>64</v>
          </cell>
        </row>
        <row r="167">
          <cell r="A167" t="str">
            <v>72022</v>
          </cell>
          <cell r="B167" t="str">
            <v>24237617</v>
          </cell>
          <cell r="C167" t="str">
            <v>АО "ГРАДОСТРОИТЕЛЬ"</v>
          </cell>
          <cell r="D167">
            <v>62</v>
          </cell>
        </row>
        <row r="168">
          <cell r="A168" t="str">
            <v>72022</v>
          </cell>
          <cell r="B168" t="str">
            <v>40356652</v>
          </cell>
          <cell r="C168" t="str">
            <v>ЗАО " ФЕРРОН", Г.МОСКВА,ОЛИМПИЙ-</v>
          </cell>
          <cell r="D168">
            <v>62</v>
          </cell>
          <cell r="E168">
            <v>62</v>
          </cell>
          <cell r="F168">
            <v>0</v>
          </cell>
          <cell r="G168">
            <v>62</v>
          </cell>
        </row>
        <row r="169">
          <cell r="A169" t="str">
            <v>72022</v>
          </cell>
          <cell r="B169" t="str">
            <v>34536999</v>
          </cell>
          <cell r="C169" t="str">
            <v>ГП "МЕТТЕРМ"</v>
          </cell>
          <cell r="D169">
            <v>60</v>
          </cell>
          <cell r="E169">
            <v>60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60</v>
          </cell>
        </row>
        <row r="170">
          <cell r="A170" t="str">
            <v>72022</v>
          </cell>
          <cell r="B170" t="str">
            <v>00863050</v>
          </cell>
          <cell r="C170" t="str">
            <v>АООТ "ЧЕРНЯХОВСКИЙ АВТОРЕМЗАВОД"</v>
          </cell>
          <cell r="D170">
            <v>20</v>
          </cell>
          <cell r="E170">
            <v>19</v>
          </cell>
          <cell r="F170">
            <v>20</v>
          </cell>
          <cell r="G170">
            <v>19</v>
          </cell>
          <cell r="H170">
            <v>20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20</v>
          </cell>
        </row>
        <row r="171">
          <cell r="A171" t="str">
            <v>72022</v>
          </cell>
          <cell r="B171" t="str">
            <v>00195481</v>
          </cell>
          <cell r="C171" t="str">
            <v>УФИМСКИЙ ЗАВОД ГОРНОГО ОБОРУДОВАНИЯ</v>
          </cell>
          <cell r="D171">
            <v>47</v>
          </cell>
        </row>
        <row r="172">
          <cell r="A172" t="str">
            <v>72022</v>
          </cell>
          <cell r="B172" t="str">
            <v>05785916</v>
          </cell>
          <cell r="C172" t="str">
            <v>АО " РОСТСЕЛЬМАШ"</v>
          </cell>
          <cell r="D172">
            <v>12</v>
          </cell>
          <cell r="E172">
            <v>7</v>
          </cell>
          <cell r="F172">
            <v>12</v>
          </cell>
          <cell r="G172">
            <v>7</v>
          </cell>
          <cell r="H172">
            <v>22</v>
          </cell>
          <cell r="I172">
            <v>0</v>
          </cell>
          <cell r="J172">
            <v>0</v>
          </cell>
          <cell r="K172">
            <v>7</v>
          </cell>
          <cell r="L172">
            <v>0</v>
          </cell>
          <cell r="M172">
            <v>0</v>
          </cell>
          <cell r="N172">
            <v>22</v>
          </cell>
        </row>
        <row r="173">
          <cell r="A173" t="str">
            <v>72022</v>
          </cell>
          <cell r="B173" t="str">
            <v>08844200</v>
          </cell>
          <cell r="C173" t="str">
            <v>ЗАО "МЕТАЛЛУРГИЧЕСКИЙ ЗАВОД"ПЕТРОСТАЛЬ"</v>
          </cell>
          <cell r="D173">
            <v>40</v>
          </cell>
        </row>
        <row r="174">
          <cell r="A174" t="str">
            <v>72022</v>
          </cell>
          <cell r="B174" t="str">
            <v>00000000</v>
          </cell>
          <cell r="C174" t="str">
            <v>ЧАСТНОЕ ЛИЦО</v>
          </cell>
          <cell r="D174">
            <v>18</v>
          </cell>
          <cell r="E174">
            <v>18</v>
          </cell>
          <cell r="F174">
            <v>18</v>
          </cell>
        </row>
        <row r="175">
          <cell r="A175" t="str">
            <v>72022</v>
          </cell>
          <cell r="B175" t="str">
            <v>00232934</v>
          </cell>
          <cell r="C175" t="str">
            <v>АО "АВТОВАЗ"</v>
          </cell>
          <cell r="D175">
            <v>13</v>
          </cell>
          <cell r="E175">
            <v>20</v>
          </cell>
          <cell r="F175">
            <v>20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20</v>
          </cell>
        </row>
        <row r="176">
          <cell r="A176" t="str">
            <v>72022</v>
          </cell>
          <cell r="B176" t="str">
            <v>00211091</v>
          </cell>
          <cell r="C176" t="str">
            <v>НОВОЧЕРКАССКИЙ МАШИНОСТРОИТЕЛЬНЫЙ ЗАВОД ИМ. НИКОЛЬСКОГО</v>
          </cell>
          <cell r="D176">
            <v>12</v>
          </cell>
          <cell r="E176">
            <v>12</v>
          </cell>
        </row>
        <row r="177">
          <cell r="A177" t="str">
            <v>72022</v>
          </cell>
          <cell r="B177" t="str">
            <v>00217975</v>
          </cell>
          <cell r="C177" t="str">
            <v>АО "ЛИВГИДРОМАШ"</v>
          </cell>
          <cell r="D177">
            <v>9</v>
          </cell>
          <cell r="E177">
            <v>9</v>
          </cell>
          <cell r="F177">
            <v>0</v>
          </cell>
          <cell r="G177">
            <v>9</v>
          </cell>
        </row>
        <row r="178">
          <cell r="A178" t="str">
            <v>72022</v>
          </cell>
          <cell r="B178" t="str">
            <v>08561726</v>
          </cell>
          <cell r="C178" t="str">
            <v>УЧРЕЖДЕНИЕ УЭ 148/2</v>
          </cell>
          <cell r="D178">
            <v>8</v>
          </cell>
          <cell r="E178">
            <v>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</v>
          </cell>
        </row>
        <row r="179">
          <cell r="A179" t="str">
            <v>72022</v>
          </cell>
          <cell r="B179" t="str">
            <v>00235172</v>
          </cell>
          <cell r="C179" t="str">
            <v>АО "СТАПРИ"ЗАВОД ПОРШНЕВЫХ КОЛЕЦ</v>
          </cell>
          <cell r="D179">
            <v>7</v>
          </cell>
          <cell r="E179">
            <v>7</v>
          </cell>
          <cell r="F179">
            <v>0</v>
          </cell>
          <cell r="G179">
            <v>7</v>
          </cell>
        </row>
        <row r="180">
          <cell r="A180" t="str">
            <v>72022</v>
          </cell>
          <cell r="B180" t="str">
            <v>00482795</v>
          </cell>
          <cell r="C180" t="str">
            <v>ВЛАДИКАВКАЗСКИЙ ВРЗ</v>
          </cell>
          <cell r="D180">
            <v>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</v>
          </cell>
        </row>
        <row r="181">
          <cell r="A181" t="str">
            <v>72022</v>
          </cell>
          <cell r="B181" t="str">
            <v>07622265</v>
          </cell>
          <cell r="C181" t="str">
            <v>ПО "ЧЕПЕЦКИЙ МЕХАНИЧЕСКИЙ ЗАВОД"        ГАНЗА Н.А.</v>
          </cell>
          <cell r="D181">
            <v>1</v>
          </cell>
          <cell r="E181">
            <v>1</v>
          </cell>
          <cell r="F181">
            <v>0</v>
          </cell>
          <cell r="G181">
            <v>1</v>
          </cell>
        </row>
        <row r="182">
          <cell r="A182" t="str">
            <v>72022</v>
          </cell>
          <cell r="B182" t="str">
            <v>00211033</v>
          </cell>
          <cell r="C182" t="str">
            <v>АО "СОМЗ"</v>
          </cell>
          <cell r="D182">
            <v>136</v>
          </cell>
          <cell r="E182">
            <v>136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136</v>
          </cell>
        </row>
        <row r="183">
          <cell r="A183" t="str">
            <v>72022</v>
          </cell>
          <cell r="B183" t="str">
            <v>05757848</v>
          </cell>
          <cell r="C183" t="str">
            <v>АО "ВЫКСУНСКИЙ МЕТАЛЛУРГИЧЕСКИЙ ЗАВОД"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 t="str">
            <v>72022</v>
          </cell>
          <cell r="B184" t="str">
            <v>27154441</v>
          </cell>
          <cell r="C184" t="str">
            <v>"СПЕКТР-2"ДОЧЕРНЕЕ ПРЕДПРИЯТИЕ АО ЗАКРЫТОГО ТИПА</v>
          </cell>
          <cell r="D184">
            <v>18</v>
          </cell>
          <cell r="E184">
            <v>18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18</v>
          </cell>
        </row>
        <row r="185">
          <cell r="A185" t="str">
            <v>72022</v>
          </cell>
          <cell r="B185" t="str">
            <v>36891983</v>
          </cell>
          <cell r="C185" t="str">
            <v>ЧЕЛЯБИНСКОЕ ПРЕДСТАВИТЕЛЬСТВО КОМПАНИИ  "АРСИЭС КОМПАНИЯ ЛИМИТЕД" ВЕЛИКОБРИТАНИЯ</v>
          </cell>
          <cell r="D185">
            <v>560</v>
          </cell>
          <cell r="E185">
            <v>560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560</v>
          </cell>
        </row>
        <row r="186">
          <cell r="A186" t="str">
            <v>72022</v>
          </cell>
          <cell r="B186" t="str">
            <v>43007337</v>
          </cell>
          <cell r="C186" t="str">
            <v>ЗАО "НИТРОХИМ"</v>
          </cell>
          <cell r="D186">
            <v>62</v>
          </cell>
          <cell r="E186">
            <v>62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62</v>
          </cell>
        </row>
        <row r="187">
          <cell r="A187" t="str">
            <v>72022 Всего</v>
          </cell>
          <cell r="B187">
            <v>3480</v>
          </cell>
          <cell r="C187">
            <v>1815</v>
          </cell>
          <cell r="D187">
            <v>3480</v>
          </cell>
          <cell r="E187">
            <v>1815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3480</v>
          </cell>
          <cell r="N187">
            <v>1815</v>
          </cell>
        </row>
        <row r="188">
          <cell r="A188" t="str">
            <v>72023</v>
          </cell>
          <cell r="B188" t="str">
            <v>00186269</v>
          </cell>
          <cell r="C188" t="str">
            <v>НИЖНЕТАГИЛЬСКИЙ МЕТАЛЛУРГИЧЕСКИЙ КОМБИНАТ ИМЕНИ В.И.ЛЕНИНА</v>
          </cell>
          <cell r="D188">
            <v>3793</v>
          </cell>
          <cell r="E188">
            <v>3118</v>
          </cell>
          <cell r="F188">
            <v>3118</v>
          </cell>
          <cell r="G188">
            <v>3422</v>
          </cell>
          <cell r="H188">
            <v>9820</v>
          </cell>
          <cell r="I188">
            <v>1233</v>
          </cell>
          <cell r="J188">
            <v>4983</v>
          </cell>
          <cell r="K188">
            <v>2463</v>
          </cell>
          <cell r="L188">
            <v>1374</v>
          </cell>
          <cell r="M188">
            <v>121</v>
          </cell>
        </row>
        <row r="189">
          <cell r="A189" t="str">
            <v>72023</v>
          </cell>
          <cell r="B189" t="str">
            <v>05757653</v>
          </cell>
          <cell r="C189" t="str">
            <v>КУЗНЕЦКИЙ МЕТАЛЛУРГИЧЕСКИЙ КОМБИНАТ</v>
          </cell>
          <cell r="D189">
            <v>275</v>
          </cell>
          <cell r="E189">
            <v>275</v>
          </cell>
          <cell r="F189">
            <v>1163</v>
          </cell>
          <cell r="G189">
            <v>3148</v>
          </cell>
          <cell r="H189">
            <v>1973</v>
          </cell>
          <cell r="I189">
            <v>5524</v>
          </cell>
          <cell r="J189">
            <v>1849</v>
          </cell>
          <cell r="K189">
            <v>1564</v>
          </cell>
          <cell r="L189">
            <v>8658</v>
          </cell>
          <cell r="M189">
            <v>828</v>
          </cell>
          <cell r="N189">
            <v>828</v>
          </cell>
        </row>
        <row r="190">
          <cell r="A190" t="str">
            <v>72023</v>
          </cell>
          <cell r="B190" t="str">
            <v>00186217</v>
          </cell>
          <cell r="C190" t="str">
            <v>АООТ "СЕВЕРСТАЛЬ" Г.ЧЕРЕПОВЕЦ</v>
          </cell>
          <cell r="D190">
            <v>1957</v>
          </cell>
          <cell r="E190">
            <v>1792</v>
          </cell>
          <cell r="F190">
            <v>3535</v>
          </cell>
          <cell r="G190">
            <v>3535</v>
          </cell>
          <cell r="H190">
            <v>3246</v>
          </cell>
          <cell r="I190">
            <v>1577</v>
          </cell>
          <cell r="J190">
            <v>5292</v>
          </cell>
          <cell r="K190">
            <v>3979</v>
          </cell>
          <cell r="L190">
            <v>904</v>
          </cell>
          <cell r="M190">
            <v>901</v>
          </cell>
          <cell r="N190">
            <v>4240</v>
          </cell>
          <cell r="O190">
            <v>4240</v>
          </cell>
        </row>
        <row r="191">
          <cell r="A191" t="str">
            <v>72023</v>
          </cell>
          <cell r="B191" t="str">
            <v>00186424</v>
          </cell>
          <cell r="C191" t="str">
            <v>МАГНИТОГОРСКИЙ МЕТАЛЛУРГИЧЕСКИЙ КОМБИНАТ   (АОО)</v>
          </cell>
          <cell r="D191">
            <v>2049</v>
          </cell>
          <cell r="E191">
            <v>3776</v>
          </cell>
          <cell r="F191">
            <v>2049</v>
          </cell>
          <cell r="G191">
            <v>3776</v>
          </cell>
          <cell r="H191">
            <v>5826</v>
          </cell>
          <cell r="I191">
            <v>550</v>
          </cell>
          <cell r="J191">
            <v>2188</v>
          </cell>
          <cell r="K191">
            <v>1292</v>
          </cell>
          <cell r="L191">
            <v>4006</v>
          </cell>
          <cell r="M191">
            <v>69</v>
          </cell>
        </row>
        <row r="192">
          <cell r="A192" t="str">
            <v>72023</v>
          </cell>
          <cell r="B192" t="str">
            <v>00186465</v>
          </cell>
          <cell r="C192" t="str">
            <v>АО "МЕЧЕЛ"</v>
          </cell>
          <cell r="D192">
            <v>2066</v>
          </cell>
          <cell r="E192">
            <v>2066</v>
          </cell>
          <cell r="F192">
            <v>1575</v>
          </cell>
          <cell r="G192">
            <v>1837</v>
          </cell>
          <cell r="H192">
            <v>2309</v>
          </cell>
          <cell r="I192">
            <v>3662</v>
          </cell>
          <cell r="J192">
            <v>3347</v>
          </cell>
          <cell r="K192">
            <v>955</v>
          </cell>
          <cell r="L192">
            <v>948</v>
          </cell>
          <cell r="M192">
            <v>955</v>
          </cell>
          <cell r="N192">
            <v>898</v>
          </cell>
          <cell r="O192">
            <v>4467</v>
          </cell>
        </row>
        <row r="193">
          <cell r="A193" t="str">
            <v>72023</v>
          </cell>
          <cell r="B193" t="str">
            <v>00186246</v>
          </cell>
          <cell r="C193" t="str">
            <v>АООТ "НОСТА"</v>
          </cell>
          <cell r="D193">
            <v>6451</v>
          </cell>
          <cell r="E193">
            <v>3197</v>
          </cell>
          <cell r="F193">
            <v>2322</v>
          </cell>
          <cell r="G193">
            <v>3554</v>
          </cell>
          <cell r="H193">
            <v>541</v>
          </cell>
          <cell r="I193">
            <v>574</v>
          </cell>
          <cell r="J193">
            <v>957</v>
          </cell>
          <cell r="K193">
            <v>957</v>
          </cell>
        </row>
        <row r="194">
          <cell r="A194" t="str">
            <v>72023</v>
          </cell>
          <cell r="B194" t="str">
            <v>05757665</v>
          </cell>
          <cell r="C194" t="str">
            <v>АО "НОВОЛИПЕЦКИЙ МЕТКОМБИНАТ"</v>
          </cell>
          <cell r="D194">
            <v>1963</v>
          </cell>
          <cell r="E194">
            <v>1963</v>
          </cell>
          <cell r="F194">
            <v>2191</v>
          </cell>
          <cell r="G194">
            <v>1460</v>
          </cell>
          <cell r="H194">
            <v>3708</v>
          </cell>
          <cell r="I194">
            <v>1779</v>
          </cell>
          <cell r="J194">
            <v>2114</v>
          </cell>
          <cell r="K194">
            <v>134</v>
          </cell>
          <cell r="L194">
            <v>620</v>
          </cell>
          <cell r="M194">
            <v>1981</v>
          </cell>
          <cell r="N194">
            <v>0</v>
          </cell>
          <cell r="O194">
            <v>1981</v>
          </cell>
        </row>
        <row r="195">
          <cell r="A195" t="str">
            <v>72023</v>
          </cell>
          <cell r="B195" t="str">
            <v>05757676</v>
          </cell>
          <cell r="C195" t="str">
            <v>АО ЗАПАДНО-СИБИРСКИЙ МЕТАЛЛУРГИЧЕСКИЙ КОМБИНАТ</v>
          </cell>
          <cell r="D195">
            <v>56</v>
          </cell>
          <cell r="E195">
            <v>412</v>
          </cell>
          <cell r="F195">
            <v>2036</v>
          </cell>
          <cell r="G195">
            <v>2358</v>
          </cell>
          <cell r="H195">
            <v>1991</v>
          </cell>
          <cell r="I195">
            <v>2036</v>
          </cell>
          <cell r="J195">
            <v>2358</v>
          </cell>
          <cell r="K195">
            <v>1991</v>
          </cell>
          <cell r="L195">
            <v>346</v>
          </cell>
          <cell r="M195">
            <v>65</v>
          </cell>
        </row>
        <row r="196">
          <cell r="A196" t="str">
            <v>72023</v>
          </cell>
          <cell r="B196" t="str">
            <v>42744016</v>
          </cell>
          <cell r="C196" t="str">
            <v>ООО "ОРГСИНТЕЗ" МЕЖОТРАСЛЕВОЕ ОПЫТНОЕ ПРЕДПР.</v>
          </cell>
          <cell r="D196">
            <v>137</v>
          </cell>
          <cell r="E196">
            <v>138</v>
          </cell>
          <cell r="F196">
            <v>137</v>
          </cell>
          <cell r="G196">
            <v>138</v>
          </cell>
          <cell r="H196">
            <v>958</v>
          </cell>
          <cell r="I196">
            <v>1162</v>
          </cell>
          <cell r="J196">
            <v>4264</v>
          </cell>
          <cell r="K196">
            <v>4264</v>
          </cell>
          <cell r="L196">
            <v>958</v>
          </cell>
          <cell r="M196">
            <v>270</v>
          </cell>
        </row>
        <row r="197">
          <cell r="A197" t="str">
            <v>72023</v>
          </cell>
          <cell r="B197" t="str">
            <v>00187895</v>
          </cell>
          <cell r="C197" t="str">
            <v>АКЦИОНЕРНОЕ ОБЩЕСТВО ОТКРЫТОГО ТИПА ОСКОЛЬСКИЙ ЭЛЕКТОРМЕТАЛЛУРГИЧЕСКИЙ КОМБИНАТ</v>
          </cell>
          <cell r="D197">
            <v>340</v>
          </cell>
          <cell r="E197">
            <v>809</v>
          </cell>
          <cell r="F197">
            <v>64</v>
          </cell>
          <cell r="G197">
            <v>96</v>
          </cell>
          <cell r="H197">
            <v>1443</v>
          </cell>
          <cell r="I197">
            <v>64</v>
          </cell>
          <cell r="J197">
            <v>751</v>
          </cell>
          <cell r="K197">
            <v>1698</v>
          </cell>
          <cell r="L197">
            <v>268</v>
          </cell>
          <cell r="M197">
            <v>101</v>
          </cell>
          <cell r="N197">
            <v>343</v>
          </cell>
          <cell r="O197">
            <v>1712</v>
          </cell>
        </row>
        <row r="198">
          <cell r="A198" t="str">
            <v>72023</v>
          </cell>
          <cell r="B198" t="str">
            <v>00186341</v>
          </cell>
          <cell r="C198" t="str">
            <v>АКЦИОНЕРНОЕ ОБЩЕСТВО "ЧУСОВСКОЙ МЕТАЛЛУРГИЧЕСКИЙ ЗАВОД"</v>
          </cell>
          <cell r="D198">
            <v>607</v>
          </cell>
          <cell r="E198">
            <v>302</v>
          </cell>
          <cell r="F198">
            <v>302</v>
          </cell>
          <cell r="G198">
            <v>375</v>
          </cell>
          <cell r="H198">
            <v>521</v>
          </cell>
          <cell r="I198">
            <v>647</v>
          </cell>
          <cell r="J198">
            <v>76</v>
          </cell>
          <cell r="K198">
            <v>904</v>
          </cell>
          <cell r="L198">
            <v>76</v>
          </cell>
        </row>
        <row r="199">
          <cell r="A199" t="str">
            <v>72023</v>
          </cell>
          <cell r="B199" t="str">
            <v>00186447</v>
          </cell>
          <cell r="C199" t="str">
            <v>АООТ"АШИНСКИЙ МЕТАЛЛУРГИЧЕСКИЙ ЗАВОД"</v>
          </cell>
          <cell r="D199">
            <v>69</v>
          </cell>
          <cell r="E199">
            <v>69</v>
          </cell>
          <cell r="F199">
            <v>69</v>
          </cell>
          <cell r="G199">
            <v>69</v>
          </cell>
          <cell r="H199">
            <v>69</v>
          </cell>
          <cell r="I199">
            <v>595</v>
          </cell>
          <cell r="J199">
            <v>508</v>
          </cell>
          <cell r="K199">
            <v>595</v>
          </cell>
          <cell r="L199">
            <v>508</v>
          </cell>
        </row>
        <row r="200">
          <cell r="A200" t="str">
            <v>72023</v>
          </cell>
          <cell r="B200" t="str">
            <v>02921052</v>
          </cell>
          <cell r="C200" t="str">
            <v>АОЗТ "ВИМКОМ"</v>
          </cell>
          <cell r="D200">
            <v>270</v>
          </cell>
          <cell r="E200">
            <v>270</v>
          </cell>
          <cell r="F200">
            <v>223</v>
          </cell>
          <cell r="G200">
            <v>275</v>
          </cell>
          <cell r="H200">
            <v>272</v>
          </cell>
          <cell r="I200">
            <v>205</v>
          </cell>
          <cell r="J200">
            <v>272</v>
          </cell>
        </row>
        <row r="201">
          <cell r="A201" t="str">
            <v>72023</v>
          </cell>
          <cell r="B201" t="str">
            <v>31548223</v>
          </cell>
          <cell r="C201" t="str">
            <v>АОЗТ "КАМАСТАЛЬ"</v>
          </cell>
          <cell r="D201">
            <v>66</v>
          </cell>
          <cell r="E201">
            <v>68</v>
          </cell>
          <cell r="F201">
            <v>69</v>
          </cell>
          <cell r="G201">
            <v>69</v>
          </cell>
          <cell r="H201">
            <v>401</v>
          </cell>
          <cell r="I201">
            <v>132</v>
          </cell>
          <cell r="J201">
            <v>199</v>
          </cell>
          <cell r="K201">
            <v>132</v>
          </cell>
          <cell r="L201">
            <v>281</v>
          </cell>
        </row>
        <row r="202">
          <cell r="A202" t="str">
            <v>72023</v>
          </cell>
          <cell r="B202" t="str">
            <v>05757848</v>
          </cell>
          <cell r="C202" t="str">
            <v>АО "ВЫКСУНСКИЙ МЕТАЛЛУРГИЧЕСКИЙ ЗАВОД"</v>
          </cell>
          <cell r="D202">
            <v>206</v>
          </cell>
          <cell r="E202">
            <v>206</v>
          </cell>
          <cell r="F202">
            <v>149</v>
          </cell>
          <cell r="G202">
            <v>564</v>
          </cell>
          <cell r="H202">
            <v>69</v>
          </cell>
          <cell r="I202">
            <v>206</v>
          </cell>
          <cell r="J202">
            <v>149</v>
          </cell>
          <cell r="K202">
            <v>149</v>
          </cell>
          <cell r="L202">
            <v>564</v>
          </cell>
          <cell r="M202">
            <v>0</v>
          </cell>
          <cell r="N202">
            <v>69</v>
          </cell>
        </row>
        <row r="203">
          <cell r="A203" t="str">
            <v>72023</v>
          </cell>
          <cell r="B203" t="str">
            <v>00186625</v>
          </cell>
          <cell r="C203" t="str">
            <v>ОАО СЕВЕРСКИЙ ТРУБНЫЙ ЗАВОД</v>
          </cell>
          <cell r="D203">
            <v>134</v>
          </cell>
          <cell r="E203">
            <v>138</v>
          </cell>
          <cell r="F203">
            <v>271</v>
          </cell>
          <cell r="G203">
            <v>134</v>
          </cell>
          <cell r="H203">
            <v>138</v>
          </cell>
          <cell r="I203">
            <v>271</v>
          </cell>
          <cell r="J203">
            <v>509</v>
          </cell>
          <cell r="K203">
            <v>271</v>
          </cell>
          <cell r="L203">
            <v>509</v>
          </cell>
          <cell r="M203">
            <v>70</v>
          </cell>
        </row>
        <row r="204">
          <cell r="A204" t="str">
            <v>72023</v>
          </cell>
          <cell r="B204" t="str">
            <v>01030902</v>
          </cell>
          <cell r="C204" t="str">
            <v>МОСКОВСКАЯ КОНТОРА МАТЕРИАЛЬНО-ТЕХНИЧЕСКОГО СНАБЖЕНИЯ НОГИНСКИЙ Р-Н СТ ФРЯЗЕВО</v>
          </cell>
          <cell r="D204">
            <v>272</v>
          </cell>
          <cell r="E204">
            <v>272</v>
          </cell>
          <cell r="F204">
            <v>411</v>
          </cell>
          <cell r="G204">
            <v>273</v>
          </cell>
          <cell r="H204">
            <v>69</v>
          </cell>
          <cell r="I204">
            <v>62</v>
          </cell>
          <cell r="J204">
            <v>62</v>
          </cell>
        </row>
        <row r="205">
          <cell r="A205" t="str">
            <v>72023</v>
          </cell>
          <cell r="B205" t="str">
            <v>00186602</v>
          </cell>
          <cell r="C205" t="str">
            <v>ТАГАНРОГСКИЙ ОРДЕНА ОКТЯБРЬСКОЙ РЕВОЛЮЦИИ МЕТАЛЛУРГИЧЕСКИЙ ЗАВОД</v>
          </cell>
          <cell r="D205">
            <v>206</v>
          </cell>
          <cell r="E205">
            <v>140</v>
          </cell>
          <cell r="F205">
            <v>140</v>
          </cell>
          <cell r="G205">
            <v>126</v>
          </cell>
          <cell r="H205">
            <v>133</v>
          </cell>
          <cell r="I205">
            <v>339</v>
          </cell>
          <cell r="J205">
            <v>126</v>
          </cell>
          <cell r="K205">
            <v>134</v>
          </cell>
          <cell r="L205">
            <v>339</v>
          </cell>
          <cell r="M205">
            <v>138</v>
          </cell>
          <cell r="N205">
            <v>0</v>
          </cell>
          <cell r="O205">
            <v>138</v>
          </cell>
        </row>
        <row r="206">
          <cell r="A206" t="str">
            <v>72023</v>
          </cell>
          <cell r="B206" t="str">
            <v>36942054</v>
          </cell>
          <cell r="C206" t="str">
            <v>АОЗТ "ТАГАНАЙ МЕТАЛЛЬ ВЕРКЕ"</v>
          </cell>
          <cell r="D206">
            <v>535</v>
          </cell>
          <cell r="E206">
            <v>139</v>
          </cell>
          <cell r="F206">
            <v>347</v>
          </cell>
          <cell r="G206">
            <v>535</v>
          </cell>
          <cell r="H206">
            <v>535</v>
          </cell>
          <cell r="I206">
            <v>347</v>
          </cell>
          <cell r="J206">
            <v>0</v>
          </cell>
          <cell r="K206">
            <v>139</v>
          </cell>
          <cell r="L206">
            <v>347</v>
          </cell>
        </row>
        <row r="207">
          <cell r="A207" t="str">
            <v>72023</v>
          </cell>
          <cell r="B207" t="str">
            <v>12462473</v>
          </cell>
          <cell r="C207" t="str">
            <v>АО ОТКРЫТОГО ТИПА ВАНАДИЙ-ТУЛАЧЕРМЕТ</v>
          </cell>
          <cell r="D207">
            <v>751</v>
          </cell>
        </row>
        <row r="208">
          <cell r="A208" t="str">
            <v>72023</v>
          </cell>
          <cell r="B208" t="str">
            <v>08844200</v>
          </cell>
          <cell r="C208" t="str">
            <v>ЗАО "МЕТАЛЛУРГИЧЕСКИЙ ЗАВОД"ПЕТРОСТАЛЬ"</v>
          </cell>
          <cell r="D208">
            <v>206</v>
          </cell>
          <cell r="E208">
            <v>68</v>
          </cell>
          <cell r="F208">
            <v>130</v>
          </cell>
          <cell r="G208">
            <v>69</v>
          </cell>
          <cell r="H208">
            <v>137</v>
          </cell>
          <cell r="I208">
            <v>68</v>
          </cell>
          <cell r="J208">
            <v>130</v>
          </cell>
          <cell r="K208">
            <v>69</v>
          </cell>
          <cell r="L208">
            <v>137</v>
          </cell>
          <cell r="M208">
            <v>68</v>
          </cell>
        </row>
        <row r="209">
          <cell r="A209" t="str">
            <v>72023</v>
          </cell>
          <cell r="B209" t="str">
            <v>17407697</v>
          </cell>
          <cell r="C209" t="str">
            <v>АООТ "ИЖСТАЛЬ"</v>
          </cell>
          <cell r="D209">
            <v>65</v>
          </cell>
          <cell r="E209">
            <v>196</v>
          </cell>
          <cell r="F209">
            <v>129</v>
          </cell>
          <cell r="G209">
            <v>133</v>
          </cell>
          <cell r="H209">
            <v>63</v>
          </cell>
          <cell r="I209">
            <v>65</v>
          </cell>
          <cell r="J209">
            <v>63</v>
          </cell>
          <cell r="K209">
            <v>63</v>
          </cell>
          <cell r="L209">
            <v>0</v>
          </cell>
          <cell r="M209">
            <v>65</v>
          </cell>
        </row>
        <row r="210">
          <cell r="A210" t="str">
            <v>72023</v>
          </cell>
          <cell r="B210" t="str">
            <v>00186387</v>
          </cell>
          <cell r="C210" t="str">
            <v>АООТ СЕРОВСКИЙ МЕТАЛЛУРГИЧЕСКИЙ ЗАВОД   ИМ.А.К.СЕРОВА</v>
          </cell>
          <cell r="D210">
            <v>337</v>
          </cell>
          <cell r="E210">
            <v>130</v>
          </cell>
          <cell r="F210">
            <v>337</v>
          </cell>
          <cell r="G210">
            <v>130</v>
          </cell>
          <cell r="H210">
            <v>0</v>
          </cell>
          <cell r="I210">
            <v>0</v>
          </cell>
          <cell r="J210">
            <v>0</v>
          </cell>
          <cell r="K210">
            <v>130</v>
          </cell>
        </row>
        <row r="211">
          <cell r="A211" t="str">
            <v>72023</v>
          </cell>
          <cell r="B211" t="str">
            <v>00186430</v>
          </cell>
          <cell r="C211" t="str">
            <v>АО"ЗЛАТОУСТОВСКИЙ МЕТАЛЛУРГИЧЕСКИЙ ЗАВОД</v>
          </cell>
          <cell r="D211">
            <v>271</v>
          </cell>
          <cell r="E211">
            <v>271</v>
          </cell>
          <cell r="F211">
            <v>69</v>
          </cell>
          <cell r="G211">
            <v>69</v>
          </cell>
        </row>
        <row r="212">
          <cell r="A212" t="str">
            <v>72023</v>
          </cell>
          <cell r="B212" t="str">
            <v>00187346</v>
          </cell>
          <cell r="C212" t="str">
            <v>АООТ "УЗММ"</v>
          </cell>
          <cell r="D212">
            <v>65</v>
          </cell>
          <cell r="E212">
            <v>137</v>
          </cell>
          <cell r="F212">
            <v>65</v>
          </cell>
          <cell r="G212">
            <v>137</v>
          </cell>
          <cell r="H212">
            <v>134</v>
          </cell>
          <cell r="I212">
            <v>134</v>
          </cell>
        </row>
        <row r="213">
          <cell r="A213" t="str">
            <v>72023</v>
          </cell>
          <cell r="B213" t="str">
            <v>07518941</v>
          </cell>
          <cell r="C213" t="str">
            <v>ГПО "УРАЛВАГОНЗАВОД" ИМ.Ф.Э.ДЗЕРЖИНСКОГО</v>
          </cell>
          <cell r="D213">
            <v>203</v>
          </cell>
          <cell r="E213">
            <v>57</v>
          </cell>
          <cell r="F213">
            <v>65</v>
          </cell>
          <cell r="G213">
            <v>57</v>
          </cell>
          <cell r="H213">
            <v>65</v>
          </cell>
        </row>
        <row r="214">
          <cell r="A214" t="str">
            <v>72023</v>
          </cell>
          <cell r="B214" t="str">
            <v>00186252</v>
          </cell>
          <cell r="C214" t="str">
            <v>СУЛИНСКИЙ МЕТАЛЛУРГИЧЕСКИЙ ЗАВОД</v>
          </cell>
          <cell r="D214">
            <v>70</v>
          </cell>
          <cell r="E214">
            <v>133</v>
          </cell>
          <cell r="F214">
            <v>70</v>
          </cell>
          <cell r="G214">
            <v>70</v>
          </cell>
          <cell r="H214">
            <v>133</v>
          </cell>
          <cell r="I214">
            <v>70</v>
          </cell>
          <cell r="J214">
            <v>133</v>
          </cell>
          <cell r="K214">
            <v>70</v>
          </cell>
          <cell r="L214">
            <v>0</v>
          </cell>
          <cell r="M214">
            <v>0</v>
          </cell>
          <cell r="N214">
            <v>0</v>
          </cell>
          <cell r="O214">
            <v>20</v>
          </cell>
        </row>
        <row r="215">
          <cell r="A215" t="str">
            <v>72023</v>
          </cell>
          <cell r="B215" t="str">
            <v>00232934</v>
          </cell>
          <cell r="C215" t="str">
            <v>АО "АВТОВАЗ"</v>
          </cell>
          <cell r="D215">
            <v>60</v>
          </cell>
          <cell r="E215">
            <v>140</v>
          </cell>
          <cell r="F215">
            <v>60</v>
          </cell>
          <cell r="G215">
            <v>140</v>
          </cell>
          <cell r="H215">
            <v>65</v>
          </cell>
          <cell r="I215">
            <v>0</v>
          </cell>
          <cell r="J215">
            <v>0</v>
          </cell>
          <cell r="K215">
            <v>65</v>
          </cell>
        </row>
        <row r="216">
          <cell r="A216" t="str">
            <v>72023</v>
          </cell>
          <cell r="B216" t="str">
            <v>05764417</v>
          </cell>
          <cell r="C216" t="str">
            <v>ПРОИЗВОДСТВЕННОЕ ОБЪЕДИНЕНИЕ "ИЖОРСКИЙ ЗАВОД"</v>
          </cell>
          <cell r="D216">
            <v>196</v>
          </cell>
          <cell r="E216">
            <v>68</v>
          </cell>
          <cell r="F216">
            <v>196</v>
          </cell>
          <cell r="G216">
            <v>68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68</v>
          </cell>
        </row>
        <row r="217">
          <cell r="A217" t="str">
            <v>72023</v>
          </cell>
          <cell r="B217" t="str">
            <v>12739354</v>
          </cell>
          <cell r="C217" t="str">
            <v>АООТ ТОГОВЫЙ ДОМ "БЕЛОРЕЦКИЙ"</v>
          </cell>
          <cell r="D217">
            <v>69</v>
          </cell>
          <cell r="E217">
            <v>69</v>
          </cell>
          <cell r="F217">
            <v>69</v>
          </cell>
          <cell r="G217">
            <v>69</v>
          </cell>
          <cell r="H217">
            <v>69</v>
          </cell>
          <cell r="I217">
            <v>0</v>
          </cell>
          <cell r="J217">
            <v>0</v>
          </cell>
          <cell r="K217">
            <v>69</v>
          </cell>
        </row>
        <row r="218">
          <cell r="A218" t="str">
            <v>72023</v>
          </cell>
          <cell r="B218" t="str">
            <v>05015147</v>
          </cell>
          <cell r="C218" t="str">
            <v>ЭЛЕКТРОМЕТАЛЛУРГИЧЕСКИЙ ЗАВОД "ЭЛЕКТРОСТАЛЬ" ИМ. И.Ф.ТЕВОСЯНА</v>
          </cell>
          <cell r="D218">
            <v>69</v>
          </cell>
          <cell r="E218">
            <v>70</v>
          </cell>
          <cell r="F218">
            <v>69</v>
          </cell>
          <cell r="G218">
            <v>70</v>
          </cell>
          <cell r="H218">
            <v>63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63</v>
          </cell>
        </row>
        <row r="219">
          <cell r="A219" t="str">
            <v>72023</v>
          </cell>
          <cell r="B219" t="str">
            <v>32547036</v>
          </cell>
          <cell r="C219" t="str">
            <v>АОЗТ "ФЕРРОМЕТЭКС"</v>
          </cell>
          <cell r="D219">
            <v>202</v>
          </cell>
          <cell r="E219">
            <v>202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202</v>
          </cell>
        </row>
        <row r="220">
          <cell r="A220" t="str">
            <v>72023</v>
          </cell>
          <cell r="B220" t="str">
            <v>00186329</v>
          </cell>
          <cell r="C220" t="str">
            <v>АООТ "ОМУТНИНСКИЙ МЕТАЛЛУРГИЧЕСКИЙ ЗАВОД"</v>
          </cell>
          <cell r="D220">
            <v>128</v>
          </cell>
          <cell r="E220">
            <v>68</v>
          </cell>
          <cell r="F220">
            <v>68</v>
          </cell>
          <cell r="G220">
            <v>0</v>
          </cell>
          <cell r="H220">
            <v>68</v>
          </cell>
        </row>
        <row r="221">
          <cell r="A221" t="str">
            <v>72023</v>
          </cell>
          <cell r="B221" t="str">
            <v>05757759</v>
          </cell>
          <cell r="C221" t="str">
            <v>ЗАВОД "КРАСНЫЙ ОКТЯБРЬ"</v>
          </cell>
          <cell r="D221">
            <v>135</v>
          </cell>
          <cell r="E221">
            <v>135</v>
          </cell>
          <cell r="F221">
            <v>0</v>
          </cell>
          <cell r="G221">
            <v>0</v>
          </cell>
          <cell r="H221">
            <v>135</v>
          </cell>
        </row>
        <row r="222">
          <cell r="A222" t="str">
            <v>72023</v>
          </cell>
          <cell r="B222" t="str">
            <v>05293834</v>
          </cell>
          <cell r="C222" t="str">
            <v>АО"БАЛАШЕЙСКИЙ ПРОИЗВОДСТВЕННЫЙ КОМБИНАТ"</v>
          </cell>
          <cell r="D222">
            <v>65</v>
          </cell>
          <cell r="E222">
            <v>69</v>
          </cell>
          <cell r="F222">
            <v>65</v>
          </cell>
          <cell r="G222">
            <v>69</v>
          </cell>
          <cell r="H222">
            <v>65</v>
          </cell>
          <cell r="I222">
            <v>0</v>
          </cell>
          <cell r="J222">
            <v>0</v>
          </cell>
          <cell r="K222">
            <v>69</v>
          </cell>
        </row>
        <row r="223">
          <cell r="A223" t="str">
            <v>72023</v>
          </cell>
          <cell r="B223" t="str">
            <v>17519479</v>
          </cell>
          <cell r="C223" t="str">
            <v>ТОО СРФП ФИРМА "ФЕРРОСПЛАВ"</v>
          </cell>
          <cell r="D223">
            <v>130</v>
          </cell>
          <cell r="E223">
            <v>130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130</v>
          </cell>
        </row>
        <row r="224">
          <cell r="A224" t="str">
            <v>72023</v>
          </cell>
          <cell r="B224" t="str">
            <v>05785164</v>
          </cell>
          <cell r="C224" t="str">
            <v>АООТ "АЧИНСКИЙ ГЛИНОЗЕМНЫЙ КОМБИНАТ"</v>
          </cell>
          <cell r="D224">
            <v>68</v>
          </cell>
          <cell r="E224">
            <v>68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68</v>
          </cell>
        </row>
        <row r="225">
          <cell r="A225" t="str">
            <v>72023</v>
          </cell>
          <cell r="B225" t="str">
            <v>40469882</v>
          </cell>
          <cell r="C225" t="str">
            <v>ООО "ФИРМА МЕКОМ"</v>
          </cell>
          <cell r="D225">
            <v>68</v>
          </cell>
        </row>
        <row r="226">
          <cell r="A226" t="str">
            <v>72023</v>
          </cell>
          <cell r="B226" t="str">
            <v>40356652</v>
          </cell>
          <cell r="C226" t="str">
            <v>ЗАО " ФЕРРОН", Г.МОСКВА,ОЛИМПИЙ-</v>
          </cell>
          <cell r="D226">
            <v>66</v>
          </cell>
          <cell r="E226">
            <v>66</v>
          </cell>
        </row>
        <row r="227">
          <cell r="A227" t="str">
            <v>72023</v>
          </cell>
          <cell r="B227" t="str">
            <v>40904349</v>
          </cell>
          <cell r="C227" t="str">
            <v>ЗАО "УРАЛЬСКИЙ МЕТАЛЛ"</v>
          </cell>
          <cell r="D227">
            <v>62</v>
          </cell>
          <cell r="E227">
            <v>62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62</v>
          </cell>
        </row>
        <row r="228">
          <cell r="A228" t="str">
            <v>72023</v>
          </cell>
          <cell r="B228">
            <v>60</v>
          </cell>
          <cell r="C228">
            <v>60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60</v>
          </cell>
        </row>
        <row r="229">
          <cell r="A229" t="str">
            <v>72023</v>
          </cell>
          <cell r="B229" t="str">
            <v>00194091</v>
          </cell>
          <cell r="C229" t="str">
            <v>АООТ "БОГОСЛОВСКИЙ АЛЮМИНИЕВЫЙ ЗАВОД"</v>
          </cell>
          <cell r="D229">
            <v>60</v>
          </cell>
          <cell r="E229">
            <v>60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60</v>
          </cell>
        </row>
        <row r="230">
          <cell r="A230" t="str">
            <v>72023</v>
          </cell>
          <cell r="B230" t="str">
            <v>05785543</v>
          </cell>
          <cell r="C230" t="str">
            <v>АРЕНДНОЕ ПРЕДПРИЯТИЕ "ПЕТРОЗАВОДСКБУММАШ" Г ПЕТРОЗАВОДСК</v>
          </cell>
          <cell r="D230">
            <v>12</v>
          </cell>
          <cell r="E230">
            <v>1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1</v>
          </cell>
        </row>
        <row r="231">
          <cell r="A231" t="str">
            <v>72023</v>
          </cell>
          <cell r="B231" t="str">
            <v>39257169</v>
          </cell>
          <cell r="C231" t="str">
            <v>ООО "ВОЛГА-ВЕСТ НН"</v>
          </cell>
          <cell r="D231">
            <v>5</v>
          </cell>
          <cell r="E231">
            <v>5</v>
          </cell>
        </row>
        <row r="232">
          <cell r="A232" t="str">
            <v>72023 Всего</v>
          </cell>
          <cell r="B232">
            <v>14909</v>
          </cell>
          <cell r="C232">
            <v>11868</v>
          </cell>
          <cell r="D232">
            <v>14909</v>
          </cell>
          <cell r="E232">
            <v>11868</v>
          </cell>
          <cell r="F232">
            <v>14689</v>
          </cell>
          <cell r="G232">
            <v>22837</v>
          </cell>
          <cell r="H232">
            <v>31134</v>
          </cell>
          <cell r="I232">
            <v>19421</v>
          </cell>
          <cell r="J232">
            <v>23805</v>
          </cell>
          <cell r="K232">
            <v>21329</v>
          </cell>
          <cell r="L232">
            <v>21243</v>
          </cell>
          <cell r="M232">
            <v>2810</v>
          </cell>
          <cell r="N232">
            <v>2198</v>
          </cell>
        </row>
        <row r="233">
          <cell r="A233" t="str">
            <v>72024</v>
          </cell>
          <cell r="B233" t="str">
            <v>00186217</v>
          </cell>
          <cell r="C233" t="str">
            <v>АООТ "СЕВЕРСТАЛЬ" Г.ЧЕРЕПОВЕЦ</v>
          </cell>
          <cell r="D233">
            <v>957</v>
          </cell>
          <cell r="E233">
            <v>1516</v>
          </cell>
          <cell r="F233">
            <v>608</v>
          </cell>
          <cell r="G233">
            <v>600</v>
          </cell>
          <cell r="H233">
            <v>600</v>
          </cell>
          <cell r="I233">
            <v>542</v>
          </cell>
          <cell r="J233">
            <v>468</v>
          </cell>
          <cell r="K233">
            <v>510</v>
          </cell>
          <cell r="L233">
            <v>542</v>
          </cell>
          <cell r="M233">
            <v>542</v>
          </cell>
          <cell r="N233">
            <v>200</v>
          </cell>
          <cell r="O233">
            <v>510</v>
          </cell>
        </row>
        <row r="234">
          <cell r="A234" t="str">
            <v>72024</v>
          </cell>
          <cell r="B234" t="str">
            <v>29376915</v>
          </cell>
          <cell r="C234" t="str">
            <v>АОЗТ НПО АВИАМАТЕРИАЛЫ И ОБОРУДОВАНИЕ</v>
          </cell>
          <cell r="D234">
            <v>485</v>
          </cell>
          <cell r="E234">
            <v>864</v>
          </cell>
          <cell r="F234">
            <v>66</v>
          </cell>
          <cell r="G234">
            <v>929</v>
          </cell>
          <cell r="H234">
            <v>485</v>
          </cell>
          <cell r="I234">
            <v>485</v>
          </cell>
          <cell r="J234">
            <v>864</v>
          </cell>
          <cell r="K234">
            <v>66</v>
          </cell>
          <cell r="L234">
            <v>929</v>
          </cell>
        </row>
        <row r="235">
          <cell r="A235" t="str">
            <v>72024</v>
          </cell>
          <cell r="B235" t="str">
            <v>05757653</v>
          </cell>
          <cell r="C235" t="str">
            <v>КУЗНЕЦКИЙ МЕТАЛЛУРГИЧЕСКИЙ КОМБИНАТ</v>
          </cell>
          <cell r="D235">
            <v>1896</v>
          </cell>
          <cell r="E235">
            <v>1896</v>
          </cell>
          <cell r="F235">
            <v>1538</v>
          </cell>
          <cell r="G235">
            <v>300</v>
          </cell>
          <cell r="H235">
            <v>1538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300</v>
          </cell>
          <cell r="O235">
            <v>1538</v>
          </cell>
        </row>
        <row r="236">
          <cell r="A236" t="str">
            <v>72024</v>
          </cell>
          <cell r="B236" t="str">
            <v>29472234</v>
          </cell>
          <cell r="C236" t="str">
            <v>АОЗТ "СТИЛТЕКС ЛТД"</v>
          </cell>
          <cell r="D236">
            <v>529</v>
          </cell>
          <cell r="E236">
            <v>346</v>
          </cell>
          <cell r="F236">
            <v>534</v>
          </cell>
          <cell r="G236">
            <v>542</v>
          </cell>
        </row>
        <row r="237">
          <cell r="A237" t="str">
            <v>72024</v>
          </cell>
          <cell r="B237" t="str">
            <v>00187895</v>
          </cell>
          <cell r="C237" t="str">
            <v>АКЦИОНЕРНОЕ ОБЩЕСТВО ОТКРЫТОГО ТИПА ОСКОЛЬСКИЙ ЭЛЕКТОРМЕТАЛЛУРГИЧЕСКИЙ КОМБИНАТ</v>
          </cell>
          <cell r="D237">
            <v>195</v>
          </cell>
          <cell r="E237">
            <v>195</v>
          </cell>
          <cell r="F237">
            <v>682</v>
          </cell>
          <cell r="G237">
            <v>133</v>
          </cell>
          <cell r="H237">
            <v>205</v>
          </cell>
          <cell r="I237">
            <v>133</v>
          </cell>
          <cell r="J237">
            <v>0</v>
          </cell>
          <cell r="K237">
            <v>0</v>
          </cell>
          <cell r="L237">
            <v>205</v>
          </cell>
          <cell r="M237">
            <v>0</v>
          </cell>
          <cell r="N237">
            <v>133</v>
          </cell>
        </row>
        <row r="238">
          <cell r="A238" t="str">
            <v>72024</v>
          </cell>
          <cell r="B238" t="str">
            <v>00186465</v>
          </cell>
          <cell r="C238" t="str">
            <v>АО "МЕЧЕЛ"</v>
          </cell>
          <cell r="D238">
            <v>447</v>
          </cell>
          <cell r="E238">
            <v>220</v>
          </cell>
          <cell r="F238">
            <v>342</v>
          </cell>
          <cell r="G238">
            <v>447</v>
          </cell>
          <cell r="H238">
            <v>271</v>
          </cell>
          <cell r="I238">
            <v>220</v>
          </cell>
          <cell r="J238">
            <v>342</v>
          </cell>
          <cell r="K238">
            <v>125</v>
          </cell>
          <cell r="L238">
            <v>125</v>
          </cell>
          <cell r="M238">
            <v>0</v>
          </cell>
          <cell r="N238">
            <v>0</v>
          </cell>
          <cell r="O238">
            <v>271</v>
          </cell>
        </row>
        <row r="239">
          <cell r="A239" t="str">
            <v>72024</v>
          </cell>
          <cell r="B239" t="str">
            <v>17407697</v>
          </cell>
          <cell r="C239" t="str">
            <v>АООТ "ИЖСТАЛЬ"</v>
          </cell>
          <cell r="D239">
            <v>207</v>
          </cell>
          <cell r="E239">
            <v>136</v>
          </cell>
          <cell r="F239">
            <v>138</v>
          </cell>
          <cell r="G239">
            <v>403</v>
          </cell>
          <cell r="H239">
            <v>80</v>
          </cell>
          <cell r="I239">
            <v>207</v>
          </cell>
          <cell r="J239">
            <v>136</v>
          </cell>
          <cell r="K239">
            <v>138</v>
          </cell>
          <cell r="L239">
            <v>403</v>
          </cell>
          <cell r="M239">
            <v>80</v>
          </cell>
          <cell r="N239">
            <v>67</v>
          </cell>
          <cell r="O239">
            <v>66</v>
          </cell>
        </row>
        <row r="240">
          <cell r="A240" t="str">
            <v>72024</v>
          </cell>
          <cell r="B240" t="str">
            <v>20879520</v>
          </cell>
          <cell r="C240" t="str">
            <v>ЗАО"УРАЛМАШ-МЕТАЛЛУРГ"</v>
          </cell>
          <cell r="D240">
            <v>352</v>
          </cell>
          <cell r="E240">
            <v>327</v>
          </cell>
          <cell r="F240">
            <v>69</v>
          </cell>
          <cell r="G240">
            <v>60</v>
          </cell>
          <cell r="H240">
            <v>69</v>
          </cell>
          <cell r="I240">
            <v>60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69</v>
          </cell>
          <cell r="O240">
            <v>60</v>
          </cell>
        </row>
        <row r="241">
          <cell r="A241" t="str">
            <v>72024</v>
          </cell>
          <cell r="B241" t="str">
            <v>00186387</v>
          </cell>
          <cell r="C241" t="str">
            <v>АООТ СЕРОВСКИЙ МЕТАЛЛУРГИЧЕСКИЙ ЗАВОД   ИМ.А.К.СЕРОВА</v>
          </cell>
          <cell r="D241">
            <v>343</v>
          </cell>
          <cell r="E241">
            <v>345</v>
          </cell>
          <cell r="F241">
            <v>345</v>
          </cell>
          <cell r="G241">
            <v>0</v>
          </cell>
          <cell r="H241">
            <v>345</v>
          </cell>
        </row>
        <row r="242">
          <cell r="A242" t="str">
            <v>72024</v>
          </cell>
          <cell r="B242" t="str">
            <v>05015147</v>
          </cell>
          <cell r="C242" t="str">
            <v>ЭЛЕКТРОМЕТАЛЛУРГИЧЕСКИЙ ЗАВОД "ЭЛЕКТРОСТАЛЬ" ИМ. И.Ф.ТЕВОСЯНА</v>
          </cell>
          <cell r="D242">
            <v>130</v>
          </cell>
          <cell r="E242">
            <v>130</v>
          </cell>
          <cell r="F242">
            <v>129</v>
          </cell>
          <cell r="G242">
            <v>206</v>
          </cell>
          <cell r="H242">
            <v>64</v>
          </cell>
          <cell r="I242">
            <v>65</v>
          </cell>
          <cell r="J242">
            <v>129</v>
          </cell>
          <cell r="K242">
            <v>129</v>
          </cell>
          <cell r="L242">
            <v>88</v>
          </cell>
          <cell r="M242">
            <v>64</v>
          </cell>
          <cell r="N242">
            <v>65</v>
          </cell>
        </row>
        <row r="243">
          <cell r="A243" t="str">
            <v>72024</v>
          </cell>
          <cell r="B243" t="str">
            <v>27493628</v>
          </cell>
          <cell r="C243" t="str">
            <v>ТОО "Е.С.Н."</v>
          </cell>
          <cell r="D243">
            <v>125</v>
          </cell>
          <cell r="E243">
            <v>130</v>
          </cell>
          <cell r="F243">
            <v>130</v>
          </cell>
          <cell r="G243">
            <v>141</v>
          </cell>
          <cell r="H243">
            <v>65</v>
          </cell>
          <cell r="I243">
            <v>130</v>
          </cell>
          <cell r="J243">
            <v>65</v>
          </cell>
          <cell r="K243">
            <v>0</v>
          </cell>
          <cell r="L243">
            <v>0</v>
          </cell>
          <cell r="M243">
            <v>65</v>
          </cell>
        </row>
        <row r="244">
          <cell r="A244" t="str">
            <v>72024</v>
          </cell>
          <cell r="B244" t="str">
            <v>00186430</v>
          </cell>
          <cell r="C244" t="str">
            <v>АО"ЗЛАТОУСТОВСКИЙ МЕТАЛЛУРГИЧЕСКИЙ ЗАВОД</v>
          </cell>
          <cell r="D244">
            <v>207</v>
          </cell>
          <cell r="E244">
            <v>199</v>
          </cell>
          <cell r="F244">
            <v>53</v>
          </cell>
          <cell r="G244">
            <v>207</v>
          </cell>
          <cell r="H244">
            <v>207</v>
          </cell>
          <cell r="I244">
            <v>53</v>
          </cell>
          <cell r="J244">
            <v>0</v>
          </cell>
          <cell r="K244">
            <v>199</v>
          </cell>
          <cell r="L244">
            <v>0</v>
          </cell>
          <cell r="M244">
            <v>0</v>
          </cell>
          <cell r="N244">
            <v>53</v>
          </cell>
        </row>
        <row r="245">
          <cell r="A245" t="str">
            <v>72024</v>
          </cell>
          <cell r="B245" t="str">
            <v>25006676</v>
          </cell>
          <cell r="C245" t="str">
            <v>АОЗТ "ЭКСФЕР"</v>
          </cell>
          <cell r="D245">
            <v>138</v>
          </cell>
          <cell r="E245">
            <v>182</v>
          </cell>
          <cell r="F245">
            <v>182</v>
          </cell>
          <cell r="G245">
            <v>64</v>
          </cell>
          <cell r="H245">
            <v>68</v>
          </cell>
        </row>
        <row r="246">
          <cell r="A246" t="str">
            <v>72024</v>
          </cell>
          <cell r="B246" t="str">
            <v>23092625</v>
          </cell>
          <cell r="C246" t="str">
            <v>АКЦИОНЕРНОЕ ОБЩЕСТВО ЗАКРЫТОГО ТИПА "ЭСТЕР" Г САНКТ-ПЕТЕРБУРГ ОКТЯБРЬСКИЙ Р-Н</v>
          </cell>
          <cell r="D246">
            <v>200</v>
          </cell>
          <cell r="E246">
            <v>215</v>
          </cell>
          <cell r="F246">
            <v>200</v>
          </cell>
          <cell r="G246">
            <v>200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215</v>
          </cell>
        </row>
        <row r="247">
          <cell r="A247" t="str">
            <v>72024</v>
          </cell>
          <cell r="B247" t="str">
            <v>33107486</v>
          </cell>
          <cell r="C247" t="str">
            <v>АО "СЕВЗАПСТАЛЬ"</v>
          </cell>
          <cell r="D247">
            <v>209</v>
          </cell>
          <cell r="E247">
            <v>80</v>
          </cell>
          <cell r="F247">
            <v>60</v>
          </cell>
          <cell r="G247">
            <v>62</v>
          </cell>
        </row>
        <row r="248">
          <cell r="A248" t="str">
            <v>72024</v>
          </cell>
          <cell r="B248" t="str">
            <v>42771438</v>
          </cell>
          <cell r="C248" t="str">
            <v>ООО"ГРЕЗМ"</v>
          </cell>
          <cell r="D248">
            <v>69</v>
          </cell>
          <cell r="E248">
            <v>203</v>
          </cell>
          <cell r="F248">
            <v>128</v>
          </cell>
          <cell r="G248">
            <v>69</v>
          </cell>
          <cell r="H248">
            <v>69</v>
          </cell>
          <cell r="I248">
            <v>128</v>
          </cell>
          <cell r="J248">
            <v>0</v>
          </cell>
          <cell r="K248">
            <v>203</v>
          </cell>
          <cell r="L248">
            <v>0</v>
          </cell>
          <cell r="M248">
            <v>0</v>
          </cell>
          <cell r="N248">
            <v>128</v>
          </cell>
        </row>
        <row r="249">
          <cell r="A249" t="str">
            <v>72024</v>
          </cell>
          <cell r="B249" t="str">
            <v>00630284</v>
          </cell>
          <cell r="C249" t="str">
            <v>ТОО СП "СТУМХАМЕР-БУММАШ"               ПИРОГОВ В.С.</v>
          </cell>
          <cell r="D249">
            <v>260</v>
          </cell>
          <cell r="E249">
            <v>69</v>
          </cell>
          <cell r="F249">
            <v>260</v>
          </cell>
          <cell r="G249">
            <v>68</v>
          </cell>
          <cell r="H249">
            <v>69</v>
          </cell>
          <cell r="I249">
            <v>64</v>
          </cell>
          <cell r="J249">
            <v>68</v>
          </cell>
          <cell r="K249">
            <v>0</v>
          </cell>
          <cell r="L249">
            <v>0</v>
          </cell>
          <cell r="M249">
            <v>69</v>
          </cell>
          <cell r="N249">
            <v>64</v>
          </cell>
          <cell r="O249">
            <v>68</v>
          </cell>
        </row>
        <row r="250">
          <cell r="A250" t="str">
            <v>72024</v>
          </cell>
          <cell r="B250" t="str">
            <v>11126709</v>
          </cell>
          <cell r="C250" t="str">
            <v>СП "ИЗМЕТ"</v>
          </cell>
          <cell r="D250">
            <v>65</v>
          </cell>
          <cell r="E250">
            <v>65</v>
          </cell>
          <cell r="F250">
            <v>65</v>
          </cell>
          <cell r="G250">
            <v>130</v>
          </cell>
          <cell r="H250">
            <v>65</v>
          </cell>
          <cell r="I250">
            <v>65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65</v>
          </cell>
        </row>
        <row r="251">
          <cell r="A251" t="str">
            <v>72024</v>
          </cell>
          <cell r="B251" t="str">
            <v>35202243</v>
          </cell>
          <cell r="C251" t="str">
            <v>ПЕРМСКИЙ Ф-АЛ АОЗТ "ПЕРМЬ-FС"</v>
          </cell>
          <cell r="D251">
            <v>300</v>
          </cell>
          <cell r="E251">
            <v>300</v>
          </cell>
          <cell r="F251">
            <v>0</v>
          </cell>
          <cell r="G251">
            <v>0</v>
          </cell>
          <cell r="H251">
            <v>300</v>
          </cell>
        </row>
        <row r="252">
          <cell r="A252" t="str">
            <v>72024</v>
          </cell>
          <cell r="B252" t="str">
            <v>00186341</v>
          </cell>
          <cell r="C252" t="str">
            <v>АКЦИОНЕРНОЕ ОБЩЕСТВО "ЧУСОВСКОЙ МЕТАЛЛУРГИЧЕСКИЙ ЗАВОД"</v>
          </cell>
          <cell r="D252">
            <v>67</v>
          </cell>
          <cell r="E252">
            <v>188</v>
          </cell>
          <cell r="F252">
            <v>67</v>
          </cell>
          <cell r="G252">
            <v>188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67</v>
          </cell>
          <cell r="M252">
            <v>0</v>
          </cell>
          <cell r="N252">
            <v>188</v>
          </cell>
        </row>
        <row r="253">
          <cell r="A253" t="str">
            <v>72024</v>
          </cell>
          <cell r="B253" t="str">
            <v>39462656</v>
          </cell>
          <cell r="C253" t="str">
            <v>ЗАО "ТРАНСМЕТ"</v>
          </cell>
          <cell r="D253">
            <v>126</v>
          </cell>
          <cell r="E253">
            <v>121</v>
          </cell>
          <cell r="F253">
            <v>238</v>
          </cell>
          <cell r="G253">
            <v>126</v>
          </cell>
          <cell r="H253">
            <v>126</v>
          </cell>
          <cell r="I253">
            <v>238</v>
          </cell>
          <cell r="J253">
            <v>121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238</v>
          </cell>
        </row>
        <row r="254">
          <cell r="A254" t="str">
            <v>72024</v>
          </cell>
          <cell r="B254" t="str">
            <v>18165256</v>
          </cell>
          <cell r="C254" t="str">
            <v>ТОО СП "ГРАНЭЛ"</v>
          </cell>
          <cell r="D254">
            <v>202</v>
          </cell>
        </row>
        <row r="255">
          <cell r="A255" t="str">
            <v>72024</v>
          </cell>
          <cell r="B255" t="str">
            <v>08844200</v>
          </cell>
          <cell r="C255" t="str">
            <v>ЗАО "МЕТАЛЛУРГИЧЕСКИЙ ЗАВОД"ПЕТРОСТАЛЬ"</v>
          </cell>
          <cell r="D255">
            <v>100</v>
          </cell>
          <cell r="E255">
            <v>100</v>
          </cell>
          <cell r="F255">
            <v>101</v>
          </cell>
          <cell r="G255">
            <v>101</v>
          </cell>
        </row>
        <row r="256">
          <cell r="A256" t="str">
            <v>72024</v>
          </cell>
          <cell r="B256" t="str">
            <v>08612116</v>
          </cell>
          <cell r="C256" t="str">
            <v>КОМБ "БЕРЕЗКА"</v>
          </cell>
          <cell r="D256">
            <v>197</v>
          </cell>
          <cell r="E256">
            <v>197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197</v>
          </cell>
        </row>
        <row r="257">
          <cell r="A257" t="str">
            <v>72024</v>
          </cell>
          <cell r="B257" t="str">
            <v>05757759</v>
          </cell>
          <cell r="C257" t="str">
            <v>ЗАВОД "КРАСНЫЙ ОКТЯБРЬ"</v>
          </cell>
          <cell r="D257">
            <v>64</v>
          </cell>
          <cell r="E257">
            <v>59</v>
          </cell>
          <cell r="F257">
            <v>59</v>
          </cell>
          <cell r="G257">
            <v>40</v>
          </cell>
          <cell r="H257">
            <v>19</v>
          </cell>
          <cell r="I257">
            <v>19</v>
          </cell>
          <cell r="J257">
            <v>40</v>
          </cell>
        </row>
        <row r="258">
          <cell r="A258" t="str">
            <v>72024</v>
          </cell>
          <cell r="B258" t="str">
            <v>05757665</v>
          </cell>
          <cell r="C258" t="str">
            <v>АО "НОВОЛИПЕЦКИЙ МЕТКОМБИНАТ"</v>
          </cell>
          <cell r="D258">
            <v>131</v>
          </cell>
          <cell r="E258">
            <v>131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131</v>
          </cell>
        </row>
        <row r="259">
          <cell r="A259" t="str">
            <v>72024</v>
          </cell>
          <cell r="B259" t="str">
            <v>13193288</v>
          </cell>
          <cell r="C259" t="str">
            <v>АО"ИНТЕРКОН"</v>
          </cell>
          <cell r="D259">
            <v>64</v>
          </cell>
          <cell r="E259">
            <v>65</v>
          </cell>
          <cell r="F259">
            <v>64</v>
          </cell>
          <cell r="G259">
            <v>65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64</v>
          </cell>
          <cell r="M259">
            <v>65</v>
          </cell>
        </row>
        <row r="260">
          <cell r="A260" t="str">
            <v>72024</v>
          </cell>
          <cell r="B260" t="str">
            <v>31859710</v>
          </cell>
          <cell r="C260" t="str">
            <v>ТОО "АСМЕТ"</v>
          </cell>
          <cell r="D260">
            <v>64</v>
          </cell>
          <cell r="E260">
            <v>64</v>
          </cell>
          <cell r="F260">
            <v>64</v>
          </cell>
          <cell r="G260">
            <v>64</v>
          </cell>
        </row>
        <row r="261">
          <cell r="A261" t="str">
            <v>72024</v>
          </cell>
          <cell r="B261" t="str">
            <v>11576631</v>
          </cell>
          <cell r="C261" t="str">
            <v>АОЗТ "А-ТЕХНОИНВЕСТ"</v>
          </cell>
          <cell r="D261">
            <v>120</v>
          </cell>
          <cell r="E261">
            <v>120</v>
          </cell>
          <cell r="F261">
            <v>120</v>
          </cell>
        </row>
        <row r="262">
          <cell r="A262" t="str">
            <v>72024</v>
          </cell>
          <cell r="B262" t="str">
            <v>00233201</v>
          </cell>
          <cell r="C262" t="str">
            <v>АООТ "МОТОРДЕТАЛЬ"</v>
          </cell>
          <cell r="D262">
            <v>69</v>
          </cell>
          <cell r="E262">
            <v>69</v>
          </cell>
          <cell r="F262">
            <v>0</v>
          </cell>
          <cell r="G262">
            <v>0</v>
          </cell>
          <cell r="H262">
            <v>69</v>
          </cell>
        </row>
        <row r="263">
          <cell r="A263" t="str">
            <v>72024</v>
          </cell>
          <cell r="B263" t="str">
            <v>41605888</v>
          </cell>
          <cell r="C263" t="str">
            <v>ООО "ЗЕВС"</v>
          </cell>
          <cell r="D263">
            <v>69</v>
          </cell>
          <cell r="E263">
            <v>138</v>
          </cell>
          <cell r="F263">
            <v>69</v>
          </cell>
          <cell r="G263">
            <v>138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69</v>
          </cell>
          <cell r="O263">
            <v>138</v>
          </cell>
        </row>
        <row r="264">
          <cell r="A264" t="str">
            <v>72024</v>
          </cell>
          <cell r="B264" t="str">
            <v>20689742</v>
          </cell>
          <cell r="C264" t="str">
            <v>"ПАРУС" МАЛОЕ ПРЕДПРИЯТИЕ</v>
          </cell>
          <cell r="D264">
            <v>65</v>
          </cell>
          <cell r="E264">
            <v>65</v>
          </cell>
          <cell r="F264">
            <v>0</v>
          </cell>
          <cell r="G264">
            <v>0</v>
          </cell>
          <cell r="H264">
            <v>0</v>
          </cell>
          <cell r="I264">
            <v>65</v>
          </cell>
        </row>
        <row r="265">
          <cell r="A265" t="str">
            <v>72024</v>
          </cell>
          <cell r="B265" t="str">
            <v>05015331</v>
          </cell>
          <cell r="C265" t="str">
            <v>АООТ "ПОДОЛЬСКИЙ МАШИНОСТРОИТЕЛЬНЫЙ ЗАВОД"</v>
          </cell>
          <cell r="D265">
            <v>64</v>
          </cell>
          <cell r="E265">
            <v>64</v>
          </cell>
          <cell r="F265">
            <v>0</v>
          </cell>
          <cell r="G265">
            <v>64</v>
          </cell>
        </row>
        <row r="266">
          <cell r="A266" t="str">
            <v>72024</v>
          </cell>
          <cell r="B266" t="str">
            <v>08558397</v>
          </cell>
          <cell r="C266" t="str">
            <v>ГОСПРЕДПРИЯТИЕ УЧРЕЖДЕНИЯ УЩ-349/13</v>
          </cell>
          <cell r="D266">
            <v>40</v>
          </cell>
          <cell r="E266">
            <v>40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40</v>
          </cell>
        </row>
        <row r="267">
          <cell r="A267" t="str">
            <v>72024</v>
          </cell>
          <cell r="B267" t="str">
            <v>05785968</v>
          </cell>
          <cell r="C267" t="str">
            <v>РОСТОВСКОЕ ПРОИЗВОДСТВЕННОЕ ОБЪЕДИНЕНИЕ "АКСАЙ"</v>
          </cell>
          <cell r="D267">
            <v>4</v>
          </cell>
          <cell r="E267">
            <v>4</v>
          </cell>
          <cell r="F267">
            <v>4</v>
          </cell>
          <cell r="G267">
            <v>4</v>
          </cell>
          <cell r="H267">
            <v>0</v>
          </cell>
          <cell r="I267">
            <v>4</v>
          </cell>
        </row>
        <row r="268">
          <cell r="A268" t="str">
            <v>72024</v>
          </cell>
          <cell r="B268" t="str">
            <v>10061712</v>
          </cell>
          <cell r="C268" t="str">
            <v>АООТ "КОММЕРЧЕСКИЙ ЦЕНТР"</v>
          </cell>
          <cell r="D268">
            <v>8</v>
          </cell>
          <cell r="E268">
            <v>8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8</v>
          </cell>
        </row>
        <row r="269">
          <cell r="A269" t="str">
            <v>72024</v>
          </cell>
          <cell r="B269" t="str">
            <v>05785543</v>
          </cell>
          <cell r="C269" t="str">
            <v>АРЕНДНОЕ ПРЕДПРИЯТИЕ "ПЕТРОЗАВОДСКБУММАШ" Г ПЕТРОЗАВОДСК</v>
          </cell>
          <cell r="D269">
            <v>5</v>
          </cell>
          <cell r="E269">
            <v>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5</v>
          </cell>
        </row>
        <row r="270">
          <cell r="A270" t="str">
            <v>72024</v>
          </cell>
          <cell r="B270" t="str">
            <v>18010097</v>
          </cell>
          <cell r="C270" t="str">
            <v>ИНЖЕНЕРНЫЙ ЦЕНТР"СПЛАВ"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72024</v>
          </cell>
          <cell r="B271" t="str">
            <v>11235427</v>
          </cell>
          <cell r="C271" t="str">
            <v>ТОО "ТУМЕЛОМ"</v>
          </cell>
          <cell r="D271">
            <v>1</v>
          </cell>
          <cell r="E271">
            <v>4</v>
          </cell>
          <cell r="F271">
            <v>1</v>
          </cell>
          <cell r="G271">
            <v>4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</v>
          </cell>
          <cell r="O271">
            <v>4</v>
          </cell>
        </row>
        <row r="272">
          <cell r="A272" t="str">
            <v>72024</v>
          </cell>
          <cell r="B272" t="str">
            <v>31548223</v>
          </cell>
          <cell r="C272" t="str">
            <v>АОЗТ "КАМАСТАЛЬ"</v>
          </cell>
          <cell r="D272">
            <v>53</v>
          </cell>
          <cell r="E272">
            <v>53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53</v>
          </cell>
        </row>
        <row r="273">
          <cell r="A273" t="str">
            <v>72024 Всего</v>
          </cell>
          <cell r="B273">
            <v>1297</v>
          </cell>
          <cell r="C273">
            <v>1377</v>
          </cell>
          <cell r="D273">
            <v>1297</v>
          </cell>
          <cell r="E273">
            <v>1377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1297</v>
          </cell>
          <cell r="N273">
            <v>1377</v>
          </cell>
        </row>
        <row r="274">
          <cell r="A274" t="str">
            <v>72025</v>
          </cell>
          <cell r="B274" t="str">
            <v>00186507</v>
          </cell>
          <cell r="C274" t="str">
            <v>ЧЕЛЯБИНСКИЙ ЭЛЕКТРОМЕТАЛЛУРГИЧЕСКИЙ КОМБИНАТ</v>
          </cell>
          <cell r="D274">
            <v>883</v>
          </cell>
          <cell r="E274">
            <v>883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883</v>
          </cell>
        </row>
        <row r="275">
          <cell r="A275" t="str">
            <v>72025</v>
          </cell>
          <cell r="B275" t="str">
            <v>00233218</v>
          </cell>
          <cell r="C275" t="str">
            <v>АО "ТУТАЕВСКИЙ МОТОРНЫЙ ЗАВОД"</v>
          </cell>
          <cell r="D275">
            <v>142</v>
          </cell>
          <cell r="E275">
            <v>142</v>
          </cell>
          <cell r="F275">
            <v>0</v>
          </cell>
          <cell r="G275">
            <v>0</v>
          </cell>
          <cell r="H275">
            <v>142</v>
          </cell>
        </row>
        <row r="276">
          <cell r="A276" t="str">
            <v>72025 Всего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72026</v>
          </cell>
          <cell r="B277" t="str">
            <v>00194547</v>
          </cell>
          <cell r="C277" t="str">
            <v>АООТ "ЮЖНО-УРАЛЬСКИЙ НИКЕЛЕВЫЙ КОМБИНАТ"</v>
          </cell>
          <cell r="D277">
            <v>312</v>
          </cell>
          <cell r="E277">
            <v>312</v>
          </cell>
          <cell r="F277">
            <v>0</v>
          </cell>
          <cell r="G277">
            <v>0</v>
          </cell>
          <cell r="H277">
            <v>312</v>
          </cell>
        </row>
        <row r="278">
          <cell r="A278" t="str">
            <v>72026</v>
          </cell>
          <cell r="B278" t="str">
            <v>31960656</v>
          </cell>
          <cell r="C278" t="str">
            <v>ТОО СП "ИНТЕРЦВЕТМЕТ"</v>
          </cell>
          <cell r="D278">
            <v>138</v>
          </cell>
          <cell r="E278">
            <v>138</v>
          </cell>
          <cell r="F278">
            <v>0</v>
          </cell>
          <cell r="G278">
            <v>0</v>
          </cell>
          <cell r="H278">
            <v>0</v>
          </cell>
          <cell r="I278">
            <v>138</v>
          </cell>
        </row>
        <row r="279">
          <cell r="A279" t="str">
            <v>72026</v>
          </cell>
          <cell r="B279" t="str">
            <v>17699263</v>
          </cell>
          <cell r="C279" t="str">
            <v>ТОО "НАУЧНО-КОММЕРЧЕСКАЯ ФИРМА БАНЧ МАРКЕТИНГ"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72026</v>
          </cell>
          <cell r="B280" t="str">
            <v>27563872</v>
          </cell>
          <cell r="C280" t="str">
            <v>ТОО ТАВРИДА ЭЛЕКТРИК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72026 Всего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72027</v>
          </cell>
          <cell r="B282" t="str">
            <v>05799321</v>
          </cell>
          <cell r="C282" t="str">
            <v>АО "БЕЛЭНЕРГОМАШ"</v>
          </cell>
          <cell r="D282">
            <v>112</v>
          </cell>
          <cell r="E282">
            <v>113</v>
          </cell>
          <cell r="F282">
            <v>112</v>
          </cell>
          <cell r="G282">
            <v>113</v>
          </cell>
          <cell r="H282">
            <v>0</v>
          </cell>
          <cell r="I282">
            <v>0</v>
          </cell>
          <cell r="J282">
            <v>112</v>
          </cell>
          <cell r="K282">
            <v>0</v>
          </cell>
          <cell r="L282">
            <v>0</v>
          </cell>
          <cell r="M282">
            <v>113</v>
          </cell>
        </row>
        <row r="283">
          <cell r="A283" t="str">
            <v>72027</v>
          </cell>
          <cell r="B283" t="str">
            <v>29406007</v>
          </cell>
          <cell r="C283" t="str">
            <v>АОЗТ НАУЧНО-ПРОИЗВОДСТВЕННОЕ ПРЕДПРИЯТИЕ"ПОЛИМЕТАЛЛ"</v>
          </cell>
          <cell r="D283">
            <v>75</v>
          </cell>
          <cell r="E283">
            <v>12</v>
          </cell>
          <cell r="F283">
            <v>8</v>
          </cell>
          <cell r="G283">
            <v>8</v>
          </cell>
          <cell r="H283">
            <v>18</v>
          </cell>
          <cell r="I283">
            <v>28</v>
          </cell>
          <cell r="J283">
            <v>18</v>
          </cell>
          <cell r="K283">
            <v>28</v>
          </cell>
          <cell r="L283">
            <v>0</v>
          </cell>
          <cell r="M283">
            <v>18</v>
          </cell>
        </row>
        <row r="284">
          <cell r="A284" t="str">
            <v>72027</v>
          </cell>
          <cell r="B284" t="str">
            <v>44291211</v>
          </cell>
          <cell r="C284" t="str">
            <v>ООО "НЕВОД"</v>
          </cell>
          <cell r="D284">
            <v>59</v>
          </cell>
          <cell r="E284">
            <v>59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59</v>
          </cell>
        </row>
        <row r="285">
          <cell r="A285" t="str">
            <v>72027</v>
          </cell>
          <cell r="B285" t="str">
            <v>00194688</v>
          </cell>
          <cell r="C285" t="str">
            <v>ТЫРНЫАУЗСКИЙ ВМК</v>
          </cell>
          <cell r="D285">
            <v>48</v>
          </cell>
          <cell r="E285">
            <v>48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48</v>
          </cell>
        </row>
        <row r="286">
          <cell r="A286" t="str">
            <v>72027</v>
          </cell>
          <cell r="B286" t="str">
            <v>00187895</v>
          </cell>
          <cell r="C286" t="str">
            <v>АКЦИОНЕРНОЕ ОБЩЕСТВО ОТКРЫТОГО ТИПА ОСКОЛЬСКИЙ ЭЛЕКТОРМЕТАЛЛУРГИЧЕСКИЙ КОМБИНАТ</v>
          </cell>
          <cell r="D286">
            <v>38</v>
          </cell>
          <cell r="E286">
            <v>38</v>
          </cell>
          <cell r="F286">
            <v>0</v>
          </cell>
          <cell r="G286">
            <v>0</v>
          </cell>
          <cell r="H286">
            <v>38</v>
          </cell>
        </row>
        <row r="287">
          <cell r="A287" t="str">
            <v>72027</v>
          </cell>
          <cell r="B287" t="str">
            <v>17407697</v>
          </cell>
          <cell r="C287" t="str">
            <v>АООТ "ИЖСТАЛЬ"</v>
          </cell>
          <cell r="D287">
            <v>36</v>
          </cell>
        </row>
        <row r="288">
          <cell r="A288" t="str">
            <v>72027</v>
          </cell>
          <cell r="B288" t="str">
            <v>07513330</v>
          </cell>
          <cell r="C288" t="str">
            <v>ПРОИЗВОДСТВЕННОЕ ОБЪЕДИНЕНИЕ "ЗАВОД "БОЛЬШЕВИК"</v>
          </cell>
          <cell r="D288">
            <v>20</v>
          </cell>
        </row>
        <row r="289">
          <cell r="A289" t="str">
            <v>72027</v>
          </cell>
          <cell r="B289" t="str">
            <v>27493628</v>
          </cell>
          <cell r="C289" t="str">
            <v>ТОО "Е.С.Н."</v>
          </cell>
          <cell r="D289">
            <v>19</v>
          </cell>
          <cell r="E289">
            <v>19</v>
          </cell>
          <cell r="F289">
            <v>0</v>
          </cell>
          <cell r="G289">
            <v>0</v>
          </cell>
          <cell r="H289">
            <v>19</v>
          </cell>
        </row>
        <row r="290">
          <cell r="A290" t="str">
            <v>72027</v>
          </cell>
          <cell r="B290" t="str">
            <v>31548223</v>
          </cell>
          <cell r="C290" t="str">
            <v>АОЗТ "КАМАСТАЛЬ"</v>
          </cell>
          <cell r="D290">
            <v>17</v>
          </cell>
          <cell r="E290">
            <v>17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17</v>
          </cell>
        </row>
        <row r="291">
          <cell r="A291" t="str">
            <v>72027</v>
          </cell>
          <cell r="B291" t="str">
            <v>27478511</v>
          </cell>
          <cell r="C291" t="str">
            <v>ТОО "СИГМА М"</v>
          </cell>
          <cell r="D291">
            <v>16</v>
          </cell>
          <cell r="E291">
            <v>16</v>
          </cell>
          <cell r="F291">
            <v>0</v>
          </cell>
          <cell r="G291">
            <v>0</v>
          </cell>
          <cell r="H291">
            <v>0</v>
          </cell>
          <cell r="I291">
            <v>16</v>
          </cell>
        </row>
        <row r="292">
          <cell r="A292" t="str">
            <v>72027</v>
          </cell>
          <cell r="B292" t="str">
            <v>12950623</v>
          </cell>
          <cell r="C292" t="str">
            <v>НТЦ "ФОРВАРД"</v>
          </cell>
          <cell r="D292">
            <v>14</v>
          </cell>
          <cell r="E292">
            <v>14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14</v>
          </cell>
        </row>
        <row r="293">
          <cell r="A293" t="str">
            <v>72027</v>
          </cell>
          <cell r="B293" t="str">
            <v>17338654</v>
          </cell>
          <cell r="C293" t="str">
            <v>АО СП "ГЕОСОФТ-ИСТЛИНК" ("ГЕОЛИНК")</v>
          </cell>
          <cell r="D293">
            <v>2</v>
          </cell>
          <cell r="E293">
            <v>2</v>
          </cell>
          <cell r="F293">
            <v>0</v>
          </cell>
          <cell r="G293">
            <v>2</v>
          </cell>
        </row>
        <row r="294">
          <cell r="A294" t="str">
            <v>72027</v>
          </cell>
          <cell r="B294" t="str">
            <v>05757788</v>
          </cell>
          <cell r="C294" t="str">
            <v>АООТ ГМЗ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72027 Всего</v>
          </cell>
          <cell r="B295">
            <v>252</v>
          </cell>
          <cell r="C295">
            <v>0</v>
          </cell>
          <cell r="D295">
            <v>252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252</v>
          </cell>
          <cell r="N295">
            <v>0</v>
          </cell>
        </row>
        <row r="296">
          <cell r="A296" t="str">
            <v>72028</v>
          </cell>
          <cell r="B296" t="str">
            <v>17338654</v>
          </cell>
          <cell r="C296" t="str">
            <v>АО СП "ГЕОСОФТ-ИСТЛИНК" ("ГЕОЛИНК")</v>
          </cell>
          <cell r="D296">
            <v>73</v>
          </cell>
          <cell r="E296">
            <v>73</v>
          </cell>
          <cell r="F296">
            <v>13</v>
          </cell>
        </row>
        <row r="297">
          <cell r="A297" t="str">
            <v>72028</v>
          </cell>
          <cell r="B297" t="str">
            <v>29406007</v>
          </cell>
          <cell r="C297" t="str">
            <v>АОЗТ НАУЧНО-ПРОИЗВОДСТВЕННОЕ ПРЕДПРИЯТИЕ"ПОЛИМЕТАЛЛ"</v>
          </cell>
          <cell r="D297">
            <v>12</v>
          </cell>
          <cell r="E297">
            <v>12</v>
          </cell>
          <cell r="F297">
            <v>0</v>
          </cell>
          <cell r="G297">
            <v>0</v>
          </cell>
          <cell r="H297">
            <v>12</v>
          </cell>
        </row>
        <row r="298">
          <cell r="A298" t="str">
            <v>72028 Всего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720292</v>
          </cell>
          <cell r="B299" t="str">
            <v>00187895</v>
          </cell>
          <cell r="C299" t="str">
            <v>АКЦИОНЕРНОЕ ОБЩЕСТВО ОТКРЫТОГО ТИПА ОСКОЛЬСКИЙ ЭЛЕКТОРМЕТАЛЛУРГИЧЕСКИЙ КОМБИНАТ</v>
          </cell>
          <cell r="D299">
            <v>50</v>
          </cell>
          <cell r="E299">
            <v>50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50</v>
          </cell>
        </row>
        <row r="300">
          <cell r="A300" t="str">
            <v>720292</v>
          </cell>
          <cell r="B300" t="str">
            <v>27478511</v>
          </cell>
          <cell r="C300" t="str">
            <v>ТОО "СИГМА М"</v>
          </cell>
          <cell r="D300">
            <v>20</v>
          </cell>
          <cell r="E300">
            <v>23</v>
          </cell>
          <cell r="F300">
            <v>20</v>
          </cell>
          <cell r="G300">
            <v>23</v>
          </cell>
          <cell r="H300">
            <v>20</v>
          </cell>
          <cell r="I300">
            <v>23</v>
          </cell>
        </row>
        <row r="301">
          <cell r="A301" t="str">
            <v>720292</v>
          </cell>
          <cell r="B301" t="str">
            <v>29406007</v>
          </cell>
          <cell r="C301" t="str">
            <v>АОЗТ НАУЧНО-ПРОИЗВОДСТВЕННОЕ ПРЕДПРИЯТИЕ"ПОЛИМЕТАЛЛ"</v>
          </cell>
          <cell r="D301">
            <v>19</v>
          </cell>
          <cell r="E301">
            <v>19</v>
          </cell>
          <cell r="F301">
            <v>0</v>
          </cell>
          <cell r="G301">
            <v>0</v>
          </cell>
          <cell r="H301">
            <v>19</v>
          </cell>
        </row>
        <row r="302">
          <cell r="A302" t="str">
            <v>720292</v>
          </cell>
          <cell r="B302" t="str">
            <v>00186217</v>
          </cell>
          <cell r="C302" t="str">
            <v>АООТ "СЕВЕРСТАЛЬ" Г.ЧЕРЕПОВЕЦ</v>
          </cell>
          <cell r="D302">
            <v>50</v>
          </cell>
          <cell r="E302">
            <v>50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50</v>
          </cell>
        </row>
        <row r="303">
          <cell r="A303" t="str">
            <v>720292 Всего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720293</v>
          </cell>
          <cell r="B304" t="str">
            <v>40325120</v>
          </cell>
          <cell r="C304" t="str">
            <v>ООО "ТЭК-РЕСУРС"</v>
          </cell>
          <cell r="D304">
            <v>2</v>
          </cell>
          <cell r="E304">
            <v>2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</v>
          </cell>
        </row>
        <row r="305">
          <cell r="A305" t="str">
            <v>720293 Всего</v>
          </cell>
          <cell r="B305">
            <v>2</v>
          </cell>
          <cell r="C305">
            <v>0</v>
          </cell>
          <cell r="D305">
            <v>2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</v>
          </cell>
          <cell r="N305">
            <v>0</v>
          </cell>
        </row>
        <row r="306">
          <cell r="A306" t="str">
            <v>720299</v>
          </cell>
          <cell r="B306" t="str">
            <v>00186246</v>
          </cell>
          <cell r="C306" t="str">
            <v>АООТ "НОСТА"</v>
          </cell>
          <cell r="D306">
            <v>625</v>
          </cell>
          <cell r="E306">
            <v>625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625</v>
          </cell>
        </row>
        <row r="307">
          <cell r="A307" t="str">
            <v>720299</v>
          </cell>
          <cell r="B307" t="str">
            <v>00186252</v>
          </cell>
          <cell r="C307" t="str">
            <v>СУЛИНСКИЙ МЕТАЛЛУРГИЧЕСКИЙ ЗАВОД</v>
          </cell>
          <cell r="D307">
            <v>68</v>
          </cell>
          <cell r="E307">
            <v>68</v>
          </cell>
          <cell r="F307">
            <v>69</v>
          </cell>
          <cell r="G307">
            <v>201</v>
          </cell>
          <cell r="H307">
            <v>90</v>
          </cell>
          <cell r="I307">
            <v>205</v>
          </cell>
          <cell r="J307">
            <v>90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90</v>
          </cell>
        </row>
        <row r="308">
          <cell r="A308" t="str">
            <v>720299</v>
          </cell>
          <cell r="B308" t="str">
            <v>42744016</v>
          </cell>
          <cell r="C308" t="str">
            <v>ООО "ОРГСИНТЕЗ" МЕЖОТРАСЛЕВОЕ ОПЫТНОЕ ПРЕДПР.</v>
          </cell>
          <cell r="D308">
            <v>481</v>
          </cell>
          <cell r="E308">
            <v>481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481</v>
          </cell>
        </row>
        <row r="309">
          <cell r="A309" t="str">
            <v>720299</v>
          </cell>
          <cell r="B309" t="str">
            <v>00186269</v>
          </cell>
          <cell r="C309" t="str">
            <v>НИЖНЕТАГИЛЬСКИЙ МЕТАЛЛУРГИЧЕСКИЙ КОМБИНАТ ИМЕНИ В.И.ЛЕНИНА</v>
          </cell>
          <cell r="D309">
            <v>23</v>
          </cell>
          <cell r="E309">
            <v>44</v>
          </cell>
          <cell r="F309">
            <v>44</v>
          </cell>
          <cell r="G309">
            <v>104</v>
          </cell>
          <cell r="H309">
            <v>43</v>
          </cell>
          <cell r="I309">
            <v>44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44</v>
          </cell>
        </row>
        <row r="310">
          <cell r="A310" t="str">
            <v>720299</v>
          </cell>
          <cell r="B310" t="str">
            <v>16540230</v>
          </cell>
          <cell r="C310" t="str">
            <v>АОЗТ "АСПРЕМ"</v>
          </cell>
          <cell r="D310">
            <v>70</v>
          </cell>
          <cell r="E310">
            <v>71</v>
          </cell>
          <cell r="F310">
            <v>70</v>
          </cell>
          <cell r="G310">
            <v>71</v>
          </cell>
          <cell r="H310">
            <v>71</v>
          </cell>
          <cell r="I310">
            <v>64</v>
          </cell>
        </row>
        <row r="311">
          <cell r="A311" t="str">
            <v>720299</v>
          </cell>
          <cell r="B311" t="str">
            <v>16778977</v>
          </cell>
          <cell r="C311" t="str">
            <v>ЗАО ТЕХНОМАРКЕТ</v>
          </cell>
          <cell r="D311">
            <v>203</v>
          </cell>
          <cell r="E311">
            <v>203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203</v>
          </cell>
        </row>
        <row r="312">
          <cell r="A312" t="str">
            <v>720299</v>
          </cell>
          <cell r="B312" t="str">
            <v>00233201</v>
          </cell>
          <cell r="C312" t="str">
            <v>АООТ "МОТОРДЕТАЛЬ"</v>
          </cell>
          <cell r="D312">
            <v>127</v>
          </cell>
          <cell r="E312">
            <v>127</v>
          </cell>
          <cell r="F312">
            <v>0</v>
          </cell>
          <cell r="G312">
            <v>0</v>
          </cell>
          <cell r="H312">
            <v>127</v>
          </cell>
        </row>
        <row r="313">
          <cell r="A313" t="str">
            <v>720299</v>
          </cell>
          <cell r="B313" t="str">
            <v>05757676</v>
          </cell>
          <cell r="C313" t="str">
            <v>АО ЗАПАДНО-СИБИРСКИЙ МЕТАЛЛУРГИЧЕСКИЙ КОМБИНАТ</v>
          </cell>
          <cell r="D313">
            <v>121</v>
          </cell>
          <cell r="E313">
            <v>121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121</v>
          </cell>
        </row>
        <row r="314">
          <cell r="A314" t="str">
            <v>720299</v>
          </cell>
          <cell r="B314" t="str">
            <v>10439719</v>
          </cell>
          <cell r="C314" t="str">
            <v>АО "САНТЕХЛИТ"</v>
          </cell>
          <cell r="D314">
            <v>74</v>
          </cell>
          <cell r="E314">
            <v>74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74</v>
          </cell>
        </row>
        <row r="315">
          <cell r="A315" t="str">
            <v>720299</v>
          </cell>
          <cell r="B315" t="str">
            <v>05744521</v>
          </cell>
          <cell r="C315" t="str">
            <v>АО ТРАНСПНЕВМАТИКА</v>
          </cell>
          <cell r="D315">
            <v>66</v>
          </cell>
          <cell r="E315">
            <v>66</v>
          </cell>
          <cell r="F315">
            <v>0</v>
          </cell>
          <cell r="G315">
            <v>0</v>
          </cell>
          <cell r="H315">
            <v>66</v>
          </cell>
        </row>
        <row r="316">
          <cell r="A316" t="str">
            <v>720299</v>
          </cell>
          <cell r="B316" t="str">
            <v>20918639</v>
          </cell>
          <cell r="C316" t="str">
            <v>СП "РОС.-БАЛТ.ПРОМЫШЛЕННАЯ И ТОРГОВАЯ АССОЦИАЦИЯ"</v>
          </cell>
          <cell r="D316">
            <v>65</v>
          </cell>
          <cell r="E316">
            <v>65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65</v>
          </cell>
        </row>
        <row r="317">
          <cell r="A317" t="str">
            <v>720299</v>
          </cell>
          <cell r="B317" t="str">
            <v>00186602</v>
          </cell>
          <cell r="C317" t="str">
            <v>ТАГАНРОГСКИЙ ОРДЕНА ОКТЯБРЬСКОЙ РЕВОЛЮЦИИ МЕТАЛЛУРГИЧЕСКИЙ ЗАВОД</v>
          </cell>
          <cell r="D317">
            <v>64</v>
          </cell>
          <cell r="E317">
            <v>129</v>
          </cell>
          <cell r="F317">
            <v>64</v>
          </cell>
          <cell r="G317">
            <v>129</v>
          </cell>
          <cell r="H317">
            <v>0</v>
          </cell>
          <cell r="I317">
            <v>0</v>
          </cell>
          <cell r="J317">
            <v>0</v>
          </cell>
          <cell r="K317">
            <v>64</v>
          </cell>
          <cell r="L317">
            <v>0</v>
          </cell>
          <cell r="M317">
            <v>0</v>
          </cell>
          <cell r="N317">
            <v>0</v>
          </cell>
          <cell r="O317">
            <v>129</v>
          </cell>
        </row>
        <row r="318">
          <cell r="A318" t="str">
            <v>720299</v>
          </cell>
          <cell r="B318" t="str">
            <v>05786040</v>
          </cell>
          <cell r="C318" t="str">
            <v>ЧЕБОКСАРСКИЙ АГРЕГАТНЫЙ ЗАВОД</v>
          </cell>
          <cell r="D318">
            <v>60</v>
          </cell>
          <cell r="E318">
            <v>60</v>
          </cell>
          <cell r="F318">
            <v>0</v>
          </cell>
          <cell r="G318">
            <v>0</v>
          </cell>
          <cell r="H318">
            <v>0</v>
          </cell>
          <cell r="I318">
            <v>60</v>
          </cell>
        </row>
        <row r="319">
          <cell r="A319" t="str">
            <v>720299</v>
          </cell>
          <cell r="B319" t="str">
            <v>00232934</v>
          </cell>
          <cell r="C319" t="str">
            <v>АО "АВТОВАЗ"</v>
          </cell>
          <cell r="D319">
            <v>58</v>
          </cell>
          <cell r="E319">
            <v>58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58</v>
          </cell>
        </row>
        <row r="320">
          <cell r="A320" t="str">
            <v>720299</v>
          </cell>
          <cell r="B320" t="str">
            <v>05763346</v>
          </cell>
          <cell r="C320" t="str">
            <v>АООТ"БАЛАКОВСКИЕ ВОЛОКНА"</v>
          </cell>
          <cell r="D320">
            <v>4</v>
          </cell>
          <cell r="E320">
            <v>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4</v>
          </cell>
        </row>
        <row r="321">
          <cell r="A321" t="str">
            <v>720299</v>
          </cell>
          <cell r="B321" t="str">
            <v>00214480</v>
          </cell>
          <cell r="C321" t="str">
            <v>"КАВКАЗКАБЕЛЬ"КАБЕЛЬНЫЙ З-Д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720299</v>
          </cell>
          <cell r="B322" t="str">
            <v>29454621</v>
          </cell>
          <cell r="C322" t="str">
            <v>АОЗТ "СКАНСКА"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Ф2"/>
      <sheetName val="Зведений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>
        <row r="1">
          <cell r="J1">
            <v>1</v>
          </cell>
        </row>
        <row r="9">
          <cell r="B9" t="str">
            <v>!$C$3:$G$107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b"/>
      <definedName name="ee"/>
      <definedName name="ekymay" refersTo="#ССЫЛКА!"/>
      <definedName name="ew"/>
      <definedName name="GER" refersTo="#ССЫЛКА!"/>
      <definedName name="gg" refersTo="#ССЫЛКА!"/>
      <definedName name="hhhhh" refersTo="#ССЫЛКА!"/>
      <definedName name="hopok" refersTo="#ССЫЛКА!"/>
      <definedName name="i"/>
      <definedName name="Katya" refersTo="#ССЫЛКА!"/>
      <definedName name="kkkk"/>
      <definedName name="llllll" refersTo="#ССЫЛКА!"/>
      <definedName name="may" refersTo="#ССЫЛКА!"/>
      <definedName name="MAYEK" refersTo="#ССЫЛКА!"/>
      <definedName name="POLO" refersTo="#ССЫЛКА!"/>
      <definedName name="pppp" refersTo="#ССЫЛКА!"/>
      <definedName name="qq"/>
      <definedName name="rr"/>
      <definedName name="tu"/>
      <definedName name="uuuu" refersTo="#ССЫЛКА!"/>
      <definedName name="v"/>
      <definedName name="VVVVV" refersTo="#ССЫЛКА!"/>
      <definedName name="xenia"/>
      <definedName name="yyyyyyyyyyyyyyyyyyy"/>
      <definedName name="аппа"/>
      <definedName name="ар"/>
      <definedName name="ббб" refersTo="#ССЫЛКА!"/>
      <definedName name="бнб"/>
      <definedName name="ваи"/>
      <definedName name="вика" refersTo="#ССЫЛКА!"/>
      <definedName name="вы"/>
      <definedName name="выц"/>
      <definedName name="ддд" refersTo="#ССЫЛКА!"/>
      <definedName name="ен"/>
      <definedName name="еь"/>
      <definedName name="ззз" refersTo="#ССЫЛКА!"/>
      <definedName name="й"/>
      <definedName name="иии" refersTo="#ССЫЛКА!"/>
      <definedName name="йцв"/>
      <definedName name="катюша"/>
      <definedName name="ке"/>
      <definedName name="кер"/>
      <definedName name="кие"/>
      <definedName name="ккккк"/>
      <definedName name="км"/>
      <definedName name="кяп"/>
      <definedName name="лена" refersTo="#ССЫЛКА!"/>
      <definedName name="лопорпп"/>
      <definedName name="лор" refersTo="#ССЫЛКА!"/>
      <definedName name="ног"/>
      <definedName name="нпи"/>
      <definedName name="ооо" refersTo="#ССЫЛКА!"/>
      <definedName name="Построение_жука" refersTo="#ССЫЛКА!"/>
      <definedName name="ПУУ"/>
      <definedName name="старое"/>
      <definedName name="сфы"/>
      <definedName name="сцу"/>
      <definedName name="у"/>
      <definedName name="уа"/>
      <definedName name="УЖДТ" refersTo="#ССЫЛКА!"/>
      <definedName name="ук"/>
      <definedName name="укау"/>
      <definedName name="укп"/>
      <definedName name="фс"/>
      <definedName name="фыв"/>
      <definedName name="ца"/>
      <definedName name="цу"/>
      <definedName name="цув"/>
      <definedName name="шшш" refersTo="#ССЫЛКА!"/>
      <definedName name="шшшш"/>
      <definedName name="щзю"/>
      <definedName name="ывм"/>
      <definedName name="ым"/>
      <definedName name="эээ" refersTo="#ССЫЛКА!"/>
      <definedName name="ююю"/>
      <definedName name="япк"/>
      <definedName name="яся"/>
      <definedName name="ьг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Стуктура витрат"/>
      <sheetName val="4_Зведена операційних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Лист6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  <sheetName val="TEP"/>
      <sheetName val="СС"/>
      <sheetName val="Лист1"/>
      <sheetName val="Лист2"/>
      <sheetName val="Лист3"/>
      <sheetName val="Inform"/>
      <sheetName val="_Ф2"/>
    </sheetNames>
    <sheetDataSet>
      <sheetData sheetId="0" refreshError="1"/>
      <sheetData sheetId="1" refreshError="1">
        <row r="16">
          <cell r="E16">
            <v>15092</v>
          </cell>
          <cell r="F16">
            <v>31385</v>
          </cell>
          <cell r="G16">
            <v>896</v>
          </cell>
          <cell r="H16">
            <v>77915</v>
          </cell>
          <cell r="I16">
            <v>0</v>
          </cell>
          <cell r="J16">
            <v>0</v>
          </cell>
          <cell r="K16">
            <v>0</v>
          </cell>
        </row>
        <row r="17">
          <cell r="E17">
            <v>2078</v>
          </cell>
          <cell r="F17">
            <v>654</v>
          </cell>
          <cell r="G17">
            <v>117</v>
          </cell>
          <cell r="H17">
            <v>20418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25</v>
          </cell>
          <cell r="H18">
            <v>982</v>
          </cell>
          <cell r="I18">
            <v>0</v>
          </cell>
          <cell r="J18">
            <v>0</v>
          </cell>
          <cell r="K18">
            <v>0</v>
          </cell>
        </row>
        <row r="19">
          <cell r="E19">
            <v>724508</v>
          </cell>
          <cell r="H19">
            <v>1238247</v>
          </cell>
          <cell r="I19">
            <v>0</v>
          </cell>
          <cell r="J19">
            <v>0</v>
          </cell>
          <cell r="K19">
            <v>0</v>
          </cell>
        </row>
        <row r="21">
          <cell r="E21">
            <v>252</v>
          </cell>
          <cell r="F21">
            <v>1456</v>
          </cell>
          <cell r="G21">
            <v>125</v>
          </cell>
          <cell r="H21">
            <v>97546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24417</v>
          </cell>
          <cell r="F22">
            <v>44065</v>
          </cell>
          <cell r="G22">
            <v>9897</v>
          </cell>
          <cell r="H22">
            <v>220865</v>
          </cell>
          <cell r="I22">
            <v>0</v>
          </cell>
          <cell r="J22">
            <v>0</v>
          </cell>
          <cell r="K22">
            <v>0</v>
          </cell>
        </row>
        <row r="23">
          <cell r="E23">
            <v>9248</v>
          </cell>
          <cell r="F23">
            <v>16747</v>
          </cell>
          <cell r="G23">
            <v>3773</v>
          </cell>
          <cell r="H23">
            <v>83070</v>
          </cell>
          <cell r="I23">
            <v>0</v>
          </cell>
          <cell r="J23">
            <v>0</v>
          </cell>
          <cell r="K23">
            <v>0</v>
          </cell>
        </row>
        <row r="24">
          <cell r="E24">
            <v>8591</v>
          </cell>
          <cell r="F24">
            <v>35635</v>
          </cell>
          <cell r="G24">
            <v>746</v>
          </cell>
          <cell r="H24">
            <v>62325</v>
          </cell>
          <cell r="I24">
            <v>0</v>
          </cell>
          <cell r="J24">
            <v>0</v>
          </cell>
          <cell r="K24">
            <v>0</v>
          </cell>
        </row>
        <row r="26">
          <cell r="E26">
            <v>1277</v>
          </cell>
          <cell r="H26">
            <v>2548</v>
          </cell>
          <cell r="I26">
            <v>0</v>
          </cell>
          <cell r="J26">
            <v>0</v>
          </cell>
          <cell r="K26">
            <v>0</v>
          </cell>
        </row>
        <row r="27">
          <cell r="E27">
            <v>12</v>
          </cell>
          <cell r="F27">
            <v>34</v>
          </cell>
          <cell r="G27">
            <v>23</v>
          </cell>
          <cell r="H27">
            <v>193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16</v>
          </cell>
          <cell r="F28">
            <v>30</v>
          </cell>
          <cell r="G28">
            <v>8</v>
          </cell>
          <cell r="H28">
            <v>167</v>
          </cell>
          <cell r="I28">
            <v>0</v>
          </cell>
          <cell r="J28">
            <v>0</v>
          </cell>
          <cell r="K28">
            <v>0</v>
          </cell>
        </row>
        <row r="29">
          <cell r="E29">
            <v>4716</v>
          </cell>
          <cell r="F29">
            <v>7646</v>
          </cell>
          <cell r="G29">
            <v>7639</v>
          </cell>
          <cell r="H29">
            <v>31974</v>
          </cell>
          <cell r="I29">
            <v>0</v>
          </cell>
          <cell r="J29">
            <v>0</v>
          </cell>
          <cell r="K29">
            <v>0</v>
          </cell>
        </row>
        <row r="31">
          <cell r="E31">
            <v>2311</v>
          </cell>
          <cell r="F31">
            <v>282</v>
          </cell>
          <cell r="G31">
            <v>61</v>
          </cell>
          <cell r="H31">
            <v>4696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4264</v>
          </cell>
          <cell r="F32">
            <v>518</v>
          </cell>
          <cell r="G32">
            <v>113</v>
          </cell>
          <cell r="H32">
            <v>8439</v>
          </cell>
          <cell r="I32">
            <v>0</v>
          </cell>
          <cell r="J32">
            <v>0</v>
          </cell>
          <cell r="K32">
            <v>0</v>
          </cell>
        </row>
        <row r="33">
          <cell r="E33">
            <v>1392</v>
          </cell>
          <cell r="F33">
            <v>168</v>
          </cell>
          <cell r="G33">
            <v>37</v>
          </cell>
          <cell r="H33">
            <v>2801</v>
          </cell>
          <cell r="I33">
            <v>0</v>
          </cell>
          <cell r="J33">
            <v>0</v>
          </cell>
          <cell r="K33">
            <v>0</v>
          </cell>
        </row>
        <row r="34">
          <cell r="E34">
            <v>527</v>
          </cell>
          <cell r="F34">
            <v>63</v>
          </cell>
          <cell r="G34">
            <v>14</v>
          </cell>
          <cell r="H34">
            <v>1019</v>
          </cell>
          <cell r="I34">
            <v>0</v>
          </cell>
          <cell r="J34">
            <v>0</v>
          </cell>
          <cell r="K34">
            <v>0</v>
          </cell>
        </row>
        <row r="36">
          <cell r="E36">
            <v>126</v>
          </cell>
          <cell r="F36">
            <v>15</v>
          </cell>
          <cell r="G36">
            <v>3</v>
          </cell>
          <cell r="H36">
            <v>254</v>
          </cell>
          <cell r="I36">
            <v>0</v>
          </cell>
          <cell r="J36">
            <v>0</v>
          </cell>
          <cell r="K36">
            <v>0</v>
          </cell>
        </row>
        <row r="37">
          <cell r="E37">
            <v>3</v>
          </cell>
          <cell r="F37">
            <v>1</v>
          </cell>
          <cell r="H37">
            <v>6</v>
          </cell>
          <cell r="I37">
            <v>0</v>
          </cell>
          <cell r="J37">
            <v>0</v>
          </cell>
          <cell r="K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E39">
            <v>4297</v>
          </cell>
          <cell r="F39">
            <v>848</v>
          </cell>
          <cell r="G39">
            <v>388</v>
          </cell>
          <cell r="H39">
            <v>9572</v>
          </cell>
          <cell r="I39">
            <v>0</v>
          </cell>
          <cell r="J39">
            <v>0</v>
          </cell>
          <cell r="K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</row>
        <row r="47">
          <cell r="I47">
            <v>0</v>
          </cell>
          <cell r="J47">
            <v>0</v>
          </cell>
          <cell r="K47">
            <v>0</v>
          </cell>
        </row>
        <row r="48">
          <cell r="E48">
            <v>4166</v>
          </cell>
          <cell r="F48">
            <v>1713</v>
          </cell>
          <cell r="G48">
            <v>74259</v>
          </cell>
          <cell r="H48">
            <v>280568</v>
          </cell>
          <cell r="I48">
            <v>0</v>
          </cell>
          <cell r="J48">
            <v>0</v>
          </cell>
          <cell r="K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рік"/>
      <sheetName val="7  інші витрати"/>
      <sheetName val="МТР Газ України"/>
      <sheetName val="1993"/>
      <sheetName val="gdp"/>
      <sheetName val="Assumption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Формати"/>
      <sheetName val="рік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сячка"/>
      <sheetName val="молодіжна"/>
      <sheetName val="центр"/>
      <sheetName val="нагорна"/>
      <sheetName val="загальна 50"/>
      <sheetName val="загальна 50 (2)"/>
      <sheetName val="загальна 50 (3)"/>
      <sheetName val="загальна 50 (4)"/>
      <sheetName val="загальна 50 (5)"/>
      <sheetName val="нагрузки на 22.08"/>
      <sheetName val="без кварталов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Лист1"/>
      <sheetName val="Лист1 (2)"/>
      <sheetName val="бюджет травня 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ZMPU23"/>
      <sheetName val="факт"/>
      <sheetName val="рік"/>
      <sheetName val="1_Структура по елементах"/>
      <sheetName val="Реєстр котелень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>
        <row r="38">
          <cell r="C38">
            <v>5</v>
          </cell>
        </row>
        <row r="40">
          <cell r="C40" t="str">
            <v>1-й рівень статтей</v>
          </cell>
        </row>
        <row r="41">
          <cell r="C41" t="str">
            <v>2-й рівень статтей</v>
          </cell>
        </row>
        <row r="42">
          <cell r="C42" t="str">
            <v>3-й рівень статтей</v>
          </cell>
        </row>
        <row r="43">
          <cell r="C43" t="str">
            <v>4-й рівень статтей</v>
          </cell>
        </row>
        <row r="44">
          <cell r="C44" t="str">
            <v>5-й - рівень статтей</v>
          </cell>
        </row>
        <row r="46">
          <cell r="C46">
            <v>1</v>
          </cell>
        </row>
        <row r="47">
          <cell r="C47" t="str">
            <v>1-й рівень данних</v>
          </cell>
        </row>
        <row r="48">
          <cell r="C48" t="str">
            <v>2-й рівень данних</v>
          </cell>
        </row>
        <row r="49">
          <cell r="C49" t="str">
            <v>3-й рівень статтей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_на 2004_витрати_1"/>
      <sheetName val="Спецхарч04"/>
      <sheetName val="ох праці04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Типи данних філії"/>
      <sheetName val="KOEF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апп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-III"/>
      <sheetName val="2013"/>
      <sheetName val="2014"/>
      <sheetName val="2015"/>
    </sheetNames>
    <sheetDataSet>
      <sheetData sheetId="0"/>
      <sheetData sheetId="1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84</v>
          </cell>
          <cell r="B9">
            <v>0</v>
          </cell>
          <cell r="C9" t="str">
            <v>W11</v>
          </cell>
          <cell r="D9">
            <v>7</v>
          </cell>
          <cell r="E9" t="str">
            <v>W11</v>
          </cell>
          <cell r="F9">
            <v>5</v>
          </cell>
          <cell r="G9" t="str">
            <v>W11</v>
          </cell>
          <cell r="H9">
            <v>2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3</v>
          </cell>
          <cell r="U9" t="str">
            <v>W11</v>
          </cell>
          <cell r="V9">
            <v>6</v>
          </cell>
          <cell r="W9" t="str">
            <v>W11</v>
          </cell>
          <cell r="X9">
            <v>5</v>
          </cell>
        </row>
        <row r="10">
          <cell r="A10">
            <v>0</v>
          </cell>
          <cell r="B10">
            <v>12.629000000000001</v>
          </cell>
          <cell r="C10" t="str">
            <v>W12</v>
          </cell>
          <cell r="D10">
            <v>226</v>
          </cell>
          <cell r="E10" t="str">
            <v>W12</v>
          </cell>
          <cell r="F10">
            <v>60</v>
          </cell>
          <cell r="G10" t="str">
            <v>W12</v>
          </cell>
          <cell r="H10">
            <v>37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51</v>
          </cell>
          <cell r="U10" t="str">
            <v>W12</v>
          </cell>
          <cell r="V10">
            <v>59</v>
          </cell>
          <cell r="W10" t="str">
            <v>W12</v>
          </cell>
          <cell r="X10">
            <v>5</v>
          </cell>
        </row>
        <row r="11">
          <cell r="A11">
            <v>0</v>
          </cell>
          <cell r="B11">
            <v>20.802999999999997</v>
          </cell>
          <cell r="C11" t="str">
            <v>W13</v>
          </cell>
          <cell r="D11">
            <v>2</v>
          </cell>
          <cell r="E11" t="str">
            <v>W13</v>
          </cell>
          <cell r="F11">
            <v>1</v>
          </cell>
          <cell r="G11" t="str">
            <v>W13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4</v>
          </cell>
          <cell r="U11" t="str">
            <v>W13</v>
          </cell>
          <cell r="V11">
            <v>4</v>
          </cell>
          <cell r="W11" t="str">
            <v>W13</v>
          </cell>
          <cell r="X11">
            <v>40</v>
          </cell>
        </row>
        <row r="12">
          <cell r="A12">
            <v>0</v>
          </cell>
          <cell r="B12">
            <v>8.7900000000000027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1.1499999999999999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58</v>
          </cell>
          <cell r="B14">
            <v>517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19.600999999999999</v>
          </cell>
          <cell r="E15">
            <v>0</v>
          </cell>
          <cell r="F15">
            <v>14.997999999999998</v>
          </cell>
          <cell r="G15">
            <v>0</v>
          </cell>
          <cell r="H15">
            <v>4.0600000000000023</v>
          </cell>
          <cell r="I15">
            <v>0</v>
          </cell>
          <cell r="J15">
            <v>1.8100000000000023</v>
          </cell>
          <cell r="K15">
            <v>0</v>
          </cell>
          <cell r="L15">
            <v>0.61100000000000421</v>
          </cell>
          <cell r="M15">
            <v>0</v>
          </cell>
          <cell r="N15">
            <v>0.82999999999999829</v>
          </cell>
          <cell r="O15">
            <v>0</v>
          </cell>
          <cell r="P15">
            <v>0.84299999999998931</v>
          </cell>
          <cell r="Q15">
            <v>0</v>
          </cell>
          <cell r="R15">
            <v>0.67700000000000671</v>
          </cell>
          <cell r="S15">
            <v>0</v>
          </cell>
          <cell r="T15">
            <v>1.1170000000000044</v>
          </cell>
          <cell r="U15">
            <v>0</v>
          </cell>
          <cell r="V15">
            <v>7.4299999999999926</v>
          </cell>
          <cell r="W15">
            <v>0</v>
          </cell>
          <cell r="X15">
            <v>14.120000000000005</v>
          </cell>
        </row>
        <row r="16">
          <cell r="A16">
            <v>14</v>
          </cell>
          <cell r="B16">
            <v>18.097999999999956</v>
          </cell>
          <cell r="C16">
            <v>0</v>
          </cell>
          <cell r="D16">
            <v>28.129999999999995</v>
          </cell>
          <cell r="E16">
            <v>0</v>
          </cell>
          <cell r="F16">
            <v>21.913000000000011</v>
          </cell>
          <cell r="G16">
            <v>0</v>
          </cell>
          <cell r="H16">
            <v>5.2409999999999854</v>
          </cell>
          <cell r="I16">
            <v>0</v>
          </cell>
          <cell r="J16">
            <v>1.171999999999997</v>
          </cell>
          <cell r="K16">
            <v>0</v>
          </cell>
          <cell r="L16">
            <v>0.57900000000000773</v>
          </cell>
          <cell r="M16">
            <v>0</v>
          </cell>
          <cell r="N16">
            <v>1.078000000000003</v>
          </cell>
          <cell r="O16">
            <v>0</v>
          </cell>
          <cell r="P16">
            <v>1.0869999999999891</v>
          </cell>
          <cell r="Q16">
            <v>0</v>
          </cell>
          <cell r="R16">
            <v>0</v>
          </cell>
          <cell r="S16">
            <v>0</v>
          </cell>
          <cell r="T16">
            <v>6.3090000000000259</v>
          </cell>
          <cell r="U16">
            <v>0</v>
          </cell>
          <cell r="V16">
            <v>14.210000000000008</v>
          </cell>
          <cell r="W16">
            <v>0</v>
          </cell>
          <cell r="X16">
            <v>17.17999999999995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10.039000000000001</v>
          </cell>
          <cell r="E17">
            <v>0</v>
          </cell>
          <cell r="F17">
            <v>5.6400000000000006</v>
          </cell>
          <cell r="G17">
            <v>0</v>
          </cell>
          <cell r="H17">
            <v>2.1199999999999974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3.1159999999999997</v>
          </cell>
          <cell r="U17">
            <v>0</v>
          </cell>
          <cell r="V17">
            <v>5.411999999999999</v>
          </cell>
          <cell r="W17">
            <v>0</v>
          </cell>
          <cell r="X17">
            <v>9.1859999999999999</v>
          </cell>
        </row>
        <row r="18">
          <cell r="A18">
            <v>0</v>
          </cell>
          <cell r="B18">
            <v>1</v>
          </cell>
          <cell r="C18">
            <v>0</v>
          </cell>
          <cell r="D18">
            <v>1.1499999999999999</v>
          </cell>
          <cell r="E18">
            <v>0</v>
          </cell>
          <cell r="F18">
            <v>1.1499999999999999</v>
          </cell>
          <cell r="G18">
            <v>0</v>
          </cell>
          <cell r="H18">
            <v>1.1499999999999999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209</v>
          </cell>
          <cell r="W18">
            <v>0</v>
          </cell>
          <cell r="X18">
            <v>5220</v>
          </cell>
        </row>
        <row r="19">
          <cell r="A19">
            <v>98</v>
          </cell>
          <cell r="B19">
            <v>0</v>
          </cell>
          <cell r="C19" t="str">
            <v>84а</v>
          </cell>
          <cell r="D19">
            <v>0</v>
          </cell>
          <cell r="E19" t="str">
            <v>84а</v>
          </cell>
          <cell r="F19">
            <v>0</v>
          </cell>
          <cell r="G19" t="str">
            <v>84а</v>
          </cell>
          <cell r="H19">
            <v>0</v>
          </cell>
          <cell r="I19" t="str">
            <v>84а</v>
          </cell>
          <cell r="J19">
            <v>0</v>
          </cell>
          <cell r="K19" t="str">
            <v>84а</v>
          </cell>
          <cell r="L19">
            <v>0</v>
          </cell>
          <cell r="M19" t="str">
            <v>84а</v>
          </cell>
          <cell r="N19">
            <v>0</v>
          </cell>
          <cell r="O19" t="str">
            <v>84а</v>
          </cell>
          <cell r="P19">
            <v>0</v>
          </cell>
          <cell r="Q19" t="str">
            <v>84а</v>
          </cell>
          <cell r="R19">
            <v>0</v>
          </cell>
          <cell r="S19" t="str">
            <v>84а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82</v>
          </cell>
          <cell r="B20">
            <v>0</v>
          </cell>
          <cell r="C20">
            <v>58</v>
          </cell>
          <cell r="D20">
            <v>407</v>
          </cell>
          <cell r="E20">
            <v>58</v>
          </cell>
          <cell r="F20">
            <v>407</v>
          </cell>
          <cell r="G20">
            <v>58</v>
          </cell>
          <cell r="H20">
            <v>114</v>
          </cell>
          <cell r="I20">
            <v>58</v>
          </cell>
          <cell r="J20">
            <v>0</v>
          </cell>
          <cell r="K20">
            <v>58</v>
          </cell>
          <cell r="L20">
            <v>0</v>
          </cell>
          <cell r="M20">
            <v>58</v>
          </cell>
          <cell r="N20">
            <v>0</v>
          </cell>
          <cell r="O20">
            <v>58</v>
          </cell>
          <cell r="P20">
            <v>0</v>
          </cell>
          <cell r="Q20">
            <v>58</v>
          </cell>
          <cell r="R20">
            <v>0</v>
          </cell>
          <cell r="S20">
            <v>58</v>
          </cell>
          <cell r="T20">
            <v>141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0</v>
          </cell>
          <cell r="B21">
            <v>12.050000000000011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58</v>
          </cell>
          <cell r="V21">
            <v>55</v>
          </cell>
          <cell r="W21">
            <v>58</v>
          </cell>
          <cell r="X21">
            <v>9.766</v>
          </cell>
        </row>
        <row r="22">
          <cell r="A22">
            <v>0</v>
          </cell>
          <cell r="B22">
            <v>51.144999999999982</v>
          </cell>
          <cell r="C22">
            <v>14</v>
          </cell>
          <cell r="D22">
            <v>13.148000000000025</v>
          </cell>
          <cell r="E22">
            <v>14</v>
          </cell>
          <cell r="F22">
            <v>12.355000000000018</v>
          </cell>
          <cell r="G22">
            <v>14</v>
          </cell>
          <cell r="H22">
            <v>4.4629999999999654</v>
          </cell>
          <cell r="I22">
            <v>14</v>
          </cell>
          <cell r="J22">
            <v>0</v>
          </cell>
          <cell r="K22">
            <v>14</v>
          </cell>
          <cell r="L22">
            <v>0</v>
          </cell>
          <cell r="M22">
            <v>14</v>
          </cell>
          <cell r="N22">
            <v>0</v>
          </cell>
          <cell r="O22">
            <v>14</v>
          </cell>
          <cell r="P22">
            <v>0</v>
          </cell>
          <cell r="Q22">
            <v>14</v>
          </cell>
          <cell r="R22">
            <v>0</v>
          </cell>
          <cell r="S22">
            <v>14</v>
          </cell>
          <cell r="T22">
            <v>0</v>
          </cell>
          <cell r="U22" t="str">
            <v>58O</v>
          </cell>
          <cell r="V22">
            <v>0.32800000000000001</v>
          </cell>
          <cell r="W22">
            <v>0</v>
          </cell>
          <cell r="X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14</v>
          </cell>
          <cell r="X23">
            <v>13.199000000000069</v>
          </cell>
        </row>
        <row r="24">
          <cell r="A24">
            <v>152</v>
          </cell>
          <cell r="B24">
            <v>3.1760000000000002</v>
          </cell>
          <cell r="C24" t="str">
            <v>14W</v>
          </cell>
          <cell r="D24">
            <v>1</v>
          </cell>
          <cell r="E24" t="str">
            <v>14W</v>
          </cell>
          <cell r="F24">
            <v>0</v>
          </cell>
          <cell r="G24" t="str">
            <v>14W</v>
          </cell>
          <cell r="H24">
            <v>1</v>
          </cell>
          <cell r="I24" t="str">
            <v>14W</v>
          </cell>
          <cell r="J24">
            <v>0</v>
          </cell>
          <cell r="K24" t="str">
            <v>14W</v>
          </cell>
          <cell r="L24">
            <v>0</v>
          </cell>
          <cell r="M24" t="str">
            <v>14W</v>
          </cell>
          <cell r="N24">
            <v>0</v>
          </cell>
          <cell r="O24" t="str">
            <v>14W</v>
          </cell>
          <cell r="P24">
            <v>0</v>
          </cell>
          <cell r="Q24" t="str">
            <v>14W</v>
          </cell>
          <cell r="R24">
            <v>0</v>
          </cell>
          <cell r="S24" t="str">
            <v>14W</v>
          </cell>
          <cell r="T24">
            <v>0</v>
          </cell>
          <cell r="U24">
            <v>14</v>
          </cell>
          <cell r="V24">
            <v>7.7169999999999845</v>
          </cell>
          <cell r="W24">
            <v>0</v>
          </cell>
          <cell r="X24">
            <v>0</v>
          </cell>
        </row>
        <row r="25">
          <cell r="A25" t="str">
            <v>152W</v>
          </cell>
          <cell r="B25">
            <v>15</v>
          </cell>
          <cell r="C25">
            <v>98</v>
          </cell>
          <cell r="D25">
            <v>3</v>
          </cell>
          <cell r="E25">
            <v>98</v>
          </cell>
          <cell r="F25">
            <v>0</v>
          </cell>
          <cell r="G25">
            <v>98</v>
          </cell>
          <cell r="H25">
            <v>1</v>
          </cell>
          <cell r="I25">
            <v>98</v>
          </cell>
          <cell r="J25">
            <v>0</v>
          </cell>
          <cell r="K25">
            <v>98</v>
          </cell>
          <cell r="L25">
            <v>0</v>
          </cell>
          <cell r="M25">
            <v>98</v>
          </cell>
          <cell r="N25">
            <v>0</v>
          </cell>
          <cell r="O25">
            <v>98</v>
          </cell>
          <cell r="P25">
            <v>2</v>
          </cell>
          <cell r="Q25">
            <v>98</v>
          </cell>
          <cell r="R25">
            <v>3</v>
          </cell>
          <cell r="S25">
            <v>98</v>
          </cell>
          <cell r="T25">
            <v>0</v>
          </cell>
          <cell r="U25">
            <v>0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191</v>
          </cell>
          <cell r="B26">
            <v>5.1129999999999995</v>
          </cell>
          <cell r="C26">
            <v>82</v>
          </cell>
          <cell r="D26">
            <v>0</v>
          </cell>
          <cell r="E26">
            <v>82</v>
          </cell>
          <cell r="F26">
            <v>0</v>
          </cell>
          <cell r="G26">
            <v>82</v>
          </cell>
          <cell r="H26">
            <v>0</v>
          </cell>
          <cell r="I26">
            <v>82</v>
          </cell>
          <cell r="J26">
            <v>0</v>
          </cell>
          <cell r="K26">
            <v>82</v>
          </cell>
          <cell r="L26">
            <v>0</v>
          </cell>
          <cell r="M26">
            <v>82</v>
          </cell>
          <cell r="N26">
            <v>0</v>
          </cell>
          <cell r="O26">
            <v>82</v>
          </cell>
          <cell r="P26">
            <v>0</v>
          </cell>
          <cell r="Q26">
            <v>82</v>
          </cell>
          <cell r="R26">
            <v>0</v>
          </cell>
          <cell r="S26">
            <v>82</v>
          </cell>
          <cell r="T26">
            <v>0</v>
          </cell>
          <cell r="U26" t="str">
            <v>14W</v>
          </cell>
          <cell r="V26">
            <v>0</v>
          </cell>
          <cell r="W26">
            <v>98</v>
          </cell>
          <cell r="X26">
            <v>1</v>
          </cell>
        </row>
        <row r="27">
          <cell r="A27">
            <v>73</v>
          </cell>
          <cell r="B27">
            <v>94</v>
          </cell>
          <cell r="C27">
            <v>0</v>
          </cell>
          <cell r="D27">
            <v>6.8599999999999852</v>
          </cell>
          <cell r="E27">
            <v>0</v>
          </cell>
          <cell r="F27">
            <v>4.90300000000002</v>
          </cell>
          <cell r="G27">
            <v>0</v>
          </cell>
          <cell r="H27">
            <v>1.7979999999999734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98</v>
          </cell>
          <cell r="V27">
            <v>0</v>
          </cell>
          <cell r="W27">
            <v>82</v>
          </cell>
          <cell r="X27">
            <v>0</v>
          </cell>
        </row>
        <row r="28">
          <cell r="A28">
            <v>65</v>
          </cell>
          <cell r="B28">
            <v>788</v>
          </cell>
          <cell r="C28">
            <v>0</v>
          </cell>
          <cell r="D28">
            <v>14.197999999999979</v>
          </cell>
          <cell r="E28">
            <v>0</v>
          </cell>
          <cell r="F28">
            <v>8.7259999999999991</v>
          </cell>
          <cell r="G28">
            <v>0</v>
          </cell>
          <cell r="H28">
            <v>7.3500000000000227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0</v>
          </cell>
          <cell r="X28">
            <v>8.9710000000000036</v>
          </cell>
        </row>
        <row r="29">
          <cell r="A29">
            <v>39</v>
          </cell>
          <cell r="B29">
            <v>307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12.511000000000024</v>
          </cell>
        </row>
        <row r="30">
          <cell r="A30">
            <v>46</v>
          </cell>
          <cell r="B30">
            <v>0</v>
          </cell>
          <cell r="C30">
            <v>152</v>
          </cell>
          <cell r="D30">
            <v>7.01</v>
          </cell>
          <cell r="E30">
            <v>152</v>
          </cell>
          <cell r="F30">
            <v>20.835999999999999</v>
          </cell>
          <cell r="G30">
            <v>152</v>
          </cell>
          <cell r="H30">
            <v>6.4440000000000026</v>
          </cell>
          <cell r="I30">
            <v>152</v>
          </cell>
          <cell r="J30">
            <v>0</v>
          </cell>
          <cell r="K30">
            <v>152</v>
          </cell>
          <cell r="L30">
            <v>0</v>
          </cell>
          <cell r="M30">
            <v>152</v>
          </cell>
          <cell r="N30">
            <v>0</v>
          </cell>
          <cell r="O30">
            <v>152</v>
          </cell>
          <cell r="P30">
            <v>0</v>
          </cell>
          <cell r="Q30">
            <v>152</v>
          </cell>
          <cell r="R30">
            <v>0</v>
          </cell>
          <cell r="S30">
            <v>152</v>
          </cell>
          <cell r="T30">
            <v>7.6999999999999957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137</v>
          </cell>
          <cell r="B31">
            <v>2</v>
          </cell>
          <cell r="C31" t="str">
            <v>152W</v>
          </cell>
          <cell r="D31">
            <v>12</v>
          </cell>
          <cell r="E31" t="str">
            <v>152W</v>
          </cell>
          <cell r="F31">
            <v>24</v>
          </cell>
          <cell r="G31" t="str">
            <v>152W</v>
          </cell>
          <cell r="H31">
            <v>34</v>
          </cell>
          <cell r="I31" t="str">
            <v>152W</v>
          </cell>
          <cell r="J31">
            <v>44</v>
          </cell>
          <cell r="K31" t="str">
            <v>152W</v>
          </cell>
          <cell r="L31">
            <v>32</v>
          </cell>
          <cell r="M31" t="str">
            <v>152W</v>
          </cell>
          <cell r="N31">
            <v>47</v>
          </cell>
          <cell r="O31" t="str">
            <v>152W</v>
          </cell>
          <cell r="P31">
            <v>27</v>
          </cell>
          <cell r="Q31" t="str">
            <v>152W</v>
          </cell>
          <cell r="R31">
            <v>49</v>
          </cell>
          <cell r="S31" t="str">
            <v>152W</v>
          </cell>
          <cell r="T31">
            <v>50</v>
          </cell>
          <cell r="U31">
            <v>0</v>
          </cell>
          <cell r="V31">
            <v>0</v>
          </cell>
          <cell r="W31">
            <v>152</v>
          </cell>
          <cell r="X31">
            <v>10.631</v>
          </cell>
        </row>
        <row r="32">
          <cell r="A32">
            <v>105</v>
          </cell>
          <cell r="B32">
            <v>0</v>
          </cell>
          <cell r="C32">
            <v>191</v>
          </cell>
          <cell r="D32">
            <v>4.0150000000000006</v>
          </cell>
          <cell r="E32">
            <v>191</v>
          </cell>
          <cell r="F32">
            <v>4.2710000000000008</v>
          </cell>
          <cell r="G32">
            <v>191</v>
          </cell>
          <cell r="H32">
            <v>1.2439999999999998</v>
          </cell>
          <cell r="I32">
            <v>191</v>
          </cell>
          <cell r="J32">
            <v>0</v>
          </cell>
          <cell r="K32">
            <v>191</v>
          </cell>
          <cell r="L32">
            <v>0</v>
          </cell>
          <cell r="M32">
            <v>191</v>
          </cell>
          <cell r="N32">
            <v>0</v>
          </cell>
          <cell r="O32">
            <v>191</v>
          </cell>
          <cell r="P32">
            <v>0</v>
          </cell>
          <cell r="Q32">
            <v>191</v>
          </cell>
          <cell r="R32">
            <v>0</v>
          </cell>
          <cell r="S32">
            <v>191</v>
          </cell>
          <cell r="T32">
            <v>1.9300000000000068</v>
          </cell>
          <cell r="U32">
            <v>152</v>
          </cell>
          <cell r="V32">
            <v>10.151000000000003</v>
          </cell>
          <cell r="W32" t="str">
            <v>152W</v>
          </cell>
          <cell r="X32">
            <v>51</v>
          </cell>
        </row>
        <row r="33">
          <cell r="A33">
            <v>120</v>
          </cell>
          <cell r="B33">
            <v>0</v>
          </cell>
          <cell r="C33">
            <v>73</v>
          </cell>
          <cell r="D33">
            <v>61</v>
          </cell>
          <cell r="E33">
            <v>73</v>
          </cell>
          <cell r="F33">
            <v>79</v>
          </cell>
          <cell r="G33">
            <v>73</v>
          </cell>
          <cell r="H33">
            <v>17</v>
          </cell>
          <cell r="I33">
            <v>73</v>
          </cell>
          <cell r="J33">
            <v>0</v>
          </cell>
          <cell r="K33">
            <v>73</v>
          </cell>
          <cell r="L33">
            <v>0</v>
          </cell>
          <cell r="M33">
            <v>73</v>
          </cell>
          <cell r="N33">
            <v>0</v>
          </cell>
          <cell r="O33">
            <v>73</v>
          </cell>
          <cell r="P33">
            <v>0</v>
          </cell>
          <cell r="Q33">
            <v>73</v>
          </cell>
          <cell r="R33">
            <v>0</v>
          </cell>
          <cell r="S33">
            <v>73</v>
          </cell>
          <cell r="T33">
            <v>0</v>
          </cell>
          <cell r="U33" t="str">
            <v>152W</v>
          </cell>
          <cell r="V33">
            <v>54</v>
          </cell>
          <cell r="W33">
            <v>191</v>
          </cell>
          <cell r="X33">
            <v>4.7249999999999943</v>
          </cell>
        </row>
        <row r="34">
          <cell r="A34">
            <v>201</v>
          </cell>
          <cell r="B34">
            <v>162.29999999999973</v>
          </cell>
          <cell r="C34">
            <v>65</v>
          </cell>
          <cell r="D34">
            <v>370</v>
          </cell>
          <cell r="E34">
            <v>65</v>
          </cell>
          <cell r="F34">
            <v>166.72500000000036</v>
          </cell>
          <cell r="G34">
            <v>65</v>
          </cell>
          <cell r="H34">
            <v>0</v>
          </cell>
          <cell r="I34">
            <v>65</v>
          </cell>
          <cell r="J34">
            <v>0</v>
          </cell>
          <cell r="K34">
            <v>65</v>
          </cell>
          <cell r="L34">
            <v>0</v>
          </cell>
          <cell r="M34">
            <v>65</v>
          </cell>
          <cell r="N34">
            <v>0</v>
          </cell>
          <cell r="O34">
            <v>65</v>
          </cell>
          <cell r="P34">
            <v>0</v>
          </cell>
          <cell r="Q34">
            <v>65</v>
          </cell>
          <cell r="R34">
            <v>0</v>
          </cell>
          <cell r="S34">
            <v>65</v>
          </cell>
          <cell r="T34">
            <v>3.9879999999999995</v>
          </cell>
          <cell r="U34">
            <v>191</v>
          </cell>
          <cell r="V34">
            <v>2.4980000000000047</v>
          </cell>
          <cell r="W34">
            <v>73</v>
          </cell>
          <cell r="X34">
            <v>1.0419999999999998</v>
          </cell>
        </row>
        <row r="35">
          <cell r="A35">
            <v>118</v>
          </cell>
          <cell r="B35">
            <v>81</v>
          </cell>
          <cell r="C35">
            <v>39</v>
          </cell>
          <cell r="D35">
            <v>257</v>
          </cell>
          <cell r="E35" t="str">
            <v>65H</v>
          </cell>
          <cell r="F35">
            <v>0.52500000000000002</v>
          </cell>
          <cell r="G35" t="str">
            <v>65H</v>
          </cell>
          <cell r="H35">
            <v>1.3370000000000002</v>
          </cell>
          <cell r="I35" t="str">
            <v>65H</v>
          </cell>
          <cell r="J35">
            <v>0</v>
          </cell>
          <cell r="K35" t="str">
            <v>65H</v>
          </cell>
          <cell r="L35">
            <v>0</v>
          </cell>
          <cell r="M35" t="str">
            <v>65H</v>
          </cell>
          <cell r="N35">
            <v>0</v>
          </cell>
          <cell r="O35" t="str">
            <v>65H</v>
          </cell>
          <cell r="P35">
            <v>0</v>
          </cell>
          <cell r="Q35" t="str">
            <v>65H</v>
          </cell>
          <cell r="R35">
            <v>0</v>
          </cell>
          <cell r="S35">
            <v>39</v>
          </cell>
          <cell r="T35">
            <v>0</v>
          </cell>
          <cell r="U35">
            <v>73</v>
          </cell>
          <cell r="V35">
            <v>0</v>
          </cell>
          <cell r="W35">
            <v>65</v>
          </cell>
          <cell r="X35">
            <v>15.299999999999999</v>
          </cell>
        </row>
        <row r="36">
          <cell r="A36">
            <v>168</v>
          </cell>
          <cell r="B36">
            <v>4</v>
          </cell>
          <cell r="C36">
            <v>46</v>
          </cell>
          <cell r="D36">
            <v>0</v>
          </cell>
          <cell r="E36">
            <v>39</v>
          </cell>
          <cell r="F36">
            <v>144.10000000000036</v>
          </cell>
          <cell r="G36">
            <v>39</v>
          </cell>
          <cell r="H36">
            <v>0</v>
          </cell>
          <cell r="I36">
            <v>39</v>
          </cell>
          <cell r="J36">
            <v>0</v>
          </cell>
          <cell r="K36">
            <v>39</v>
          </cell>
          <cell r="L36">
            <v>0</v>
          </cell>
          <cell r="M36">
            <v>39</v>
          </cell>
          <cell r="N36">
            <v>0</v>
          </cell>
          <cell r="O36">
            <v>39</v>
          </cell>
          <cell r="P36">
            <v>0</v>
          </cell>
          <cell r="Q36">
            <v>39</v>
          </cell>
          <cell r="R36">
            <v>0</v>
          </cell>
          <cell r="S36">
            <v>46</v>
          </cell>
          <cell r="T36">
            <v>0</v>
          </cell>
          <cell r="U36">
            <v>65</v>
          </cell>
          <cell r="V36">
            <v>9.75</v>
          </cell>
          <cell r="W36">
            <v>39</v>
          </cell>
          <cell r="X36">
            <v>126.89999999999964</v>
          </cell>
        </row>
        <row r="37">
          <cell r="A37">
            <v>181</v>
          </cell>
          <cell r="B37">
            <v>5</v>
          </cell>
          <cell r="C37">
            <v>137</v>
          </cell>
          <cell r="D37">
            <v>1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>
            <v>46</v>
          </cell>
          <cell r="J37">
            <v>0</v>
          </cell>
          <cell r="K37">
            <v>46</v>
          </cell>
          <cell r="L37">
            <v>0</v>
          </cell>
          <cell r="M37">
            <v>46</v>
          </cell>
          <cell r="N37">
            <v>0</v>
          </cell>
          <cell r="O37">
            <v>46</v>
          </cell>
          <cell r="P37">
            <v>0</v>
          </cell>
          <cell r="Q37">
            <v>46</v>
          </cell>
          <cell r="R37">
            <v>0</v>
          </cell>
          <cell r="S37">
            <v>137</v>
          </cell>
          <cell r="T37">
            <v>0</v>
          </cell>
          <cell r="U37">
            <v>39</v>
          </cell>
          <cell r="V37">
            <v>0</v>
          </cell>
          <cell r="W37">
            <v>46</v>
          </cell>
          <cell r="X37">
            <v>0</v>
          </cell>
        </row>
        <row r="38">
          <cell r="A38">
            <v>207</v>
          </cell>
          <cell r="B38">
            <v>13</v>
          </cell>
          <cell r="C38">
            <v>105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2</v>
          </cell>
          <cell r="I38">
            <v>137</v>
          </cell>
          <cell r="J38">
            <v>1</v>
          </cell>
          <cell r="K38">
            <v>137</v>
          </cell>
          <cell r="L38">
            <v>0</v>
          </cell>
          <cell r="M38">
            <v>137</v>
          </cell>
          <cell r="N38">
            <v>2</v>
          </cell>
          <cell r="O38">
            <v>137</v>
          </cell>
          <cell r="P38">
            <v>2</v>
          </cell>
          <cell r="Q38">
            <v>137</v>
          </cell>
          <cell r="R38">
            <v>0</v>
          </cell>
          <cell r="S38">
            <v>105</v>
          </cell>
          <cell r="T38">
            <v>0</v>
          </cell>
          <cell r="U38">
            <v>46</v>
          </cell>
          <cell r="V38">
            <v>0</v>
          </cell>
          <cell r="W38">
            <v>137</v>
          </cell>
          <cell r="X38">
            <v>0</v>
          </cell>
        </row>
        <row r="39">
          <cell r="A39">
            <v>0</v>
          </cell>
          <cell r="B39">
            <v>0</v>
          </cell>
          <cell r="C39">
            <v>120</v>
          </cell>
          <cell r="D39">
            <v>0</v>
          </cell>
          <cell r="E39">
            <v>105</v>
          </cell>
          <cell r="F39">
            <v>0</v>
          </cell>
          <cell r="G39">
            <v>105</v>
          </cell>
          <cell r="H39">
            <v>0</v>
          </cell>
          <cell r="I39">
            <v>105</v>
          </cell>
          <cell r="J39">
            <v>0</v>
          </cell>
          <cell r="K39">
            <v>105</v>
          </cell>
          <cell r="L39">
            <v>0</v>
          </cell>
          <cell r="M39">
            <v>105</v>
          </cell>
          <cell r="N39">
            <v>0</v>
          </cell>
          <cell r="O39">
            <v>105</v>
          </cell>
          <cell r="P39">
            <v>0</v>
          </cell>
          <cell r="Q39">
            <v>105</v>
          </cell>
          <cell r="R39">
            <v>0</v>
          </cell>
          <cell r="S39">
            <v>120</v>
          </cell>
          <cell r="T39">
            <v>0</v>
          </cell>
          <cell r="U39">
            <v>137</v>
          </cell>
          <cell r="V39">
            <v>0</v>
          </cell>
          <cell r="W39">
            <v>105</v>
          </cell>
          <cell r="X39">
            <v>0</v>
          </cell>
        </row>
        <row r="40">
          <cell r="A40">
            <v>161</v>
          </cell>
          <cell r="B40">
            <v>84</v>
          </cell>
          <cell r="C40">
            <v>201</v>
          </cell>
          <cell r="D40">
            <v>0</v>
          </cell>
          <cell r="E40">
            <v>120</v>
          </cell>
          <cell r="F40">
            <v>0</v>
          </cell>
          <cell r="G40">
            <v>120</v>
          </cell>
          <cell r="H40">
            <v>0</v>
          </cell>
          <cell r="I40">
            <v>120</v>
          </cell>
          <cell r="J40">
            <v>0</v>
          </cell>
          <cell r="K40">
            <v>120</v>
          </cell>
          <cell r="L40">
            <v>0</v>
          </cell>
          <cell r="M40">
            <v>120</v>
          </cell>
          <cell r="N40">
            <v>0</v>
          </cell>
          <cell r="O40">
            <v>120</v>
          </cell>
          <cell r="P40">
            <v>0</v>
          </cell>
          <cell r="Q40">
            <v>120</v>
          </cell>
          <cell r="R40">
            <v>0</v>
          </cell>
          <cell r="S40">
            <v>201</v>
          </cell>
          <cell r="T40">
            <v>9.1999999999998181</v>
          </cell>
          <cell r="U40">
            <v>105</v>
          </cell>
          <cell r="V40">
            <v>0</v>
          </cell>
          <cell r="W40">
            <v>120</v>
          </cell>
          <cell r="X40">
            <v>0</v>
          </cell>
        </row>
        <row r="41">
          <cell r="A41" t="str">
            <v>161W</v>
          </cell>
          <cell r="B41">
            <v>0</v>
          </cell>
          <cell r="C41">
            <v>118</v>
          </cell>
          <cell r="D41">
            <v>61</v>
          </cell>
          <cell r="E41">
            <v>201</v>
          </cell>
          <cell r="F41">
            <v>242</v>
          </cell>
          <cell r="G41">
            <v>201</v>
          </cell>
          <cell r="H41">
            <v>13.300000000000182</v>
          </cell>
          <cell r="I41">
            <v>201</v>
          </cell>
          <cell r="J41">
            <v>0</v>
          </cell>
          <cell r="K41">
            <v>201</v>
          </cell>
          <cell r="L41">
            <v>0</v>
          </cell>
          <cell r="M41">
            <v>201</v>
          </cell>
          <cell r="N41">
            <v>0</v>
          </cell>
          <cell r="O41">
            <v>201</v>
          </cell>
          <cell r="P41">
            <v>0</v>
          </cell>
          <cell r="Q41">
            <v>201</v>
          </cell>
          <cell r="R41">
            <v>0</v>
          </cell>
          <cell r="S41">
            <v>135</v>
          </cell>
          <cell r="T41">
            <v>26</v>
          </cell>
          <cell r="U41">
            <v>120</v>
          </cell>
          <cell r="V41">
            <v>0</v>
          </cell>
          <cell r="W41">
            <v>201</v>
          </cell>
          <cell r="X41">
            <v>69.399999999999636</v>
          </cell>
        </row>
        <row r="42">
          <cell r="A42">
            <v>267</v>
          </cell>
          <cell r="B42">
            <v>23</v>
          </cell>
          <cell r="C42">
            <v>168</v>
          </cell>
          <cell r="D42">
            <v>3</v>
          </cell>
          <cell r="E42">
            <v>118</v>
          </cell>
          <cell r="F42">
            <v>50</v>
          </cell>
          <cell r="G42">
            <v>118</v>
          </cell>
          <cell r="H42">
            <v>3</v>
          </cell>
          <cell r="I42">
            <v>118</v>
          </cell>
          <cell r="J42">
            <v>0</v>
          </cell>
          <cell r="K42">
            <v>118</v>
          </cell>
          <cell r="L42">
            <v>0</v>
          </cell>
          <cell r="M42">
            <v>118</v>
          </cell>
          <cell r="N42">
            <v>0</v>
          </cell>
          <cell r="O42">
            <v>118</v>
          </cell>
          <cell r="P42">
            <v>0</v>
          </cell>
          <cell r="Q42">
            <v>118</v>
          </cell>
          <cell r="R42">
            <v>0</v>
          </cell>
          <cell r="S42">
            <v>118</v>
          </cell>
          <cell r="T42">
            <v>0</v>
          </cell>
          <cell r="U42">
            <v>201</v>
          </cell>
          <cell r="V42">
            <v>16.200000000000273</v>
          </cell>
          <cell r="W42">
            <v>135</v>
          </cell>
          <cell r="X42">
            <v>16.899999999999999</v>
          </cell>
        </row>
        <row r="43">
          <cell r="A43">
            <v>164</v>
          </cell>
          <cell r="B43">
            <v>0</v>
          </cell>
          <cell r="C43">
            <v>181</v>
          </cell>
          <cell r="D43">
            <v>3</v>
          </cell>
          <cell r="E43">
            <v>168</v>
          </cell>
          <cell r="F43">
            <v>5.8</v>
          </cell>
          <cell r="G43">
            <v>168</v>
          </cell>
          <cell r="H43">
            <v>4</v>
          </cell>
          <cell r="I43">
            <v>168</v>
          </cell>
          <cell r="J43">
            <v>2</v>
          </cell>
          <cell r="K43">
            <v>168</v>
          </cell>
          <cell r="L43">
            <v>5</v>
          </cell>
          <cell r="M43">
            <v>168</v>
          </cell>
          <cell r="N43">
            <v>4</v>
          </cell>
          <cell r="O43">
            <v>168</v>
          </cell>
          <cell r="P43">
            <v>4</v>
          </cell>
          <cell r="Q43">
            <v>168</v>
          </cell>
          <cell r="R43">
            <v>3</v>
          </cell>
          <cell r="S43">
            <v>168</v>
          </cell>
          <cell r="T43">
            <v>4</v>
          </cell>
          <cell r="U43">
            <v>135</v>
          </cell>
          <cell r="V43">
            <v>17.3</v>
          </cell>
          <cell r="W43">
            <v>118</v>
          </cell>
          <cell r="X43">
            <v>0.95899999999999996</v>
          </cell>
        </row>
        <row r="44">
          <cell r="A44">
            <v>20</v>
          </cell>
          <cell r="B44">
            <v>5.1859999999999999</v>
          </cell>
          <cell r="C44">
            <v>207</v>
          </cell>
          <cell r="D44">
            <v>5</v>
          </cell>
          <cell r="E44">
            <v>0</v>
          </cell>
          <cell r="F44">
            <v>4</v>
          </cell>
          <cell r="G44">
            <v>0</v>
          </cell>
          <cell r="H44">
            <v>2</v>
          </cell>
          <cell r="I44">
            <v>0</v>
          </cell>
          <cell r="J44">
            <v>1</v>
          </cell>
          <cell r="K44">
            <v>0</v>
          </cell>
          <cell r="L44">
            <v>2</v>
          </cell>
          <cell r="M44">
            <v>0</v>
          </cell>
          <cell r="N44">
            <v>2</v>
          </cell>
          <cell r="O44">
            <v>0</v>
          </cell>
          <cell r="P44">
            <v>1</v>
          </cell>
          <cell r="Q44">
            <v>0</v>
          </cell>
          <cell r="R44">
            <v>1</v>
          </cell>
          <cell r="S44">
            <v>0</v>
          </cell>
          <cell r="T44">
            <v>1</v>
          </cell>
          <cell r="U44">
            <v>118</v>
          </cell>
          <cell r="V44">
            <v>1.4E-2</v>
          </cell>
          <cell r="W44">
            <v>168</v>
          </cell>
          <cell r="X44">
            <v>3</v>
          </cell>
        </row>
        <row r="45">
          <cell r="A45">
            <v>123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1.8</v>
          </cell>
          <cell r="G45">
            <v>0</v>
          </cell>
          <cell r="H45">
            <v>2</v>
          </cell>
          <cell r="I45">
            <v>0</v>
          </cell>
          <cell r="J45">
            <v>1</v>
          </cell>
          <cell r="K45">
            <v>0</v>
          </cell>
          <cell r="L45">
            <v>3</v>
          </cell>
          <cell r="M45">
            <v>0</v>
          </cell>
          <cell r="N45">
            <v>2</v>
          </cell>
          <cell r="O45">
            <v>0</v>
          </cell>
          <cell r="P45">
            <v>3</v>
          </cell>
          <cell r="Q45">
            <v>0</v>
          </cell>
          <cell r="R45">
            <v>2</v>
          </cell>
          <cell r="S45">
            <v>0</v>
          </cell>
          <cell r="T45">
            <v>3</v>
          </cell>
          <cell r="U45">
            <v>168</v>
          </cell>
          <cell r="V45">
            <v>4</v>
          </cell>
          <cell r="W45">
            <v>0</v>
          </cell>
          <cell r="X45">
            <v>1</v>
          </cell>
        </row>
        <row r="46">
          <cell r="A46">
            <v>0</v>
          </cell>
          <cell r="B46">
            <v>0</v>
          </cell>
          <cell r="C46">
            <v>161</v>
          </cell>
          <cell r="D46">
            <v>22</v>
          </cell>
          <cell r="E46">
            <v>181</v>
          </cell>
          <cell r="F46">
            <v>5</v>
          </cell>
          <cell r="G46">
            <v>181</v>
          </cell>
          <cell r="H46">
            <v>3</v>
          </cell>
          <cell r="I46">
            <v>181</v>
          </cell>
          <cell r="J46">
            <v>3</v>
          </cell>
          <cell r="K46">
            <v>181</v>
          </cell>
          <cell r="L46">
            <v>3</v>
          </cell>
          <cell r="M46">
            <v>181</v>
          </cell>
          <cell r="N46">
            <v>2</v>
          </cell>
          <cell r="O46">
            <v>181</v>
          </cell>
          <cell r="P46">
            <v>2</v>
          </cell>
          <cell r="Q46">
            <v>181</v>
          </cell>
          <cell r="R46">
            <v>4</v>
          </cell>
          <cell r="S46">
            <v>181</v>
          </cell>
          <cell r="T46">
            <v>3</v>
          </cell>
          <cell r="U46">
            <v>0</v>
          </cell>
          <cell r="V46">
            <v>2</v>
          </cell>
          <cell r="W46">
            <v>0</v>
          </cell>
          <cell r="X46">
            <v>2</v>
          </cell>
        </row>
        <row r="47">
          <cell r="A47">
            <v>0</v>
          </cell>
          <cell r="B47">
            <v>0</v>
          </cell>
          <cell r="C47" t="str">
            <v>161W</v>
          </cell>
          <cell r="D47">
            <v>0</v>
          </cell>
          <cell r="E47">
            <v>207</v>
          </cell>
          <cell r="F47">
            <v>5.3869999999999436</v>
          </cell>
          <cell r="G47">
            <v>207</v>
          </cell>
          <cell r="H47">
            <v>0.03</v>
          </cell>
          <cell r="I47">
            <v>207</v>
          </cell>
          <cell r="J47">
            <v>0</v>
          </cell>
          <cell r="K47">
            <v>207</v>
          </cell>
          <cell r="L47">
            <v>0</v>
          </cell>
          <cell r="M47">
            <v>207</v>
          </cell>
          <cell r="N47">
            <v>0</v>
          </cell>
          <cell r="O47">
            <v>207</v>
          </cell>
          <cell r="P47">
            <v>0</v>
          </cell>
          <cell r="Q47">
            <v>207</v>
          </cell>
          <cell r="R47">
            <v>0</v>
          </cell>
          <cell r="S47">
            <v>207</v>
          </cell>
          <cell r="T47">
            <v>0</v>
          </cell>
          <cell r="U47">
            <v>0</v>
          </cell>
          <cell r="V47">
            <v>2</v>
          </cell>
          <cell r="W47">
            <v>181</v>
          </cell>
          <cell r="X47">
            <v>5</v>
          </cell>
        </row>
        <row r="48">
          <cell r="A48">
            <v>197</v>
          </cell>
          <cell r="B48">
            <v>0</v>
          </cell>
          <cell r="C48">
            <v>267</v>
          </cell>
          <cell r="D48">
            <v>11</v>
          </cell>
          <cell r="E48" t="str">
            <v>207H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181</v>
          </cell>
          <cell r="V48">
            <v>3</v>
          </cell>
          <cell r="W48">
            <v>207</v>
          </cell>
          <cell r="X48">
            <v>1.25</v>
          </cell>
        </row>
        <row r="49">
          <cell r="A49">
            <v>265</v>
          </cell>
          <cell r="B49">
            <v>2</v>
          </cell>
          <cell r="C49">
            <v>164</v>
          </cell>
          <cell r="D49">
            <v>0</v>
          </cell>
          <cell r="E49">
            <v>0</v>
          </cell>
          <cell r="F49">
            <v>0</v>
          </cell>
          <cell r="G49">
            <v>161</v>
          </cell>
          <cell r="H49">
            <v>3</v>
          </cell>
          <cell r="I49">
            <v>161</v>
          </cell>
          <cell r="J49">
            <v>0</v>
          </cell>
          <cell r="K49">
            <v>161</v>
          </cell>
          <cell r="L49">
            <v>0</v>
          </cell>
          <cell r="M49">
            <v>161</v>
          </cell>
          <cell r="N49">
            <v>0</v>
          </cell>
          <cell r="O49">
            <v>161</v>
          </cell>
          <cell r="P49">
            <v>0</v>
          </cell>
          <cell r="Q49">
            <v>161</v>
          </cell>
          <cell r="R49">
            <v>0</v>
          </cell>
          <cell r="S49">
            <v>161</v>
          </cell>
          <cell r="T49">
            <v>0</v>
          </cell>
          <cell r="U49">
            <v>207</v>
          </cell>
          <cell r="V49">
            <v>0.25</v>
          </cell>
          <cell r="W49">
            <v>0</v>
          </cell>
          <cell r="X49">
            <v>0</v>
          </cell>
        </row>
        <row r="50">
          <cell r="A50">
            <v>124</v>
          </cell>
          <cell r="B50">
            <v>0</v>
          </cell>
          <cell r="C50">
            <v>20</v>
          </cell>
          <cell r="D50">
            <v>3.6430000000000007</v>
          </cell>
          <cell r="E50">
            <v>161</v>
          </cell>
          <cell r="F50">
            <v>43</v>
          </cell>
          <cell r="G50" t="str">
            <v>161W</v>
          </cell>
          <cell r="H50">
            <v>2</v>
          </cell>
          <cell r="I50" t="str">
            <v>161W</v>
          </cell>
          <cell r="J50">
            <v>0</v>
          </cell>
          <cell r="K50" t="str">
            <v>161W</v>
          </cell>
          <cell r="L50">
            <v>0</v>
          </cell>
          <cell r="M50" t="str">
            <v>161W</v>
          </cell>
          <cell r="N50">
            <v>0</v>
          </cell>
          <cell r="O50" t="str">
            <v>161W</v>
          </cell>
          <cell r="P50">
            <v>0</v>
          </cell>
          <cell r="Q50" t="str">
            <v>161W</v>
          </cell>
          <cell r="R50">
            <v>0</v>
          </cell>
          <cell r="S50" t="str">
            <v>161W</v>
          </cell>
          <cell r="T50">
            <v>0</v>
          </cell>
          <cell r="U50">
            <v>0</v>
          </cell>
          <cell r="V50">
            <v>0</v>
          </cell>
          <cell r="W50">
            <v>161</v>
          </cell>
          <cell r="X50">
            <v>0.21500000000000002</v>
          </cell>
        </row>
        <row r="51">
          <cell r="A51">
            <v>0</v>
          </cell>
          <cell r="B51">
            <v>0</v>
          </cell>
          <cell r="C51">
            <v>123</v>
          </cell>
          <cell r="D51">
            <v>0</v>
          </cell>
          <cell r="E51" t="str">
            <v>161W</v>
          </cell>
          <cell r="F51">
            <v>1.3000000000000007</v>
          </cell>
          <cell r="G51">
            <v>267</v>
          </cell>
          <cell r="H51">
            <v>8</v>
          </cell>
          <cell r="I51">
            <v>267</v>
          </cell>
          <cell r="J51">
            <v>0</v>
          </cell>
          <cell r="K51">
            <v>267</v>
          </cell>
          <cell r="L51">
            <v>0</v>
          </cell>
          <cell r="M51">
            <v>267</v>
          </cell>
          <cell r="N51">
            <v>0</v>
          </cell>
          <cell r="O51">
            <v>267</v>
          </cell>
          <cell r="P51">
            <v>0</v>
          </cell>
          <cell r="Q51">
            <v>267</v>
          </cell>
          <cell r="R51">
            <v>7</v>
          </cell>
          <cell r="S51">
            <v>267</v>
          </cell>
          <cell r="T51">
            <v>0</v>
          </cell>
          <cell r="U51">
            <v>161</v>
          </cell>
          <cell r="V51">
            <v>0</v>
          </cell>
          <cell r="W51" t="str">
            <v>161W</v>
          </cell>
          <cell r="X51">
            <v>0</v>
          </cell>
        </row>
        <row r="52">
          <cell r="A52">
            <v>22</v>
          </cell>
          <cell r="B52">
            <v>0</v>
          </cell>
          <cell r="C52">
            <v>0</v>
          </cell>
          <cell r="D52">
            <v>0</v>
          </cell>
          <cell r="E52">
            <v>267</v>
          </cell>
          <cell r="F52">
            <v>14</v>
          </cell>
          <cell r="G52">
            <v>164</v>
          </cell>
          <cell r="H52">
            <v>1</v>
          </cell>
          <cell r="I52">
            <v>164</v>
          </cell>
          <cell r="J52">
            <v>0</v>
          </cell>
          <cell r="K52">
            <v>164</v>
          </cell>
          <cell r="L52">
            <v>0</v>
          </cell>
          <cell r="M52">
            <v>164</v>
          </cell>
          <cell r="N52">
            <v>0</v>
          </cell>
          <cell r="O52">
            <v>164</v>
          </cell>
          <cell r="P52">
            <v>0</v>
          </cell>
          <cell r="Q52">
            <v>164</v>
          </cell>
          <cell r="R52">
            <v>0</v>
          </cell>
          <cell r="S52">
            <v>164</v>
          </cell>
          <cell r="T52">
            <v>0</v>
          </cell>
          <cell r="U52" t="str">
            <v>161W</v>
          </cell>
          <cell r="V52">
            <v>22</v>
          </cell>
          <cell r="W52">
            <v>267</v>
          </cell>
          <cell r="X52">
            <v>11</v>
          </cell>
        </row>
        <row r="53">
          <cell r="A53" t="str">
            <v>22W</v>
          </cell>
          <cell r="B53">
            <v>0</v>
          </cell>
          <cell r="C53">
            <v>0</v>
          </cell>
          <cell r="D53">
            <v>0</v>
          </cell>
          <cell r="E53">
            <v>164</v>
          </cell>
          <cell r="F53">
            <v>1</v>
          </cell>
          <cell r="G53">
            <v>20</v>
          </cell>
          <cell r="H53">
            <v>1.2059999999999995</v>
          </cell>
          <cell r="I53">
            <v>20</v>
          </cell>
          <cell r="J53">
            <v>0</v>
          </cell>
          <cell r="K53">
            <v>20</v>
          </cell>
          <cell r="L53">
            <v>0</v>
          </cell>
          <cell r="M53">
            <v>20</v>
          </cell>
          <cell r="N53">
            <v>0</v>
          </cell>
          <cell r="O53">
            <v>20</v>
          </cell>
          <cell r="P53">
            <v>0</v>
          </cell>
          <cell r="Q53">
            <v>20</v>
          </cell>
          <cell r="R53">
            <v>0</v>
          </cell>
          <cell r="S53">
            <v>20</v>
          </cell>
          <cell r="T53">
            <v>1.4619999999999997</v>
          </cell>
          <cell r="U53">
            <v>267</v>
          </cell>
          <cell r="V53">
            <v>12</v>
          </cell>
          <cell r="W53">
            <v>164</v>
          </cell>
          <cell r="X53">
            <v>1</v>
          </cell>
        </row>
        <row r="54">
          <cell r="A54">
            <v>144</v>
          </cell>
          <cell r="B54">
            <v>19</v>
          </cell>
          <cell r="C54">
            <v>197</v>
          </cell>
          <cell r="D54">
            <v>0</v>
          </cell>
          <cell r="E54">
            <v>20</v>
          </cell>
          <cell r="F54">
            <v>4.2469999999999999</v>
          </cell>
          <cell r="G54">
            <v>123</v>
          </cell>
          <cell r="H54">
            <v>0</v>
          </cell>
          <cell r="I54">
            <v>123</v>
          </cell>
          <cell r="J54">
            <v>0</v>
          </cell>
          <cell r="K54">
            <v>123</v>
          </cell>
          <cell r="L54">
            <v>0</v>
          </cell>
          <cell r="M54">
            <v>123</v>
          </cell>
          <cell r="N54">
            <v>0</v>
          </cell>
          <cell r="O54">
            <v>123</v>
          </cell>
          <cell r="P54">
            <v>0</v>
          </cell>
          <cell r="Q54">
            <v>123</v>
          </cell>
          <cell r="R54">
            <v>0</v>
          </cell>
          <cell r="S54">
            <v>123</v>
          </cell>
          <cell r="T54">
            <v>0</v>
          </cell>
          <cell r="U54">
            <v>164</v>
          </cell>
          <cell r="V54">
            <v>1</v>
          </cell>
          <cell r="W54">
            <v>20</v>
          </cell>
          <cell r="X54">
            <v>2.3219999999999992</v>
          </cell>
        </row>
        <row r="55">
          <cell r="A55">
            <v>196</v>
          </cell>
          <cell r="B55">
            <v>0</v>
          </cell>
          <cell r="C55">
            <v>265</v>
          </cell>
          <cell r="D55">
            <v>0</v>
          </cell>
          <cell r="E55">
            <v>123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20</v>
          </cell>
          <cell r="V55">
            <v>1.7360000000000007</v>
          </cell>
          <cell r="W55">
            <v>123</v>
          </cell>
          <cell r="X55">
            <v>0</v>
          </cell>
        </row>
        <row r="56">
          <cell r="A56">
            <v>91</v>
          </cell>
          <cell r="B56">
            <v>0</v>
          </cell>
          <cell r="C56">
            <v>124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123</v>
          </cell>
          <cell r="V56">
            <v>0</v>
          </cell>
          <cell r="W56">
            <v>0</v>
          </cell>
          <cell r="X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197</v>
          </cell>
          <cell r="H57">
            <v>0</v>
          </cell>
          <cell r="I57">
            <v>197</v>
          </cell>
          <cell r="J57">
            <v>0</v>
          </cell>
          <cell r="K57">
            <v>197</v>
          </cell>
          <cell r="L57">
            <v>0</v>
          </cell>
          <cell r="M57">
            <v>197</v>
          </cell>
          <cell r="N57">
            <v>0</v>
          </cell>
          <cell r="O57">
            <v>197</v>
          </cell>
          <cell r="P57">
            <v>0</v>
          </cell>
          <cell r="Q57">
            <v>197</v>
          </cell>
          <cell r="R57">
            <v>0</v>
          </cell>
          <cell r="S57">
            <v>197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>
            <v>25</v>
          </cell>
          <cell r="B58">
            <v>69</v>
          </cell>
          <cell r="C58">
            <v>22</v>
          </cell>
          <cell r="D58">
            <v>0</v>
          </cell>
          <cell r="E58">
            <v>197</v>
          </cell>
          <cell r="F58">
            <v>0</v>
          </cell>
          <cell r="G58">
            <v>265</v>
          </cell>
          <cell r="H58">
            <v>0</v>
          </cell>
          <cell r="I58">
            <v>265</v>
          </cell>
          <cell r="J58">
            <v>0</v>
          </cell>
          <cell r="K58">
            <v>265</v>
          </cell>
          <cell r="L58">
            <v>0</v>
          </cell>
          <cell r="M58">
            <v>265</v>
          </cell>
          <cell r="N58">
            <v>0</v>
          </cell>
          <cell r="O58">
            <v>265</v>
          </cell>
          <cell r="P58">
            <v>0</v>
          </cell>
          <cell r="Q58">
            <v>265</v>
          </cell>
          <cell r="R58">
            <v>0</v>
          </cell>
          <cell r="S58">
            <v>265</v>
          </cell>
          <cell r="T58">
            <v>0</v>
          </cell>
          <cell r="U58">
            <v>0</v>
          </cell>
          <cell r="V58">
            <v>0</v>
          </cell>
          <cell r="W58">
            <v>197</v>
          </cell>
          <cell r="X58">
            <v>0</v>
          </cell>
        </row>
        <row r="59">
          <cell r="A59" t="str">
            <v>25W</v>
          </cell>
          <cell r="B59">
            <v>1</v>
          </cell>
          <cell r="C59" t="str">
            <v>22W</v>
          </cell>
          <cell r="D59">
            <v>0</v>
          </cell>
          <cell r="E59">
            <v>265</v>
          </cell>
          <cell r="F59">
            <v>0</v>
          </cell>
          <cell r="G59">
            <v>124</v>
          </cell>
          <cell r="H59">
            <v>0</v>
          </cell>
          <cell r="I59">
            <v>124</v>
          </cell>
          <cell r="J59">
            <v>0</v>
          </cell>
          <cell r="K59">
            <v>124</v>
          </cell>
          <cell r="L59">
            <v>0</v>
          </cell>
          <cell r="M59">
            <v>124</v>
          </cell>
          <cell r="N59">
            <v>0</v>
          </cell>
          <cell r="O59">
            <v>124</v>
          </cell>
          <cell r="P59">
            <v>0</v>
          </cell>
          <cell r="Q59">
            <v>124</v>
          </cell>
          <cell r="R59">
            <v>0</v>
          </cell>
          <cell r="S59">
            <v>124</v>
          </cell>
          <cell r="T59">
            <v>0</v>
          </cell>
          <cell r="U59">
            <v>197</v>
          </cell>
          <cell r="V59">
            <v>0</v>
          </cell>
          <cell r="W59">
            <v>265</v>
          </cell>
          <cell r="X59">
            <v>0</v>
          </cell>
        </row>
        <row r="60">
          <cell r="A60">
            <v>32</v>
          </cell>
          <cell r="B60">
            <v>0</v>
          </cell>
          <cell r="C60">
            <v>144</v>
          </cell>
          <cell r="D60">
            <v>0</v>
          </cell>
          <cell r="E60">
            <v>124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265</v>
          </cell>
          <cell r="V60">
            <v>0</v>
          </cell>
          <cell r="W60">
            <v>124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196</v>
          </cell>
          <cell r="D61">
            <v>0</v>
          </cell>
          <cell r="E61">
            <v>0</v>
          </cell>
          <cell r="F61">
            <v>0</v>
          </cell>
          <cell r="G61">
            <v>22</v>
          </cell>
          <cell r="H61">
            <v>0</v>
          </cell>
          <cell r="I61">
            <v>22</v>
          </cell>
          <cell r="J61">
            <v>0</v>
          </cell>
          <cell r="K61">
            <v>22</v>
          </cell>
          <cell r="L61">
            <v>0</v>
          </cell>
          <cell r="M61">
            <v>22</v>
          </cell>
          <cell r="N61">
            <v>0</v>
          </cell>
          <cell r="O61">
            <v>22</v>
          </cell>
          <cell r="P61">
            <v>0</v>
          </cell>
          <cell r="Q61">
            <v>22</v>
          </cell>
          <cell r="R61">
            <v>0</v>
          </cell>
          <cell r="S61">
            <v>22</v>
          </cell>
          <cell r="T61">
            <v>0</v>
          </cell>
          <cell r="U61">
            <v>124</v>
          </cell>
          <cell r="V61">
            <v>0</v>
          </cell>
          <cell r="W61">
            <v>0</v>
          </cell>
          <cell r="X61">
            <v>0</v>
          </cell>
        </row>
        <row r="62">
          <cell r="A62">
            <v>0</v>
          </cell>
          <cell r="B62">
            <v>92</v>
          </cell>
          <cell r="C62">
            <v>91</v>
          </cell>
          <cell r="D62">
            <v>2</v>
          </cell>
          <cell r="E62">
            <v>22</v>
          </cell>
          <cell r="F62">
            <v>0</v>
          </cell>
          <cell r="G62" t="str">
            <v>22W</v>
          </cell>
          <cell r="H62">
            <v>0</v>
          </cell>
          <cell r="I62" t="str">
            <v>22W</v>
          </cell>
          <cell r="J62">
            <v>0</v>
          </cell>
          <cell r="K62" t="str">
            <v>22W</v>
          </cell>
          <cell r="L62">
            <v>0</v>
          </cell>
          <cell r="M62" t="str">
            <v>22W</v>
          </cell>
          <cell r="N62">
            <v>0</v>
          </cell>
          <cell r="O62" t="str">
            <v>22W</v>
          </cell>
          <cell r="P62">
            <v>0</v>
          </cell>
          <cell r="Q62" t="str">
            <v>22W</v>
          </cell>
          <cell r="R62">
            <v>0</v>
          </cell>
          <cell r="S62" t="str">
            <v>22W</v>
          </cell>
          <cell r="T62">
            <v>0</v>
          </cell>
          <cell r="U62">
            <v>0</v>
          </cell>
          <cell r="V62">
            <v>0</v>
          </cell>
          <cell r="W62">
            <v>22</v>
          </cell>
          <cell r="X62">
            <v>0</v>
          </cell>
        </row>
        <row r="63">
          <cell r="A63">
            <v>192</v>
          </cell>
          <cell r="B63">
            <v>0</v>
          </cell>
          <cell r="C63">
            <v>0</v>
          </cell>
          <cell r="D63">
            <v>0</v>
          </cell>
          <cell r="E63" t="str">
            <v>22W</v>
          </cell>
          <cell r="F63">
            <v>0</v>
          </cell>
          <cell r="G63">
            <v>144</v>
          </cell>
          <cell r="H63">
            <v>0</v>
          </cell>
          <cell r="I63">
            <v>144</v>
          </cell>
          <cell r="J63">
            <v>0</v>
          </cell>
          <cell r="K63">
            <v>144</v>
          </cell>
          <cell r="L63">
            <v>0</v>
          </cell>
          <cell r="M63">
            <v>144</v>
          </cell>
          <cell r="N63">
            <v>0</v>
          </cell>
          <cell r="O63">
            <v>144</v>
          </cell>
          <cell r="P63">
            <v>0</v>
          </cell>
          <cell r="Q63">
            <v>144</v>
          </cell>
          <cell r="R63">
            <v>0</v>
          </cell>
          <cell r="S63">
            <v>144</v>
          </cell>
          <cell r="T63">
            <v>0</v>
          </cell>
          <cell r="U63">
            <v>22</v>
          </cell>
          <cell r="V63">
            <v>0</v>
          </cell>
          <cell r="W63" t="str">
            <v>22W</v>
          </cell>
          <cell r="X63">
            <v>0</v>
          </cell>
        </row>
        <row r="64">
          <cell r="A64">
            <v>159</v>
          </cell>
          <cell r="B64">
            <v>3</v>
          </cell>
          <cell r="C64">
            <v>25</v>
          </cell>
          <cell r="D64">
            <v>46</v>
          </cell>
          <cell r="E64">
            <v>144</v>
          </cell>
          <cell r="F64">
            <v>1.6000000000000014</v>
          </cell>
          <cell r="G64" t="str">
            <v>144H</v>
          </cell>
          <cell r="H64">
            <v>7.9999999999999988E-2</v>
          </cell>
          <cell r="I64" t="str">
            <v>144H</v>
          </cell>
          <cell r="J64">
            <v>0</v>
          </cell>
          <cell r="K64" t="str">
            <v>144H</v>
          </cell>
          <cell r="L64">
            <v>0</v>
          </cell>
          <cell r="M64" t="str">
            <v>144H</v>
          </cell>
          <cell r="N64">
            <v>0</v>
          </cell>
          <cell r="O64" t="str">
            <v>144H</v>
          </cell>
          <cell r="P64">
            <v>0</v>
          </cell>
          <cell r="Q64" t="str">
            <v>144H</v>
          </cell>
          <cell r="R64">
            <v>0</v>
          </cell>
          <cell r="S64">
            <v>196</v>
          </cell>
          <cell r="T64">
            <v>0</v>
          </cell>
          <cell r="U64" t="str">
            <v>22W</v>
          </cell>
          <cell r="V64">
            <v>0</v>
          </cell>
          <cell r="W64">
            <v>144</v>
          </cell>
          <cell r="X64">
            <v>0.53</v>
          </cell>
        </row>
        <row r="65">
          <cell r="A65">
            <v>37</v>
          </cell>
          <cell r="B65">
            <v>8</v>
          </cell>
          <cell r="C65" t="str">
            <v>25W</v>
          </cell>
          <cell r="D65">
            <v>1</v>
          </cell>
          <cell r="E65" t="str">
            <v>144H</v>
          </cell>
          <cell r="F65">
            <v>0</v>
          </cell>
          <cell r="G65">
            <v>196</v>
          </cell>
          <cell r="H65">
            <v>0</v>
          </cell>
          <cell r="I65">
            <v>196</v>
          </cell>
          <cell r="J65">
            <v>0</v>
          </cell>
          <cell r="K65">
            <v>196</v>
          </cell>
          <cell r="L65">
            <v>0</v>
          </cell>
          <cell r="M65">
            <v>196</v>
          </cell>
          <cell r="N65">
            <v>0</v>
          </cell>
          <cell r="O65">
            <v>196</v>
          </cell>
          <cell r="P65">
            <v>0</v>
          </cell>
          <cell r="Q65">
            <v>196</v>
          </cell>
          <cell r="R65">
            <v>0</v>
          </cell>
          <cell r="S65">
            <v>91</v>
          </cell>
          <cell r="T65">
            <v>0</v>
          </cell>
          <cell r="U65">
            <v>144</v>
          </cell>
          <cell r="V65">
            <v>0</v>
          </cell>
          <cell r="W65">
            <v>196</v>
          </cell>
          <cell r="X65">
            <v>0</v>
          </cell>
        </row>
        <row r="66">
          <cell r="A66">
            <v>199</v>
          </cell>
          <cell r="B66">
            <v>53</v>
          </cell>
          <cell r="C66">
            <v>32</v>
          </cell>
          <cell r="D66">
            <v>0</v>
          </cell>
          <cell r="E66">
            <v>196</v>
          </cell>
          <cell r="F66">
            <v>0</v>
          </cell>
          <cell r="G66">
            <v>91</v>
          </cell>
          <cell r="H66">
            <v>1</v>
          </cell>
          <cell r="I66">
            <v>91</v>
          </cell>
          <cell r="J66">
            <v>0</v>
          </cell>
          <cell r="K66">
            <v>91</v>
          </cell>
          <cell r="L66">
            <v>0</v>
          </cell>
          <cell r="M66">
            <v>91</v>
          </cell>
          <cell r="N66">
            <v>0</v>
          </cell>
          <cell r="O66">
            <v>91</v>
          </cell>
          <cell r="P66">
            <v>0</v>
          </cell>
          <cell r="Q66">
            <v>91</v>
          </cell>
          <cell r="R66">
            <v>0</v>
          </cell>
          <cell r="S66">
            <v>0</v>
          </cell>
          <cell r="T66">
            <v>0</v>
          </cell>
          <cell r="U66">
            <v>196</v>
          </cell>
          <cell r="V66">
            <v>0</v>
          </cell>
          <cell r="W66">
            <v>91</v>
          </cell>
          <cell r="X66">
            <v>1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91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25</v>
          </cell>
          <cell r="T67">
            <v>0</v>
          </cell>
          <cell r="U67">
            <v>91</v>
          </cell>
          <cell r="V67">
            <v>1</v>
          </cell>
          <cell r="W67">
            <v>0</v>
          </cell>
          <cell r="X67">
            <v>0</v>
          </cell>
        </row>
        <row r="68">
          <cell r="A68">
            <v>162</v>
          </cell>
          <cell r="B68">
            <v>5.8199999999999932</v>
          </cell>
          <cell r="C68">
            <v>0</v>
          </cell>
          <cell r="D68">
            <v>78</v>
          </cell>
          <cell r="E68">
            <v>0</v>
          </cell>
          <cell r="F68">
            <v>0</v>
          </cell>
          <cell r="G68">
            <v>25</v>
          </cell>
          <cell r="H68">
            <v>0</v>
          </cell>
          <cell r="I68">
            <v>25</v>
          </cell>
          <cell r="J68">
            <v>0</v>
          </cell>
          <cell r="K68">
            <v>25</v>
          </cell>
          <cell r="L68">
            <v>0</v>
          </cell>
          <cell r="M68">
            <v>25</v>
          </cell>
          <cell r="N68">
            <v>0</v>
          </cell>
          <cell r="O68">
            <v>25</v>
          </cell>
          <cell r="P68">
            <v>0</v>
          </cell>
          <cell r="Q68">
            <v>25</v>
          </cell>
          <cell r="R68">
            <v>0</v>
          </cell>
          <cell r="S68" t="str">
            <v>25W</v>
          </cell>
          <cell r="T68">
            <v>0</v>
          </cell>
          <cell r="U68">
            <v>0</v>
          </cell>
          <cell r="V68">
            <v>0</v>
          </cell>
          <cell r="W68">
            <v>25</v>
          </cell>
          <cell r="X68">
            <v>0.51100000000000001</v>
          </cell>
        </row>
        <row r="69">
          <cell r="A69" t="str">
            <v>162W</v>
          </cell>
          <cell r="B69">
            <v>1</v>
          </cell>
          <cell r="C69">
            <v>192</v>
          </cell>
          <cell r="D69">
            <v>0</v>
          </cell>
          <cell r="E69">
            <v>25</v>
          </cell>
          <cell r="F69">
            <v>28.15300000000002</v>
          </cell>
          <cell r="G69" t="str">
            <v>25W</v>
          </cell>
          <cell r="H69">
            <v>0</v>
          </cell>
          <cell r="I69" t="str">
            <v>25W</v>
          </cell>
          <cell r="J69">
            <v>0</v>
          </cell>
          <cell r="K69" t="str">
            <v>25W</v>
          </cell>
          <cell r="L69">
            <v>0</v>
          </cell>
          <cell r="M69" t="str">
            <v>25W</v>
          </cell>
          <cell r="N69">
            <v>0</v>
          </cell>
          <cell r="O69" t="str">
            <v>25W</v>
          </cell>
          <cell r="P69">
            <v>0</v>
          </cell>
          <cell r="Q69" t="str">
            <v>25W</v>
          </cell>
          <cell r="R69">
            <v>0</v>
          </cell>
          <cell r="S69">
            <v>32</v>
          </cell>
          <cell r="T69">
            <v>0</v>
          </cell>
          <cell r="U69">
            <v>25</v>
          </cell>
          <cell r="V69">
            <v>5.8999999999999997E-2</v>
          </cell>
          <cell r="W69" t="str">
            <v>25W</v>
          </cell>
          <cell r="X69">
            <v>0</v>
          </cell>
        </row>
        <row r="70">
          <cell r="A70">
            <v>49</v>
          </cell>
          <cell r="B70">
            <v>3</v>
          </cell>
          <cell r="C70">
            <v>159</v>
          </cell>
          <cell r="D70">
            <v>0</v>
          </cell>
          <cell r="E70" t="str">
            <v>25W</v>
          </cell>
          <cell r="F70">
            <v>2</v>
          </cell>
          <cell r="G70" t="str">
            <v>25H</v>
          </cell>
          <cell r="H70">
            <v>0</v>
          </cell>
          <cell r="I70" t="str">
            <v>25H</v>
          </cell>
          <cell r="J70">
            <v>0</v>
          </cell>
          <cell r="K70" t="str">
            <v>25H</v>
          </cell>
          <cell r="L70">
            <v>0</v>
          </cell>
          <cell r="M70" t="str">
            <v>25H</v>
          </cell>
          <cell r="N70">
            <v>0</v>
          </cell>
          <cell r="O70" t="str">
            <v>25H</v>
          </cell>
          <cell r="P70">
            <v>0</v>
          </cell>
          <cell r="Q70" t="str">
            <v>25H</v>
          </cell>
          <cell r="R70">
            <v>0</v>
          </cell>
          <cell r="S70">
            <v>0</v>
          </cell>
          <cell r="T70">
            <v>0</v>
          </cell>
          <cell r="U70" t="str">
            <v>25W</v>
          </cell>
          <cell r="V70">
            <v>1</v>
          </cell>
          <cell r="W70">
            <v>32</v>
          </cell>
          <cell r="X70">
            <v>0</v>
          </cell>
        </row>
        <row r="71">
          <cell r="A71">
            <v>146</v>
          </cell>
          <cell r="B71">
            <v>0</v>
          </cell>
          <cell r="C71">
            <v>37</v>
          </cell>
          <cell r="D71">
            <v>11</v>
          </cell>
          <cell r="E71" t="str">
            <v>25H</v>
          </cell>
          <cell r="F71">
            <v>0</v>
          </cell>
          <cell r="G71">
            <v>32</v>
          </cell>
          <cell r="H71">
            <v>0</v>
          </cell>
          <cell r="I71">
            <v>32</v>
          </cell>
          <cell r="J71">
            <v>0</v>
          </cell>
          <cell r="K71">
            <v>32</v>
          </cell>
          <cell r="L71">
            <v>0</v>
          </cell>
          <cell r="M71">
            <v>32</v>
          </cell>
          <cell r="N71">
            <v>0</v>
          </cell>
          <cell r="O71">
            <v>32</v>
          </cell>
          <cell r="P71">
            <v>0</v>
          </cell>
          <cell r="Q71">
            <v>32</v>
          </cell>
          <cell r="R71">
            <v>0</v>
          </cell>
          <cell r="S71">
            <v>0</v>
          </cell>
          <cell r="T71">
            <v>0</v>
          </cell>
          <cell r="U71">
            <v>32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36</v>
          </cell>
          <cell r="B72">
            <v>59</v>
          </cell>
          <cell r="C72">
            <v>199</v>
          </cell>
          <cell r="D72">
            <v>29</v>
          </cell>
          <cell r="E72">
            <v>32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192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1.0899999999999999</v>
          </cell>
        </row>
        <row r="73">
          <cell r="A73">
            <v>172</v>
          </cell>
          <cell r="B73">
            <v>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159</v>
          </cell>
          <cell r="T73">
            <v>0</v>
          </cell>
          <cell r="U73">
            <v>0</v>
          </cell>
          <cell r="V73">
            <v>0.41499999999999998</v>
          </cell>
          <cell r="W73">
            <v>87</v>
          </cell>
          <cell r="X73">
            <v>772</v>
          </cell>
        </row>
        <row r="74">
          <cell r="A74">
            <v>200</v>
          </cell>
          <cell r="B74">
            <v>0</v>
          </cell>
          <cell r="C74">
            <v>162</v>
          </cell>
          <cell r="D74">
            <v>2.8800000000000097</v>
          </cell>
          <cell r="E74">
            <v>0</v>
          </cell>
          <cell r="F74">
            <v>61</v>
          </cell>
          <cell r="G74">
            <v>192</v>
          </cell>
          <cell r="H74">
            <v>0</v>
          </cell>
          <cell r="I74">
            <v>192</v>
          </cell>
          <cell r="J74">
            <v>0</v>
          </cell>
          <cell r="K74">
            <v>192</v>
          </cell>
          <cell r="L74">
            <v>0</v>
          </cell>
          <cell r="M74">
            <v>192</v>
          </cell>
          <cell r="N74">
            <v>0</v>
          </cell>
          <cell r="O74">
            <v>192</v>
          </cell>
          <cell r="P74">
            <v>0</v>
          </cell>
          <cell r="Q74">
            <v>192</v>
          </cell>
          <cell r="R74">
            <v>0</v>
          </cell>
          <cell r="S74">
            <v>37</v>
          </cell>
          <cell r="T74">
            <v>5.1000000000000004E-2</v>
          </cell>
          <cell r="U74">
            <v>192</v>
          </cell>
          <cell r="V74">
            <v>0</v>
          </cell>
          <cell r="W74">
            <v>192</v>
          </cell>
          <cell r="X74">
            <v>0</v>
          </cell>
        </row>
        <row r="75">
          <cell r="A75">
            <v>204</v>
          </cell>
          <cell r="B75">
            <v>0</v>
          </cell>
          <cell r="C75" t="str">
            <v>162W</v>
          </cell>
          <cell r="D75">
            <v>0</v>
          </cell>
          <cell r="E75">
            <v>192</v>
          </cell>
          <cell r="F75">
            <v>0</v>
          </cell>
          <cell r="G75">
            <v>159</v>
          </cell>
          <cell r="H75">
            <v>0</v>
          </cell>
          <cell r="I75">
            <v>159</v>
          </cell>
          <cell r="J75">
            <v>1</v>
          </cell>
          <cell r="K75">
            <v>159</v>
          </cell>
          <cell r="L75">
            <v>0</v>
          </cell>
          <cell r="M75">
            <v>159</v>
          </cell>
          <cell r="N75">
            <v>0</v>
          </cell>
          <cell r="O75">
            <v>159</v>
          </cell>
          <cell r="P75">
            <v>0</v>
          </cell>
          <cell r="Q75">
            <v>159</v>
          </cell>
          <cell r="R75">
            <v>1</v>
          </cell>
          <cell r="S75">
            <v>199</v>
          </cell>
          <cell r="T75">
            <v>0</v>
          </cell>
          <cell r="U75">
            <v>159</v>
          </cell>
          <cell r="V75">
            <v>0</v>
          </cell>
          <cell r="W75">
            <v>159</v>
          </cell>
          <cell r="X75">
            <v>0</v>
          </cell>
        </row>
        <row r="76">
          <cell r="A76">
            <v>0</v>
          </cell>
          <cell r="B76">
            <v>0</v>
          </cell>
          <cell r="C76">
            <v>49</v>
          </cell>
          <cell r="D76">
            <v>2</v>
          </cell>
          <cell r="E76">
            <v>159</v>
          </cell>
          <cell r="F76">
            <v>0</v>
          </cell>
          <cell r="G76">
            <v>37</v>
          </cell>
          <cell r="H76">
            <v>0</v>
          </cell>
          <cell r="I76">
            <v>37</v>
          </cell>
          <cell r="J76">
            <v>0</v>
          </cell>
          <cell r="K76">
            <v>37</v>
          </cell>
          <cell r="L76">
            <v>0</v>
          </cell>
          <cell r="M76">
            <v>37</v>
          </cell>
          <cell r="N76">
            <v>0</v>
          </cell>
          <cell r="O76">
            <v>37</v>
          </cell>
          <cell r="P76">
            <v>0</v>
          </cell>
          <cell r="Q76">
            <v>37</v>
          </cell>
          <cell r="R76">
            <v>0</v>
          </cell>
          <cell r="S76">
            <v>0</v>
          </cell>
          <cell r="T76">
            <v>0</v>
          </cell>
          <cell r="U76">
            <v>37</v>
          </cell>
          <cell r="V76">
            <v>2.8999999999999998E-2</v>
          </cell>
          <cell r="W76">
            <v>37</v>
          </cell>
          <cell r="X76">
            <v>0.17699999999999999</v>
          </cell>
        </row>
        <row r="77">
          <cell r="A77">
            <v>140</v>
          </cell>
          <cell r="B77">
            <v>1.2569999999999997</v>
          </cell>
          <cell r="C77">
            <v>146</v>
          </cell>
          <cell r="D77">
            <v>0</v>
          </cell>
          <cell r="E77">
            <v>37</v>
          </cell>
          <cell r="F77">
            <v>9</v>
          </cell>
          <cell r="G77" t="str">
            <v>37H</v>
          </cell>
          <cell r="H77">
            <v>0</v>
          </cell>
          <cell r="I77" t="str">
            <v>37H</v>
          </cell>
          <cell r="J77">
            <v>0</v>
          </cell>
          <cell r="K77" t="str">
            <v>37H</v>
          </cell>
          <cell r="L77">
            <v>0</v>
          </cell>
          <cell r="M77" t="str">
            <v>37H</v>
          </cell>
          <cell r="N77">
            <v>0</v>
          </cell>
          <cell r="O77" t="str">
            <v>37H</v>
          </cell>
          <cell r="P77">
            <v>0</v>
          </cell>
          <cell r="Q77" t="str">
            <v>37H</v>
          </cell>
          <cell r="R77">
            <v>0</v>
          </cell>
          <cell r="S77">
            <v>162</v>
          </cell>
          <cell r="T77">
            <v>0</v>
          </cell>
          <cell r="U77">
            <v>199</v>
          </cell>
          <cell r="V77">
            <v>0</v>
          </cell>
          <cell r="W77">
            <v>199</v>
          </cell>
          <cell r="X77">
            <v>0</v>
          </cell>
        </row>
        <row r="78">
          <cell r="A78" t="str">
            <v>140W</v>
          </cell>
          <cell r="B78">
            <v>0</v>
          </cell>
          <cell r="C78">
            <v>0</v>
          </cell>
          <cell r="D78">
            <v>0</v>
          </cell>
          <cell r="E78" t="str">
            <v>37H</v>
          </cell>
          <cell r="F78">
            <v>0</v>
          </cell>
          <cell r="G78">
            <v>199</v>
          </cell>
          <cell r="H78">
            <v>0</v>
          </cell>
          <cell r="I78">
            <v>199</v>
          </cell>
          <cell r="J78">
            <v>0</v>
          </cell>
          <cell r="K78">
            <v>199</v>
          </cell>
          <cell r="L78">
            <v>0</v>
          </cell>
          <cell r="M78">
            <v>199</v>
          </cell>
          <cell r="N78">
            <v>0</v>
          </cell>
          <cell r="O78">
            <v>199</v>
          </cell>
          <cell r="P78">
            <v>0</v>
          </cell>
          <cell r="Q78">
            <v>199</v>
          </cell>
          <cell r="R78">
            <v>0</v>
          </cell>
          <cell r="S78" t="str">
            <v>162W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>
            <v>274</v>
          </cell>
          <cell r="B79">
            <v>23</v>
          </cell>
          <cell r="C79">
            <v>53</v>
          </cell>
          <cell r="D79">
            <v>17</v>
          </cell>
          <cell r="E79">
            <v>199</v>
          </cell>
          <cell r="F79">
            <v>13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49</v>
          </cell>
          <cell r="T79">
            <v>0</v>
          </cell>
          <cell r="U79">
            <v>162</v>
          </cell>
          <cell r="V79">
            <v>1.2000000000000028</v>
          </cell>
          <cell r="W79">
            <v>162</v>
          </cell>
          <cell r="X79">
            <v>0</v>
          </cell>
        </row>
        <row r="80">
          <cell r="A80">
            <v>116</v>
          </cell>
          <cell r="B80">
            <v>40</v>
          </cell>
          <cell r="C80" t="str">
            <v>53W</v>
          </cell>
          <cell r="D80">
            <v>0</v>
          </cell>
          <cell r="E80">
            <v>0</v>
          </cell>
          <cell r="F80">
            <v>0</v>
          </cell>
          <cell r="G80">
            <v>162</v>
          </cell>
          <cell r="H80">
            <v>1.2999999999999972</v>
          </cell>
          <cell r="I80">
            <v>162</v>
          </cell>
          <cell r="J80">
            <v>0</v>
          </cell>
          <cell r="K80">
            <v>162</v>
          </cell>
          <cell r="L80">
            <v>0</v>
          </cell>
          <cell r="M80">
            <v>162</v>
          </cell>
          <cell r="N80">
            <v>0</v>
          </cell>
          <cell r="O80">
            <v>162</v>
          </cell>
          <cell r="P80">
            <v>0</v>
          </cell>
          <cell r="Q80">
            <v>162</v>
          </cell>
          <cell r="R80">
            <v>0</v>
          </cell>
          <cell r="S80">
            <v>146</v>
          </cell>
          <cell r="T80">
            <v>0</v>
          </cell>
          <cell r="U80" t="str">
            <v>162W</v>
          </cell>
          <cell r="V80">
            <v>1</v>
          </cell>
          <cell r="W80" t="str">
            <v>162W</v>
          </cell>
          <cell r="X80">
            <v>0</v>
          </cell>
        </row>
        <row r="81">
          <cell r="A81">
            <v>126</v>
          </cell>
          <cell r="B81">
            <v>14</v>
          </cell>
          <cell r="C81">
            <v>36</v>
          </cell>
          <cell r="D81">
            <v>49</v>
          </cell>
          <cell r="E81">
            <v>162</v>
          </cell>
          <cell r="F81">
            <v>1.7999999999999972</v>
          </cell>
          <cell r="G81" t="str">
            <v>162W</v>
          </cell>
          <cell r="H81">
            <v>1</v>
          </cell>
          <cell r="I81" t="str">
            <v>162W</v>
          </cell>
          <cell r="J81">
            <v>0</v>
          </cell>
          <cell r="K81" t="str">
            <v>162W</v>
          </cell>
          <cell r="L81">
            <v>0</v>
          </cell>
          <cell r="M81" t="str">
            <v>162W</v>
          </cell>
          <cell r="N81">
            <v>0</v>
          </cell>
          <cell r="O81" t="str">
            <v>162W</v>
          </cell>
          <cell r="P81">
            <v>0</v>
          </cell>
          <cell r="Q81" t="str">
            <v>162W</v>
          </cell>
          <cell r="R81">
            <v>0</v>
          </cell>
          <cell r="S81">
            <v>0</v>
          </cell>
          <cell r="T81">
            <v>0</v>
          </cell>
          <cell r="U81">
            <v>49</v>
          </cell>
          <cell r="V81">
            <v>4</v>
          </cell>
          <cell r="W81">
            <v>49</v>
          </cell>
          <cell r="X81">
            <v>2</v>
          </cell>
        </row>
        <row r="82">
          <cell r="A82">
            <v>57</v>
          </cell>
          <cell r="B82">
            <v>0</v>
          </cell>
          <cell r="C82">
            <v>172</v>
          </cell>
          <cell r="D82">
            <v>10</v>
          </cell>
          <cell r="E82" t="str">
            <v>162W</v>
          </cell>
          <cell r="F82">
            <v>1</v>
          </cell>
          <cell r="G82">
            <v>49</v>
          </cell>
          <cell r="H82">
            <v>2</v>
          </cell>
          <cell r="I82">
            <v>49</v>
          </cell>
          <cell r="J82">
            <v>0</v>
          </cell>
          <cell r="K82">
            <v>49</v>
          </cell>
          <cell r="L82">
            <v>2</v>
          </cell>
          <cell r="M82">
            <v>49</v>
          </cell>
          <cell r="N82">
            <v>0</v>
          </cell>
          <cell r="O82">
            <v>49</v>
          </cell>
          <cell r="P82">
            <v>0</v>
          </cell>
          <cell r="Q82">
            <v>49</v>
          </cell>
          <cell r="R82">
            <v>0</v>
          </cell>
          <cell r="S82">
            <v>53</v>
          </cell>
          <cell r="T82">
            <v>0</v>
          </cell>
          <cell r="U82">
            <v>146</v>
          </cell>
          <cell r="V82">
            <v>1</v>
          </cell>
          <cell r="W82">
            <v>146</v>
          </cell>
          <cell r="X82">
            <v>0</v>
          </cell>
        </row>
        <row r="83">
          <cell r="A83">
            <v>165</v>
          </cell>
          <cell r="B83">
            <v>0</v>
          </cell>
          <cell r="C83">
            <v>200</v>
          </cell>
          <cell r="D83">
            <v>0</v>
          </cell>
          <cell r="E83">
            <v>49</v>
          </cell>
          <cell r="F83">
            <v>2</v>
          </cell>
          <cell r="G83">
            <v>146</v>
          </cell>
          <cell r="H83">
            <v>2</v>
          </cell>
          <cell r="I83">
            <v>146</v>
          </cell>
          <cell r="J83">
            <v>0</v>
          </cell>
          <cell r="K83">
            <v>146</v>
          </cell>
          <cell r="L83">
            <v>0</v>
          </cell>
          <cell r="M83">
            <v>146</v>
          </cell>
          <cell r="N83">
            <v>0</v>
          </cell>
          <cell r="O83">
            <v>146</v>
          </cell>
          <cell r="P83">
            <v>0</v>
          </cell>
          <cell r="Q83">
            <v>146</v>
          </cell>
          <cell r="R83">
            <v>3</v>
          </cell>
          <cell r="S83" t="str">
            <v>53W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>
            <v>268</v>
          </cell>
          <cell r="B84">
            <v>0</v>
          </cell>
          <cell r="C84">
            <v>204</v>
          </cell>
          <cell r="D84">
            <v>0</v>
          </cell>
          <cell r="E84">
            <v>146</v>
          </cell>
          <cell r="F84">
            <v>2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36</v>
          </cell>
          <cell r="T84">
            <v>0</v>
          </cell>
          <cell r="U84">
            <v>53</v>
          </cell>
          <cell r="V84">
            <v>1.8000000000000016E-2</v>
          </cell>
          <cell r="W84">
            <v>53</v>
          </cell>
          <cell r="X84">
            <v>0.51400000000000012</v>
          </cell>
        </row>
        <row r="85">
          <cell r="A85">
            <v>270</v>
          </cell>
          <cell r="B85">
            <v>5.8700000000000045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53</v>
          </cell>
          <cell r="H85">
            <v>0.35699999999999998</v>
          </cell>
          <cell r="I85">
            <v>53</v>
          </cell>
          <cell r="J85">
            <v>0</v>
          </cell>
          <cell r="K85">
            <v>53</v>
          </cell>
          <cell r="L85">
            <v>0</v>
          </cell>
          <cell r="M85">
            <v>53</v>
          </cell>
          <cell r="N85">
            <v>0</v>
          </cell>
          <cell r="O85">
            <v>53</v>
          </cell>
          <cell r="P85">
            <v>0</v>
          </cell>
          <cell r="Q85">
            <v>53</v>
          </cell>
          <cell r="R85">
            <v>0</v>
          </cell>
          <cell r="S85">
            <v>172</v>
          </cell>
          <cell r="T85">
            <v>11</v>
          </cell>
          <cell r="U85" t="str">
            <v>53W</v>
          </cell>
          <cell r="V85">
            <v>0</v>
          </cell>
          <cell r="W85" t="str">
            <v>53W</v>
          </cell>
          <cell r="X85">
            <v>0</v>
          </cell>
        </row>
        <row r="86">
          <cell r="A86">
            <v>264</v>
          </cell>
          <cell r="B86">
            <v>46</v>
          </cell>
          <cell r="C86">
            <v>140</v>
          </cell>
          <cell r="D86">
            <v>0.91999999999999993</v>
          </cell>
          <cell r="E86">
            <v>53</v>
          </cell>
          <cell r="F86">
            <v>2.1879999999999882</v>
          </cell>
          <cell r="G86" t="str">
            <v>53W</v>
          </cell>
          <cell r="H86">
            <v>0</v>
          </cell>
          <cell r="I86" t="str">
            <v>53W</v>
          </cell>
          <cell r="J86">
            <v>0</v>
          </cell>
          <cell r="K86" t="str">
            <v>53W</v>
          </cell>
          <cell r="L86">
            <v>0</v>
          </cell>
          <cell r="M86" t="str">
            <v>53W</v>
          </cell>
          <cell r="N86">
            <v>0</v>
          </cell>
          <cell r="O86" t="str">
            <v>53W</v>
          </cell>
          <cell r="P86">
            <v>0</v>
          </cell>
          <cell r="Q86" t="str">
            <v>53W</v>
          </cell>
          <cell r="R86">
            <v>0</v>
          </cell>
          <cell r="S86">
            <v>200</v>
          </cell>
          <cell r="T86">
            <v>0</v>
          </cell>
          <cell r="U86">
            <v>36</v>
          </cell>
          <cell r="V86">
            <v>0</v>
          </cell>
          <cell r="W86">
            <v>36</v>
          </cell>
          <cell r="X86">
            <v>0</v>
          </cell>
        </row>
        <row r="87">
          <cell r="A87">
            <v>127</v>
          </cell>
          <cell r="B87">
            <v>0</v>
          </cell>
          <cell r="C87" t="str">
            <v>140W</v>
          </cell>
          <cell r="D87">
            <v>0</v>
          </cell>
          <cell r="E87" t="str">
            <v>53W</v>
          </cell>
          <cell r="F87">
            <v>4</v>
          </cell>
          <cell r="G87">
            <v>36</v>
          </cell>
          <cell r="H87">
            <v>15</v>
          </cell>
          <cell r="I87">
            <v>36</v>
          </cell>
          <cell r="J87">
            <v>0</v>
          </cell>
          <cell r="K87">
            <v>36</v>
          </cell>
          <cell r="L87">
            <v>0</v>
          </cell>
          <cell r="M87">
            <v>36</v>
          </cell>
          <cell r="N87">
            <v>0</v>
          </cell>
          <cell r="O87">
            <v>36</v>
          </cell>
          <cell r="P87">
            <v>0</v>
          </cell>
          <cell r="Q87">
            <v>36</v>
          </cell>
          <cell r="R87">
            <v>0</v>
          </cell>
          <cell r="S87">
            <v>204</v>
          </cell>
          <cell r="T87">
            <v>0</v>
          </cell>
          <cell r="U87">
            <v>172</v>
          </cell>
          <cell r="V87">
            <v>11</v>
          </cell>
          <cell r="W87">
            <v>172</v>
          </cell>
          <cell r="X87">
            <v>4</v>
          </cell>
        </row>
        <row r="88">
          <cell r="A88">
            <v>176</v>
          </cell>
          <cell r="B88">
            <v>24</v>
          </cell>
          <cell r="C88">
            <v>274</v>
          </cell>
          <cell r="D88">
            <v>25</v>
          </cell>
          <cell r="E88" t="str">
            <v>53H</v>
          </cell>
          <cell r="F88">
            <v>0</v>
          </cell>
          <cell r="G88">
            <v>172</v>
          </cell>
          <cell r="H88">
            <v>2</v>
          </cell>
          <cell r="I88">
            <v>172</v>
          </cell>
          <cell r="J88">
            <v>5</v>
          </cell>
          <cell r="K88">
            <v>172</v>
          </cell>
          <cell r="L88">
            <v>3</v>
          </cell>
          <cell r="M88">
            <v>172</v>
          </cell>
          <cell r="N88">
            <v>8</v>
          </cell>
          <cell r="O88">
            <v>172</v>
          </cell>
          <cell r="P88">
            <v>6</v>
          </cell>
          <cell r="Q88">
            <v>172</v>
          </cell>
          <cell r="R88">
            <v>7</v>
          </cell>
          <cell r="S88">
            <v>0</v>
          </cell>
          <cell r="T88">
            <v>0</v>
          </cell>
          <cell r="U88">
            <v>200</v>
          </cell>
          <cell r="V88">
            <v>0</v>
          </cell>
          <cell r="W88">
            <v>200</v>
          </cell>
          <cell r="X88">
            <v>0</v>
          </cell>
        </row>
        <row r="89">
          <cell r="A89">
            <v>106</v>
          </cell>
          <cell r="B89">
            <v>0</v>
          </cell>
          <cell r="C89">
            <v>116</v>
          </cell>
          <cell r="D89">
            <v>26</v>
          </cell>
          <cell r="E89">
            <v>36</v>
          </cell>
          <cell r="F89">
            <v>48</v>
          </cell>
          <cell r="G89">
            <v>200</v>
          </cell>
          <cell r="H89">
            <v>0</v>
          </cell>
          <cell r="I89">
            <v>200</v>
          </cell>
          <cell r="J89">
            <v>0</v>
          </cell>
          <cell r="K89">
            <v>200</v>
          </cell>
          <cell r="L89">
            <v>0</v>
          </cell>
          <cell r="M89">
            <v>200</v>
          </cell>
          <cell r="N89">
            <v>0</v>
          </cell>
          <cell r="O89">
            <v>200</v>
          </cell>
          <cell r="P89">
            <v>0</v>
          </cell>
          <cell r="Q89">
            <v>200</v>
          </cell>
          <cell r="R89">
            <v>0</v>
          </cell>
          <cell r="S89">
            <v>140</v>
          </cell>
          <cell r="T89">
            <v>0</v>
          </cell>
          <cell r="U89">
            <v>204</v>
          </cell>
          <cell r="V89">
            <v>0</v>
          </cell>
          <cell r="W89">
            <v>204</v>
          </cell>
          <cell r="X89">
            <v>0</v>
          </cell>
        </row>
        <row r="90">
          <cell r="A90">
            <v>214</v>
          </cell>
          <cell r="B90">
            <v>2.0719999999999992</v>
          </cell>
          <cell r="C90">
            <v>126</v>
          </cell>
          <cell r="D90">
            <v>13</v>
          </cell>
          <cell r="E90">
            <v>172</v>
          </cell>
          <cell r="F90">
            <v>7</v>
          </cell>
          <cell r="G90">
            <v>204</v>
          </cell>
          <cell r="H90">
            <v>0</v>
          </cell>
          <cell r="I90">
            <v>204</v>
          </cell>
          <cell r="J90">
            <v>0</v>
          </cell>
          <cell r="K90">
            <v>204</v>
          </cell>
          <cell r="L90">
            <v>0</v>
          </cell>
          <cell r="M90">
            <v>204</v>
          </cell>
          <cell r="N90">
            <v>0</v>
          </cell>
          <cell r="O90">
            <v>204</v>
          </cell>
          <cell r="P90">
            <v>0</v>
          </cell>
          <cell r="Q90">
            <v>204</v>
          </cell>
          <cell r="R90">
            <v>0</v>
          </cell>
          <cell r="S90" t="str">
            <v>140W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>
            <v>67</v>
          </cell>
          <cell r="B91">
            <v>0</v>
          </cell>
          <cell r="C91">
            <v>57</v>
          </cell>
          <cell r="D91">
            <v>0</v>
          </cell>
          <cell r="E91">
            <v>200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274</v>
          </cell>
          <cell r="T91">
            <v>0</v>
          </cell>
          <cell r="U91">
            <v>140</v>
          </cell>
          <cell r="V91">
            <v>0</v>
          </cell>
          <cell r="W91">
            <v>140</v>
          </cell>
          <cell r="X91">
            <v>0.53299999999999947</v>
          </cell>
        </row>
        <row r="92">
          <cell r="A92">
            <v>68</v>
          </cell>
          <cell r="B92">
            <v>11</v>
          </cell>
          <cell r="C92">
            <v>165</v>
          </cell>
          <cell r="D92">
            <v>0</v>
          </cell>
          <cell r="E92">
            <v>204</v>
          </cell>
          <cell r="F92">
            <v>0</v>
          </cell>
          <cell r="G92">
            <v>140</v>
          </cell>
          <cell r="H92">
            <v>0.11500000000000021</v>
          </cell>
          <cell r="I92">
            <v>140</v>
          </cell>
          <cell r="J92">
            <v>0</v>
          </cell>
          <cell r="K92">
            <v>140</v>
          </cell>
          <cell r="L92">
            <v>0</v>
          </cell>
          <cell r="M92">
            <v>140</v>
          </cell>
          <cell r="N92">
            <v>0</v>
          </cell>
          <cell r="O92">
            <v>140</v>
          </cell>
          <cell r="P92">
            <v>0</v>
          </cell>
          <cell r="Q92">
            <v>140</v>
          </cell>
          <cell r="R92">
            <v>0</v>
          </cell>
          <cell r="S92">
            <v>116</v>
          </cell>
          <cell r="T92">
            <v>0</v>
          </cell>
          <cell r="U92" t="str">
            <v>140W</v>
          </cell>
          <cell r="V92">
            <v>0</v>
          </cell>
          <cell r="W92" t="str">
            <v>140W</v>
          </cell>
          <cell r="X92">
            <v>0</v>
          </cell>
        </row>
        <row r="93">
          <cell r="A93">
            <v>166</v>
          </cell>
          <cell r="B93">
            <v>0</v>
          </cell>
          <cell r="C93">
            <v>268</v>
          </cell>
          <cell r="D93">
            <v>0</v>
          </cell>
          <cell r="E93">
            <v>0</v>
          </cell>
          <cell r="F93">
            <v>0</v>
          </cell>
          <cell r="G93" t="str">
            <v>140W</v>
          </cell>
          <cell r="H93">
            <v>1</v>
          </cell>
          <cell r="I93" t="str">
            <v>140W</v>
          </cell>
          <cell r="J93">
            <v>0</v>
          </cell>
          <cell r="K93" t="str">
            <v>140W</v>
          </cell>
          <cell r="L93">
            <v>0</v>
          </cell>
          <cell r="M93" t="str">
            <v>140W</v>
          </cell>
          <cell r="N93">
            <v>0</v>
          </cell>
          <cell r="O93" t="str">
            <v>140W</v>
          </cell>
          <cell r="P93">
            <v>0</v>
          </cell>
          <cell r="Q93" t="str">
            <v>140W</v>
          </cell>
          <cell r="R93">
            <v>0</v>
          </cell>
          <cell r="S93">
            <v>126</v>
          </cell>
          <cell r="T93">
            <v>0</v>
          </cell>
          <cell r="U93">
            <v>274</v>
          </cell>
          <cell r="V93">
            <v>0</v>
          </cell>
          <cell r="W93">
            <v>125</v>
          </cell>
          <cell r="X93">
            <v>0</v>
          </cell>
        </row>
        <row r="94">
          <cell r="A94">
            <v>182</v>
          </cell>
          <cell r="B94">
            <v>13</v>
          </cell>
          <cell r="C94">
            <v>270</v>
          </cell>
          <cell r="D94">
            <v>4.2769999999999939</v>
          </cell>
          <cell r="E94">
            <v>140</v>
          </cell>
          <cell r="F94">
            <v>0.89700000000000024</v>
          </cell>
          <cell r="G94">
            <v>274</v>
          </cell>
          <cell r="H94">
            <v>0</v>
          </cell>
          <cell r="I94">
            <v>274</v>
          </cell>
          <cell r="J94">
            <v>0</v>
          </cell>
          <cell r="K94">
            <v>274</v>
          </cell>
          <cell r="L94">
            <v>0</v>
          </cell>
          <cell r="M94">
            <v>274</v>
          </cell>
          <cell r="N94">
            <v>0</v>
          </cell>
          <cell r="O94">
            <v>274</v>
          </cell>
          <cell r="P94">
            <v>0</v>
          </cell>
          <cell r="Q94">
            <v>274</v>
          </cell>
          <cell r="R94">
            <v>0</v>
          </cell>
          <cell r="S94">
            <v>57</v>
          </cell>
          <cell r="T94">
            <v>0</v>
          </cell>
          <cell r="U94">
            <v>116</v>
          </cell>
          <cell r="V94">
            <v>0</v>
          </cell>
          <cell r="W94">
            <v>274</v>
          </cell>
          <cell r="X94">
            <v>0</v>
          </cell>
        </row>
        <row r="95">
          <cell r="A95">
            <v>71</v>
          </cell>
          <cell r="B95">
            <v>3</v>
          </cell>
          <cell r="C95">
            <v>264</v>
          </cell>
          <cell r="D95">
            <v>32</v>
          </cell>
          <cell r="E95" t="str">
            <v>140W</v>
          </cell>
          <cell r="F95">
            <v>0</v>
          </cell>
          <cell r="G95">
            <v>116</v>
          </cell>
          <cell r="H95">
            <v>3.3000000000000002E-2</v>
          </cell>
          <cell r="I95">
            <v>116</v>
          </cell>
          <cell r="J95">
            <v>0</v>
          </cell>
          <cell r="K95">
            <v>116</v>
          </cell>
          <cell r="L95">
            <v>0</v>
          </cell>
          <cell r="M95">
            <v>116</v>
          </cell>
          <cell r="N95">
            <v>0</v>
          </cell>
          <cell r="O95">
            <v>116</v>
          </cell>
          <cell r="P95">
            <v>0</v>
          </cell>
          <cell r="Q95">
            <v>116</v>
          </cell>
          <cell r="R95">
            <v>0</v>
          </cell>
          <cell r="S95">
            <v>165</v>
          </cell>
          <cell r="T95">
            <v>0</v>
          </cell>
          <cell r="U95">
            <v>126</v>
          </cell>
          <cell r="V95">
            <v>0</v>
          </cell>
          <cell r="W95">
            <v>116</v>
          </cell>
          <cell r="X95">
            <v>0.67700000000000005</v>
          </cell>
        </row>
        <row r="96">
          <cell r="A96">
            <v>202</v>
          </cell>
          <cell r="B96">
            <v>1.3789999999999998</v>
          </cell>
          <cell r="C96">
            <v>127</v>
          </cell>
          <cell r="D96">
            <v>0</v>
          </cell>
          <cell r="E96">
            <v>274</v>
          </cell>
          <cell r="F96">
            <v>28</v>
          </cell>
          <cell r="G96">
            <v>126</v>
          </cell>
          <cell r="H96">
            <v>0</v>
          </cell>
          <cell r="I96">
            <v>126</v>
          </cell>
          <cell r="J96">
            <v>0</v>
          </cell>
          <cell r="K96">
            <v>126</v>
          </cell>
          <cell r="L96">
            <v>0</v>
          </cell>
          <cell r="M96">
            <v>126</v>
          </cell>
          <cell r="N96">
            <v>0</v>
          </cell>
          <cell r="O96">
            <v>126</v>
          </cell>
          <cell r="P96">
            <v>0</v>
          </cell>
          <cell r="Q96">
            <v>126</v>
          </cell>
          <cell r="R96">
            <v>0</v>
          </cell>
          <cell r="S96">
            <v>268</v>
          </cell>
          <cell r="T96">
            <v>0</v>
          </cell>
          <cell r="U96">
            <v>57</v>
          </cell>
          <cell r="V96">
            <v>0</v>
          </cell>
          <cell r="W96">
            <v>126</v>
          </cell>
          <cell r="X96">
            <v>0.08</v>
          </cell>
        </row>
        <row r="97">
          <cell r="A97">
            <v>72</v>
          </cell>
          <cell r="B97">
            <v>0</v>
          </cell>
          <cell r="C97">
            <v>176</v>
          </cell>
          <cell r="D97">
            <v>21</v>
          </cell>
          <cell r="E97">
            <v>116</v>
          </cell>
          <cell r="F97">
            <v>25</v>
          </cell>
          <cell r="G97" t="str">
            <v>126H</v>
          </cell>
          <cell r="H97">
            <v>0.10999999999999999</v>
          </cell>
          <cell r="I97" t="str">
            <v>126H</v>
          </cell>
          <cell r="J97">
            <v>0</v>
          </cell>
          <cell r="K97" t="str">
            <v>126H</v>
          </cell>
          <cell r="L97">
            <v>0</v>
          </cell>
          <cell r="M97" t="str">
            <v>126H</v>
          </cell>
          <cell r="N97">
            <v>0</v>
          </cell>
          <cell r="O97" t="str">
            <v>126H</v>
          </cell>
          <cell r="P97">
            <v>0</v>
          </cell>
          <cell r="Q97" t="str">
            <v>126H</v>
          </cell>
          <cell r="R97">
            <v>0</v>
          </cell>
          <cell r="S97">
            <v>270</v>
          </cell>
          <cell r="T97">
            <v>0</v>
          </cell>
          <cell r="U97">
            <v>165</v>
          </cell>
          <cell r="V97">
            <v>0</v>
          </cell>
          <cell r="W97">
            <v>57</v>
          </cell>
          <cell r="X97">
            <v>0</v>
          </cell>
        </row>
        <row r="98">
          <cell r="A98">
            <v>0</v>
          </cell>
          <cell r="B98">
            <v>45.700000000000045</v>
          </cell>
          <cell r="C98">
            <v>106</v>
          </cell>
          <cell r="D98">
            <v>0</v>
          </cell>
          <cell r="E98" t="str">
            <v>116H</v>
          </cell>
          <cell r="F98">
            <v>0</v>
          </cell>
          <cell r="G98">
            <v>57</v>
          </cell>
          <cell r="H98">
            <v>0</v>
          </cell>
          <cell r="I98">
            <v>57</v>
          </cell>
          <cell r="J98">
            <v>0</v>
          </cell>
          <cell r="K98">
            <v>57</v>
          </cell>
          <cell r="L98">
            <v>0</v>
          </cell>
          <cell r="M98">
            <v>57</v>
          </cell>
          <cell r="N98">
            <v>0</v>
          </cell>
          <cell r="O98">
            <v>57</v>
          </cell>
          <cell r="P98">
            <v>0</v>
          </cell>
          <cell r="Q98">
            <v>57</v>
          </cell>
          <cell r="R98">
            <v>0</v>
          </cell>
          <cell r="S98">
            <v>264</v>
          </cell>
          <cell r="T98">
            <v>0</v>
          </cell>
          <cell r="U98">
            <v>268</v>
          </cell>
          <cell r="V98">
            <v>0</v>
          </cell>
          <cell r="W98">
            <v>165</v>
          </cell>
          <cell r="X98">
            <v>0</v>
          </cell>
        </row>
        <row r="99">
          <cell r="A99">
            <v>0</v>
          </cell>
          <cell r="B99">
            <v>50.099999999999909</v>
          </cell>
          <cell r="C99">
            <v>214</v>
          </cell>
          <cell r="D99">
            <v>0.54199999999999804</v>
          </cell>
          <cell r="E99">
            <v>126</v>
          </cell>
          <cell r="F99">
            <v>8</v>
          </cell>
          <cell r="G99">
            <v>165</v>
          </cell>
          <cell r="H99">
            <v>0</v>
          </cell>
          <cell r="I99">
            <v>165</v>
          </cell>
          <cell r="J99">
            <v>0</v>
          </cell>
          <cell r="K99">
            <v>165</v>
          </cell>
          <cell r="L99">
            <v>0</v>
          </cell>
          <cell r="M99">
            <v>165</v>
          </cell>
          <cell r="N99">
            <v>0</v>
          </cell>
          <cell r="O99">
            <v>165</v>
          </cell>
          <cell r="P99">
            <v>0</v>
          </cell>
          <cell r="Q99">
            <v>165</v>
          </cell>
          <cell r="R99">
            <v>0</v>
          </cell>
          <cell r="S99">
            <v>127</v>
          </cell>
          <cell r="T99">
            <v>0</v>
          </cell>
          <cell r="U99">
            <v>270</v>
          </cell>
          <cell r="V99">
            <v>0</v>
          </cell>
          <cell r="W99">
            <v>268</v>
          </cell>
          <cell r="X99">
            <v>0</v>
          </cell>
        </row>
        <row r="100">
          <cell r="A100">
            <v>0</v>
          </cell>
          <cell r="B100">
            <v>4.3999999999998636</v>
          </cell>
          <cell r="C100">
            <v>67</v>
          </cell>
          <cell r="D100">
            <v>0</v>
          </cell>
          <cell r="E100" t="str">
            <v>126H</v>
          </cell>
          <cell r="F100">
            <v>0</v>
          </cell>
          <cell r="G100">
            <v>268</v>
          </cell>
          <cell r="H100">
            <v>40</v>
          </cell>
          <cell r="I100">
            <v>268</v>
          </cell>
          <cell r="J100">
            <v>0</v>
          </cell>
          <cell r="K100">
            <v>268</v>
          </cell>
          <cell r="L100">
            <v>0</v>
          </cell>
          <cell r="M100">
            <v>268</v>
          </cell>
          <cell r="N100">
            <v>0</v>
          </cell>
          <cell r="O100">
            <v>268</v>
          </cell>
          <cell r="P100">
            <v>0</v>
          </cell>
          <cell r="Q100">
            <v>268</v>
          </cell>
          <cell r="R100">
            <v>0</v>
          </cell>
          <cell r="S100">
            <v>176</v>
          </cell>
          <cell r="T100">
            <v>0</v>
          </cell>
          <cell r="U100">
            <v>264</v>
          </cell>
          <cell r="V100">
            <v>0</v>
          </cell>
          <cell r="W100">
            <v>270</v>
          </cell>
          <cell r="X100">
            <v>2.3689999999999998</v>
          </cell>
        </row>
        <row r="101">
          <cell r="A101">
            <v>0</v>
          </cell>
          <cell r="B101">
            <v>17</v>
          </cell>
          <cell r="C101">
            <v>68</v>
          </cell>
          <cell r="D101">
            <v>5</v>
          </cell>
          <cell r="E101">
            <v>57</v>
          </cell>
          <cell r="F101">
            <v>0</v>
          </cell>
          <cell r="G101">
            <v>270</v>
          </cell>
          <cell r="H101">
            <v>0.14399999999999835</v>
          </cell>
          <cell r="I101">
            <v>270</v>
          </cell>
          <cell r="J101">
            <v>0</v>
          </cell>
          <cell r="K101">
            <v>270</v>
          </cell>
          <cell r="L101">
            <v>0</v>
          </cell>
          <cell r="M101">
            <v>270</v>
          </cell>
          <cell r="N101">
            <v>0</v>
          </cell>
          <cell r="O101">
            <v>270</v>
          </cell>
          <cell r="P101">
            <v>0</v>
          </cell>
          <cell r="Q101">
            <v>270</v>
          </cell>
          <cell r="R101">
            <v>0</v>
          </cell>
          <cell r="S101">
            <v>106</v>
          </cell>
          <cell r="T101">
            <v>0</v>
          </cell>
          <cell r="U101">
            <v>127</v>
          </cell>
          <cell r="V101">
            <v>0</v>
          </cell>
          <cell r="W101">
            <v>264</v>
          </cell>
          <cell r="X101">
            <v>0</v>
          </cell>
        </row>
        <row r="102">
          <cell r="A102">
            <v>149</v>
          </cell>
          <cell r="B102">
            <v>0</v>
          </cell>
          <cell r="C102">
            <v>166</v>
          </cell>
          <cell r="D102">
            <v>0</v>
          </cell>
          <cell r="E102">
            <v>165</v>
          </cell>
          <cell r="F102">
            <v>0</v>
          </cell>
          <cell r="G102">
            <v>264</v>
          </cell>
          <cell r="H102">
            <v>0</v>
          </cell>
          <cell r="I102">
            <v>264</v>
          </cell>
          <cell r="J102">
            <v>0</v>
          </cell>
          <cell r="K102">
            <v>264</v>
          </cell>
          <cell r="L102">
            <v>0</v>
          </cell>
          <cell r="M102">
            <v>264</v>
          </cell>
          <cell r="N102">
            <v>0</v>
          </cell>
          <cell r="O102">
            <v>264</v>
          </cell>
          <cell r="P102">
            <v>0</v>
          </cell>
          <cell r="Q102">
            <v>264</v>
          </cell>
          <cell r="R102">
            <v>0</v>
          </cell>
          <cell r="S102">
            <v>214</v>
          </cell>
          <cell r="T102">
            <v>0.5210000000000008</v>
          </cell>
          <cell r="U102">
            <v>176</v>
          </cell>
          <cell r="V102">
            <v>0.188</v>
          </cell>
          <cell r="W102">
            <v>127</v>
          </cell>
          <cell r="X102">
            <v>0</v>
          </cell>
        </row>
        <row r="103">
          <cell r="A103">
            <v>0</v>
          </cell>
          <cell r="B103">
            <v>0</v>
          </cell>
          <cell r="C103">
            <v>182</v>
          </cell>
          <cell r="D103">
            <v>5</v>
          </cell>
          <cell r="E103">
            <v>268</v>
          </cell>
          <cell r="F103">
            <v>0</v>
          </cell>
          <cell r="G103">
            <v>127</v>
          </cell>
          <cell r="H103">
            <v>0</v>
          </cell>
          <cell r="I103">
            <v>127</v>
          </cell>
          <cell r="J103">
            <v>0</v>
          </cell>
          <cell r="K103">
            <v>127</v>
          </cell>
          <cell r="L103">
            <v>0</v>
          </cell>
          <cell r="M103">
            <v>127</v>
          </cell>
          <cell r="N103">
            <v>0</v>
          </cell>
          <cell r="O103">
            <v>127</v>
          </cell>
          <cell r="P103">
            <v>0</v>
          </cell>
          <cell r="Q103">
            <v>127</v>
          </cell>
          <cell r="R103">
            <v>0</v>
          </cell>
          <cell r="S103">
            <v>67</v>
          </cell>
          <cell r="T103">
            <v>0</v>
          </cell>
          <cell r="U103">
            <v>106</v>
          </cell>
          <cell r="V103">
            <v>0</v>
          </cell>
          <cell r="W103">
            <v>176</v>
          </cell>
          <cell r="X103">
            <v>0.49999999999999994</v>
          </cell>
        </row>
        <row r="104">
          <cell r="A104">
            <v>156</v>
          </cell>
          <cell r="B104">
            <v>65</v>
          </cell>
          <cell r="C104">
            <v>71</v>
          </cell>
          <cell r="D104">
            <v>0</v>
          </cell>
          <cell r="E104">
            <v>270</v>
          </cell>
          <cell r="F104">
            <v>2.429000000000002</v>
          </cell>
          <cell r="G104">
            <v>176</v>
          </cell>
          <cell r="H104">
            <v>0</v>
          </cell>
          <cell r="I104">
            <v>176</v>
          </cell>
          <cell r="J104">
            <v>0</v>
          </cell>
          <cell r="K104">
            <v>176</v>
          </cell>
          <cell r="L104">
            <v>0</v>
          </cell>
          <cell r="M104">
            <v>176</v>
          </cell>
          <cell r="N104">
            <v>0</v>
          </cell>
          <cell r="O104">
            <v>176</v>
          </cell>
          <cell r="P104">
            <v>0</v>
          </cell>
          <cell r="Q104">
            <v>176</v>
          </cell>
          <cell r="R104">
            <v>0</v>
          </cell>
          <cell r="S104">
            <v>68</v>
          </cell>
          <cell r="T104">
            <v>0</v>
          </cell>
          <cell r="U104">
            <v>214</v>
          </cell>
          <cell r="V104">
            <v>0.68799999999999883</v>
          </cell>
          <cell r="W104">
            <v>106</v>
          </cell>
          <cell r="X104">
            <v>0</v>
          </cell>
        </row>
        <row r="105">
          <cell r="A105" t="str">
            <v>156W</v>
          </cell>
          <cell r="B105">
            <v>5</v>
          </cell>
          <cell r="C105">
            <v>202</v>
          </cell>
          <cell r="D105">
            <v>1.0050000000000003</v>
          </cell>
          <cell r="E105">
            <v>264</v>
          </cell>
          <cell r="F105">
            <v>24.649000000000001</v>
          </cell>
          <cell r="G105">
            <v>106</v>
          </cell>
          <cell r="H105">
            <v>0</v>
          </cell>
          <cell r="I105">
            <v>106</v>
          </cell>
          <cell r="J105">
            <v>0</v>
          </cell>
          <cell r="K105">
            <v>106</v>
          </cell>
          <cell r="L105">
            <v>0</v>
          </cell>
          <cell r="M105">
            <v>106</v>
          </cell>
          <cell r="N105">
            <v>0</v>
          </cell>
          <cell r="O105">
            <v>106</v>
          </cell>
          <cell r="P105">
            <v>0</v>
          </cell>
          <cell r="Q105">
            <v>106</v>
          </cell>
          <cell r="R105">
            <v>0</v>
          </cell>
          <cell r="S105">
            <v>166</v>
          </cell>
          <cell r="T105">
            <v>0</v>
          </cell>
          <cell r="U105">
            <v>67</v>
          </cell>
          <cell r="V105">
            <v>0</v>
          </cell>
          <cell r="W105">
            <v>214</v>
          </cell>
          <cell r="X105">
            <v>1.7340000000000018</v>
          </cell>
        </row>
        <row r="106">
          <cell r="A106">
            <v>75</v>
          </cell>
          <cell r="B106">
            <v>30</v>
          </cell>
          <cell r="C106">
            <v>72</v>
          </cell>
          <cell r="D106">
            <v>0</v>
          </cell>
          <cell r="E106">
            <v>127</v>
          </cell>
          <cell r="F106">
            <v>0</v>
          </cell>
          <cell r="G106">
            <v>214</v>
          </cell>
          <cell r="H106">
            <v>0.21399999999999864</v>
          </cell>
          <cell r="I106">
            <v>214</v>
          </cell>
          <cell r="J106">
            <v>0</v>
          </cell>
          <cell r="K106">
            <v>214</v>
          </cell>
          <cell r="L106">
            <v>0</v>
          </cell>
          <cell r="M106">
            <v>214</v>
          </cell>
          <cell r="N106">
            <v>0</v>
          </cell>
          <cell r="O106">
            <v>214</v>
          </cell>
          <cell r="P106">
            <v>0</v>
          </cell>
          <cell r="Q106">
            <v>214</v>
          </cell>
          <cell r="R106">
            <v>0</v>
          </cell>
          <cell r="S106">
            <v>182</v>
          </cell>
          <cell r="T106">
            <v>8.2000000000000003E-2</v>
          </cell>
          <cell r="U106">
            <v>68</v>
          </cell>
          <cell r="V106">
            <v>0.21</v>
          </cell>
          <cell r="W106">
            <v>67</v>
          </cell>
          <cell r="X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23.099999999999909</v>
          </cell>
          <cell r="E107">
            <v>176</v>
          </cell>
          <cell r="F107">
            <v>20</v>
          </cell>
          <cell r="G107">
            <v>67</v>
          </cell>
          <cell r="H107">
            <v>2</v>
          </cell>
          <cell r="I107">
            <v>67</v>
          </cell>
          <cell r="J107">
            <v>0</v>
          </cell>
          <cell r="K107">
            <v>67</v>
          </cell>
          <cell r="L107">
            <v>0</v>
          </cell>
          <cell r="M107">
            <v>67</v>
          </cell>
          <cell r="N107">
            <v>0</v>
          </cell>
          <cell r="O107">
            <v>67</v>
          </cell>
          <cell r="P107">
            <v>0</v>
          </cell>
          <cell r="Q107">
            <v>67</v>
          </cell>
          <cell r="R107">
            <v>0</v>
          </cell>
          <cell r="S107">
            <v>71</v>
          </cell>
          <cell r="T107">
            <v>0</v>
          </cell>
          <cell r="U107">
            <v>166</v>
          </cell>
          <cell r="V107">
            <v>0</v>
          </cell>
          <cell r="W107">
            <v>68</v>
          </cell>
          <cell r="X107">
            <v>0.48</v>
          </cell>
        </row>
        <row r="108">
          <cell r="A108">
            <v>94</v>
          </cell>
          <cell r="B108">
            <v>70</v>
          </cell>
          <cell r="C108">
            <v>0</v>
          </cell>
          <cell r="D108">
            <v>24.900000000000091</v>
          </cell>
          <cell r="E108">
            <v>106</v>
          </cell>
          <cell r="F108">
            <v>0</v>
          </cell>
          <cell r="G108">
            <v>68</v>
          </cell>
          <cell r="H108">
            <v>2</v>
          </cell>
          <cell r="I108">
            <v>68</v>
          </cell>
          <cell r="J108">
            <v>0</v>
          </cell>
          <cell r="K108">
            <v>68</v>
          </cell>
          <cell r="L108">
            <v>0</v>
          </cell>
          <cell r="M108">
            <v>68</v>
          </cell>
          <cell r="N108">
            <v>0</v>
          </cell>
          <cell r="O108">
            <v>68</v>
          </cell>
          <cell r="P108">
            <v>0</v>
          </cell>
          <cell r="Q108">
            <v>68</v>
          </cell>
          <cell r="R108">
            <v>0</v>
          </cell>
          <cell r="S108">
            <v>202</v>
          </cell>
          <cell r="T108">
            <v>0.34400000000000031</v>
          </cell>
          <cell r="U108">
            <v>182</v>
          </cell>
          <cell r="V108">
            <v>0.19899999999999998</v>
          </cell>
          <cell r="W108">
            <v>166</v>
          </cell>
          <cell r="X108">
            <v>0</v>
          </cell>
        </row>
        <row r="109">
          <cell r="A109" t="str">
            <v>94W</v>
          </cell>
          <cell r="B109">
            <v>4</v>
          </cell>
          <cell r="C109">
            <v>0</v>
          </cell>
          <cell r="D109">
            <v>1.8000000000001819</v>
          </cell>
          <cell r="E109">
            <v>214</v>
          </cell>
          <cell r="F109">
            <v>1.1040000000000028</v>
          </cell>
          <cell r="G109">
            <v>166</v>
          </cell>
          <cell r="H109">
            <v>0</v>
          </cell>
          <cell r="I109">
            <v>166</v>
          </cell>
          <cell r="J109">
            <v>0</v>
          </cell>
          <cell r="K109">
            <v>166</v>
          </cell>
          <cell r="L109">
            <v>0</v>
          </cell>
          <cell r="M109">
            <v>166</v>
          </cell>
          <cell r="N109">
            <v>0</v>
          </cell>
          <cell r="O109">
            <v>166</v>
          </cell>
          <cell r="P109">
            <v>0</v>
          </cell>
          <cell r="Q109">
            <v>166</v>
          </cell>
          <cell r="R109">
            <v>0</v>
          </cell>
          <cell r="S109">
            <v>72</v>
          </cell>
          <cell r="T109">
            <v>0</v>
          </cell>
          <cell r="U109">
            <v>71</v>
          </cell>
          <cell r="V109">
            <v>0</v>
          </cell>
          <cell r="W109">
            <v>182</v>
          </cell>
          <cell r="X109">
            <v>0.31000000000000005</v>
          </cell>
        </row>
        <row r="110">
          <cell r="A110" t="str">
            <v>94O</v>
          </cell>
          <cell r="B110">
            <v>45</v>
          </cell>
          <cell r="C110">
            <v>0</v>
          </cell>
          <cell r="D110">
            <v>15</v>
          </cell>
          <cell r="E110">
            <v>67</v>
          </cell>
          <cell r="F110">
            <v>2</v>
          </cell>
          <cell r="G110">
            <v>182</v>
          </cell>
          <cell r="H110">
            <v>7</v>
          </cell>
          <cell r="I110">
            <v>182</v>
          </cell>
          <cell r="J110">
            <v>0</v>
          </cell>
          <cell r="K110">
            <v>182</v>
          </cell>
          <cell r="L110">
            <v>0</v>
          </cell>
          <cell r="M110">
            <v>182</v>
          </cell>
          <cell r="N110">
            <v>0</v>
          </cell>
          <cell r="O110">
            <v>182</v>
          </cell>
          <cell r="P110">
            <v>0</v>
          </cell>
          <cell r="Q110">
            <v>182</v>
          </cell>
          <cell r="R110">
            <v>0</v>
          </cell>
          <cell r="S110">
            <v>0</v>
          </cell>
          <cell r="T110">
            <v>3.5</v>
          </cell>
          <cell r="U110">
            <v>202</v>
          </cell>
          <cell r="V110">
            <v>0.66900000000000048</v>
          </cell>
          <cell r="W110">
            <v>71</v>
          </cell>
          <cell r="X110">
            <v>2</v>
          </cell>
        </row>
        <row r="111">
          <cell r="A111">
            <v>41</v>
          </cell>
          <cell r="B111">
            <v>27</v>
          </cell>
          <cell r="C111">
            <v>149</v>
          </cell>
          <cell r="D111">
            <v>0</v>
          </cell>
          <cell r="E111">
            <v>68</v>
          </cell>
          <cell r="F111">
            <v>5</v>
          </cell>
          <cell r="G111" t="str">
            <v>182H</v>
          </cell>
          <cell r="H111">
            <v>0</v>
          </cell>
          <cell r="I111" t="str">
            <v>182H</v>
          </cell>
          <cell r="J111">
            <v>0</v>
          </cell>
          <cell r="K111" t="str">
            <v>182H</v>
          </cell>
          <cell r="L111">
            <v>0</v>
          </cell>
          <cell r="M111" t="str">
            <v>182H</v>
          </cell>
          <cell r="N111">
            <v>0</v>
          </cell>
          <cell r="O111" t="str">
            <v>182H</v>
          </cell>
          <cell r="P111">
            <v>0</v>
          </cell>
          <cell r="Q111" t="str">
            <v>182H</v>
          </cell>
          <cell r="R111">
            <v>0</v>
          </cell>
          <cell r="S111">
            <v>0</v>
          </cell>
          <cell r="T111">
            <v>4.3000000000001819</v>
          </cell>
          <cell r="U111">
            <v>72</v>
          </cell>
          <cell r="V111">
            <v>0</v>
          </cell>
          <cell r="W111">
            <v>202</v>
          </cell>
          <cell r="X111">
            <v>1.0879999999999992</v>
          </cell>
        </row>
        <row r="112">
          <cell r="A112">
            <v>109</v>
          </cell>
          <cell r="B112">
            <v>10</v>
          </cell>
          <cell r="C112">
            <v>0</v>
          </cell>
          <cell r="D112">
            <v>0</v>
          </cell>
          <cell r="E112">
            <v>166</v>
          </cell>
          <cell r="F112">
            <v>1</v>
          </cell>
          <cell r="G112">
            <v>71</v>
          </cell>
          <cell r="H112">
            <v>1</v>
          </cell>
          <cell r="I112">
            <v>71</v>
          </cell>
          <cell r="J112">
            <v>0</v>
          </cell>
          <cell r="K112">
            <v>71</v>
          </cell>
          <cell r="L112">
            <v>0</v>
          </cell>
          <cell r="M112">
            <v>71</v>
          </cell>
          <cell r="N112">
            <v>0</v>
          </cell>
          <cell r="O112">
            <v>71</v>
          </cell>
          <cell r="P112">
            <v>0</v>
          </cell>
          <cell r="Q112">
            <v>71</v>
          </cell>
          <cell r="R112">
            <v>0</v>
          </cell>
          <cell r="S112">
            <v>0</v>
          </cell>
          <cell r="T112">
            <v>0.8000000000001819</v>
          </cell>
          <cell r="U112">
            <v>0</v>
          </cell>
          <cell r="V112">
            <v>15.799999999999955</v>
          </cell>
          <cell r="W112">
            <v>72</v>
          </cell>
          <cell r="X112">
            <v>0</v>
          </cell>
        </row>
        <row r="113">
          <cell r="A113">
            <v>187</v>
          </cell>
          <cell r="B113">
            <v>0</v>
          </cell>
          <cell r="C113">
            <v>156</v>
          </cell>
          <cell r="D113">
            <v>20</v>
          </cell>
          <cell r="E113">
            <v>182</v>
          </cell>
          <cell r="F113">
            <v>9</v>
          </cell>
          <cell r="G113">
            <v>202</v>
          </cell>
          <cell r="H113">
            <v>0.3459999999999992</v>
          </cell>
          <cell r="I113">
            <v>202</v>
          </cell>
          <cell r="J113">
            <v>0</v>
          </cell>
          <cell r="K113">
            <v>202</v>
          </cell>
          <cell r="L113">
            <v>0</v>
          </cell>
          <cell r="M113">
            <v>202</v>
          </cell>
          <cell r="N113">
            <v>0</v>
          </cell>
          <cell r="O113">
            <v>202</v>
          </cell>
          <cell r="P113">
            <v>0</v>
          </cell>
          <cell r="Q113">
            <v>202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18.599999999999909</v>
          </cell>
          <cell r="W113">
            <v>0</v>
          </cell>
          <cell r="X113">
            <v>24.600000000000136</v>
          </cell>
        </row>
        <row r="114">
          <cell r="A114">
            <v>0</v>
          </cell>
          <cell r="B114">
            <v>0</v>
          </cell>
          <cell r="C114" t="str">
            <v>156W</v>
          </cell>
          <cell r="D114">
            <v>5</v>
          </cell>
          <cell r="E114" t="str">
            <v>182H</v>
          </cell>
          <cell r="F114">
            <v>0</v>
          </cell>
          <cell r="G114">
            <v>72</v>
          </cell>
          <cell r="H114">
            <v>0</v>
          </cell>
          <cell r="I114">
            <v>72</v>
          </cell>
          <cell r="J114">
            <v>0</v>
          </cell>
          <cell r="K114">
            <v>72</v>
          </cell>
          <cell r="L114">
            <v>0</v>
          </cell>
          <cell r="M114">
            <v>72</v>
          </cell>
          <cell r="N114">
            <v>0</v>
          </cell>
          <cell r="O114">
            <v>72</v>
          </cell>
          <cell r="P114">
            <v>0</v>
          </cell>
          <cell r="Q114">
            <v>72</v>
          </cell>
          <cell r="R114">
            <v>0</v>
          </cell>
          <cell r="S114">
            <v>149</v>
          </cell>
          <cell r="T114">
            <v>0</v>
          </cell>
          <cell r="U114">
            <v>0</v>
          </cell>
          <cell r="V114">
            <v>2.7999999999999545</v>
          </cell>
          <cell r="W114">
            <v>0</v>
          </cell>
          <cell r="X114">
            <v>29</v>
          </cell>
        </row>
        <row r="115">
          <cell r="A115">
            <v>190</v>
          </cell>
          <cell r="B115">
            <v>0</v>
          </cell>
          <cell r="C115">
            <v>75</v>
          </cell>
          <cell r="D115">
            <v>28</v>
          </cell>
          <cell r="E115">
            <v>71</v>
          </cell>
          <cell r="F115">
            <v>5</v>
          </cell>
          <cell r="G115">
            <v>0</v>
          </cell>
          <cell r="H115">
            <v>10.700000000000045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4.3999999999998636</v>
          </cell>
        </row>
        <row r="116">
          <cell r="A116">
            <v>203</v>
          </cell>
          <cell r="B116">
            <v>45</v>
          </cell>
          <cell r="C116">
            <v>0</v>
          </cell>
          <cell r="D116">
            <v>0</v>
          </cell>
          <cell r="E116">
            <v>202</v>
          </cell>
          <cell r="F116">
            <v>0.93700000000000028</v>
          </cell>
          <cell r="G116">
            <v>0</v>
          </cell>
          <cell r="H116">
            <v>12.699999999999818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156</v>
          </cell>
          <cell r="T116">
            <v>4.0000000000000001E-3</v>
          </cell>
          <cell r="U116">
            <v>149</v>
          </cell>
          <cell r="V116">
            <v>0</v>
          </cell>
          <cell r="W116">
            <v>0</v>
          </cell>
          <cell r="X116">
            <v>0</v>
          </cell>
        </row>
        <row r="117">
          <cell r="A117">
            <v>170</v>
          </cell>
          <cell r="B117">
            <v>16</v>
          </cell>
          <cell r="C117">
            <v>94</v>
          </cell>
          <cell r="D117">
            <v>39</v>
          </cell>
          <cell r="E117">
            <v>72</v>
          </cell>
          <cell r="F117">
            <v>0</v>
          </cell>
          <cell r="G117">
            <v>0</v>
          </cell>
          <cell r="H117">
            <v>1.9999999999997726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156W</v>
          </cell>
          <cell r="T117">
            <v>10</v>
          </cell>
          <cell r="U117">
            <v>0</v>
          </cell>
          <cell r="V117">
            <v>0</v>
          </cell>
          <cell r="W117">
            <v>149</v>
          </cell>
          <cell r="X117">
            <v>0</v>
          </cell>
        </row>
        <row r="118">
          <cell r="A118">
            <v>128</v>
          </cell>
          <cell r="B118">
            <v>0</v>
          </cell>
          <cell r="C118" t="str">
            <v>94W</v>
          </cell>
          <cell r="D118">
            <v>3</v>
          </cell>
          <cell r="E118">
            <v>0</v>
          </cell>
          <cell r="F118">
            <v>34.799999999999955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75</v>
          </cell>
          <cell r="T118">
            <v>0.55599999999999994</v>
          </cell>
          <cell r="U118">
            <v>156</v>
          </cell>
          <cell r="V118">
            <v>3.9999999999999992E-3</v>
          </cell>
          <cell r="W118">
            <v>0</v>
          </cell>
          <cell r="X118">
            <v>0</v>
          </cell>
        </row>
        <row r="119">
          <cell r="A119">
            <v>271</v>
          </cell>
          <cell r="B119">
            <v>0</v>
          </cell>
          <cell r="C119" t="str">
            <v>94O</v>
          </cell>
          <cell r="D119">
            <v>35</v>
          </cell>
          <cell r="E119">
            <v>0</v>
          </cell>
          <cell r="F119">
            <v>39</v>
          </cell>
          <cell r="G119">
            <v>149</v>
          </cell>
          <cell r="H119">
            <v>0</v>
          </cell>
          <cell r="I119">
            <v>149</v>
          </cell>
          <cell r="J119">
            <v>0</v>
          </cell>
          <cell r="K119">
            <v>149</v>
          </cell>
          <cell r="L119">
            <v>0</v>
          </cell>
          <cell r="M119">
            <v>149</v>
          </cell>
          <cell r="N119">
            <v>0</v>
          </cell>
          <cell r="O119">
            <v>149</v>
          </cell>
          <cell r="P119">
            <v>0</v>
          </cell>
          <cell r="Q119">
            <v>149</v>
          </cell>
          <cell r="R119">
            <v>0</v>
          </cell>
          <cell r="S119">
            <v>0</v>
          </cell>
          <cell r="T119">
            <v>0</v>
          </cell>
          <cell r="U119" t="str">
            <v>156W</v>
          </cell>
          <cell r="V119">
            <v>7</v>
          </cell>
          <cell r="W119">
            <v>156</v>
          </cell>
          <cell r="X119">
            <v>0.08</v>
          </cell>
        </row>
        <row r="120">
          <cell r="A120">
            <v>0</v>
          </cell>
          <cell r="B120">
            <v>6</v>
          </cell>
          <cell r="C120">
            <v>41</v>
          </cell>
          <cell r="D120">
            <v>16</v>
          </cell>
          <cell r="E120">
            <v>0</v>
          </cell>
          <cell r="F120">
            <v>4.2000000000000455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94</v>
          </cell>
          <cell r="T120">
            <v>0</v>
          </cell>
          <cell r="U120">
            <v>75</v>
          </cell>
          <cell r="V120">
            <v>0.3580000000000001</v>
          </cell>
          <cell r="W120" t="str">
            <v>156W</v>
          </cell>
          <cell r="X120">
            <v>7</v>
          </cell>
        </row>
        <row r="121">
          <cell r="A121">
            <v>0</v>
          </cell>
          <cell r="B121">
            <v>11</v>
          </cell>
          <cell r="C121">
            <v>109</v>
          </cell>
          <cell r="D121">
            <v>8</v>
          </cell>
          <cell r="E121">
            <v>0</v>
          </cell>
          <cell r="F121">
            <v>6.2999999999999545</v>
          </cell>
          <cell r="G121">
            <v>156</v>
          </cell>
          <cell r="H121">
            <v>0</v>
          </cell>
          <cell r="I121">
            <v>156</v>
          </cell>
          <cell r="J121">
            <v>0</v>
          </cell>
          <cell r="K121">
            <v>156</v>
          </cell>
          <cell r="L121">
            <v>0</v>
          </cell>
          <cell r="M121">
            <v>156</v>
          </cell>
          <cell r="N121">
            <v>0</v>
          </cell>
          <cell r="O121">
            <v>156</v>
          </cell>
          <cell r="P121">
            <v>0</v>
          </cell>
          <cell r="Q121">
            <v>156</v>
          </cell>
          <cell r="R121">
            <v>0</v>
          </cell>
          <cell r="S121" t="str">
            <v>94W</v>
          </cell>
          <cell r="T121">
            <v>2</v>
          </cell>
          <cell r="U121">
            <v>0</v>
          </cell>
          <cell r="V121">
            <v>0</v>
          </cell>
          <cell r="W121">
            <v>75</v>
          </cell>
          <cell r="X121">
            <v>0.35699999999999987</v>
          </cell>
        </row>
        <row r="122">
          <cell r="A122">
            <v>213</v>
          </cell>
          <cell r="B122">
            <v>19</v>
          </cell>
          <cell r="C122">
            <v>187</v>
          </cell>
          <cell r="D122">
            <v>0</v>
          </cell>
          <cell r="E122">
            <v>149</v>
          </cell>
          <cell r="F122">
            <v>0</v>
          </cell>
          <cell r="G122" t="str">
            <v>156W</v>
          </cell>
          <cell r="H122">
            <v>11</v>
          </cell>
          <cell r="I122" t="str">
            <v>156W</v>
          </cell>
          <cell r="J122">
            <v>8</v>
          </cell>
          <cell r="K122" t="str">
            <v>156W</v>
          </cell>
          <cell r="L122">
            <v>6</v>
          </cell>
          <cell r="M122" t="str">
            <v>156W</v>
          </cell>
          <cell r="N122">
            <v>6</v>
          </cell>
          <cell r="O122" t="str">
            <v>156W</v>
          </cell>
          <cell r="P122">
            <v>6</v>
          </cell>
          <cell r="Q122" t="str">
            <v>156W</v>
          </cell>
          <cell r="R122">
            <v>11</v>
          </cell>
          <cell r="S122" t="str">
            <v>94H</v>
          </cell>
          <cell r="T122">
            <v>0</v>
          </cell>
          <cell r="U122">
            <v>94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169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75</v>
          </cell>
          <cell r="H123">
            <v>0</v>
          </cell>
          <cell r="I123">
            <v>75</v>
          </cell>
          <cell r="J123">
            <v>0</v>
          </cell>
          <cell r="K123">
            <v>75</v>
          </cell>
          <cell r="L123">
            <v>0</v>
          </cell>
          <cell r="M123">
            <v>75</v>
          </cell>
          <cell r="N123">
            <v>0</v>
          </cell>
          <cell r="O123">
            <v>75</v>
          </cell>
          <cell r="P123">
            <v>0</v>
          </cell>
          <cell r="Q123">
            <v>75</v>
          </cell>
          <cell r="R123">
            <v>0</v>
          </cell>
          <cell r="S123" t="str">
            <v>94V</v>
          </cell>
          <cell r="T123">
            <v>0</v>
          </cell>
          <cell r="U123" t="str">
            <v>94W</v>
          </cell>
          <cell r="V123">
            <v>3</v>
          </cell>
          <cell r="W123">
            <v>94</v>
          </cell>
          <cell r="X123">
            <v>0.52700000000000002</v>
          </cell>
        </row>
        <row r="124">
          <cell r="A124">
            <v>185</v>
          </cell>
          <cell r="B124">
            <v>5</v>
          </cell>
          <cell r="C124">
            <v>190</v>
          </cell>
          <cell r="D124">
            <v>0</v>
          </cell>
          <cell r="E124">
            <v>156</v>
          </cell>
          <cell r="F124">
            <v>4</v>
          </cell>
          <cell r="G124" t="str">
            <v>75H</v>
          </cell>
          <cell r="H124">
            <v>0</v>
          </cell>
          <cell r="I124" t="str">
            <v>75H</v>
          </cell>
          <cell r="J124">
            <v>0</v>
          </cell>
          <cell r="K124" t="str">
            <v>75H</v>
          </cell>
          <cell r="L124">
            <v>0</v>
          </cell>
          <cell r="M124" t="str">
            <v>75H</v>
          </cell>
          <cell r="N124">
            <v>0</v>
          </cell>
          <cell r="O124" t="str">
            <v>75H</v>
          </cell>
          <cell r="P124">
            <v>0</v>
          </cell>
          <cell r="Q124" t="str">
            <v>75H</v>
          </cell>
          <cell r="R124">
            <v>0</v>
          </cell>
          <cell r="S124">
            <v>195</v>
          </cell>
          <cell r="T124">
            <v>0.3</v>
          </cell>
          <cell r="U124" t="str">
            <v>94H</v>
          </cell>
          <cell r="V124">
            <v>0</v>
          </cell>
          <cell r="W124" t="str">
            <v>94W</v>
          </cell>
          <cell r="X124">
            <v>2</v>
          </cell>
        </row>
        <row r="125">
          <cell r="A125">
            <v>184</v>
          </cell>
          <cell r="B125">
            <v>12</v>
          </cell>
          <cell r="C125">
            <v>203</v>
          </cell>
          <cell r="D125">
            <v>27</v>
          </cell>
          <cell r="E125" t="str">
            <v>156W</v>
          </cell>
          <cell r="F125">
            <v>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41</v>
          </cell>
          <cell r="T125">
            <v>0</v>
          </cell>
          <cell r="U125" t="str">
            <v>94V</v>
          </cell>
          <cell r="V125">
            <v>0</v>
          </cell>
          <cell r="W125" t="str">
            <v>94H</v>
          </cell>
          <cell r="X125">
            <v>0.65900000000000003</v>
          </cell>
        </row>
        <row r="126">
          <cell r="A126">
            <v>186</v>
          </cell>
          <cell r="B126">
            <v>11</v>
          </cell>
          <cell r="C126">
            <v>170</v>
          </cell>
          <cell r="D126">
            <v>10</v>
          </cell>
          <cell r="E126">
            <v>75</v>
          </cell>
          <cell r="F126">
            <v>11.036999999999978</v>
          </cell>
          <cell r="G126">
            <v>94</v>
          </cell>
          <cell r="H126">
            <v>0.17600000000000002</v>
          </cell>
          <cell r="I126">
            <v>94</v>
          </cell>
          <cell r="J126">
            <v>0</v>
          </cell>
          <cell r="K126">
            <v>94</v>
          </cell>
          <cell r="L126">
            <v>0</v>
          </cell>
          <cell r="M126">
            <v>94</v>
          </cell>
          <cell r="N126">
            <v>0</v>
          </cell>
          <cell r="O126">
            <v>94</v>
          </cell>
          <cell r="P126">
            <v>0</v>
          </cell>
          <cell r="Q126">
            <v>94</v>
          </cell>
          <cell r="R126">
            <v>0</v>
          </cell>
          <cell r="S126">
            <v>183</v>
          </cell>
          <cell r="T126">
            <v>0</v>
          </cell>
          <cell r="U126">
            <v>195</v>
          </cell>
          <cell r="V126">
            <v>0.32200000000000001</v>
          </cell>
          <cell r="W126" t="str">
            <v>94V</v>
          </cell>
          <cell r="X126">
            <v>0</v>
          </cell>
        </row>
        <row r="127">
          <cell r="A127">
            <v>275</v>
          </cell>
          <cell r="B127">
            <v>2.5250000000000004</v>
          </cell>
          <cell r="C127">
            <v>128</v>
          </cell>
          <cell r="D127">
            <v>0</v>
          </cell>
          <cell r="E127" t="str">
            <v>75H</v>
          </cell>
          <cell r="F127">
            <v>0</v>
          </cell>
          <cell r="G127" t="str">
            <v>94W</v>
          </cell>
          <cell r="H127">
            <v>4</v>
          </cell>
          <cell r="I127" t="str">
            <v>94W</v>
          </cell>
          <cell r="J127">
            <v>3</v>
          </cell>
          <cell r="K127" t="str">
            <v>94W</v>
          </cell>
          <cell r="L127">
            <v>2</v>
          </cell>
          <cell r="M127" t="str">
            <v>94W</v>
          </cell>
          <cell r="N127">
            <v>0</v>
          </cell>
          <cell r="O127" t="str">
            <v>94W</v>
          </cell>
          <cell r="P127">
            <v>3</v>
          </cell>
          <cell r="Q127" t="str">
            <v>94W</v>
          </cell>
          <cell r="R127">
            <v>3.0420000000000016</v>
          </cell>
          <cell r="S127">
            <v>109</v>
          </cell>
          <cell r="T127">
            <v>7.5999999999999956E-2</v>
          </cell>
          <cell r="U127">
            <v>41</v>
          </cell>
          <cell r="V127">
            <v>0</v>
          </cell>
          <cell r="W127">
            <v>195</v>
          </cell>
          <cell r="X127">
            <v>0.78700000000000003</v>
          </cell>
        </row>
        <row r="128">
          <cell r="A128">
            <v>212</v>
          </cell>
          <cell r="B128">
            <v>12</v>
          </cell>
          <cell r="C128">
            <v>271</v>
          </cell>
          <cell r="D128">
            <v>0</v>
          </cell>
          <cell r="E128">
            <v>0</v>
          </cell>
          <cell r="F128">
            <v>0</v>
          </cell>
          <cell r="G128" t="str">
            <v>94V</v>
          </cell>
          <cell r="H128">
            <v>0</v>
          </cell>
          <cell r="I128" t="str">
            <v>94V</v>
          </cell>
          <cell r="J128">
            <v>0</v>
          </cell>
          <cell r="K128" t="str">
            <v>94V</v>
          </cell>
          <cell r="L128">
            <v>0</v>
          </cell>
          <cell r="M128" t="str">
            <v>94V</v>
          </cell>
          <cell r="N128">
            <v>0</v>
          </cell>
          <cell r="O128" t="str">
            <v>94V</v>
          </cell>
          <cell r="P128">
            <v>0</v>
          </cell>
          <cell r="Q128" t="str">
            <v>94V</v>
          </cell>
          <cell r="R128">
            <v>0</v>
          </cell>
          <cell r="S128">
            <v>187</v>
          </cell>
          <cell r="T128">
            <v>0</v>
          </cell>
          <cell r="U128">
            <v>183</v>
          </cell>
          <cell r="V128">
            <v>2</v>
          </cell>
          <cell r="W128">
            <v>41</v>
          </cell>
          <cell r="X128">
            <v>0.75800000000000001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8</v>
          </cell>
          <cell r="E129">
            <v>94</v>
          </cell>
          <cell r="F129">
            <v>28.932999999999993</v>
          </cell>
          <cell r="G129" t="str">
            <v>94H</v>
          </cell>
          <cell r="H129">
            <v>7.7999999999999986E-2</v>
          </cell>
          <cell r="I129" t="str">
            <v>94H</v>
          </cell>
          <cell r="J129">
            <v>0</v>
          </cell>
          <cell r="K129" t="str">
            <v>94H</v>
          </cell>
          <cell r="L129">
            <v>0</v>
          </cell>
          <cell r="M129" t="str">
            <v>94H</v>
          </cell>
          <cell r="N129">
            <v>0</v>
          </cell>
          <cell r="O129" t="str">
            <v>94H</v>
          </cell>
          <cell r="P129">
            <v>0</v>
          </cell>
          <cell r="Q129" t="str">
            <v>94H</v>
          </cell>
          <cell r="R129">
            <v>0</v>
          </cell>
          <cell r="S129">
            <v>0</v>
          </cell>
          <cell r="T129">
            <v>0</v>
          </cell>
          <cell r="U129">
            <v>109</v>
          </cell>
          <cell r="V129">
            <v>0.21199999999999997</v>
          </cell>
          <cell r="W129">
            <v>183</v>
          </cell>
          <cell r="X129">
            <v>0</v>
          </cell>
        </row>
        <row r="130">
          <cell r="A130">
            <v>206</v>
          </cell>
          <cell r="B130">
            <v>3961</v>
          </cell>
          <cell r="C130">
            <v>0</v>
          </cell>
          <cell r="D130">
            <v>11</v>
          </cell>
          <cell r="E130" t="str">
            <v>94W</v>
          </cell>
          <cell r="F130">
            <v>2</v>
          </cell>
          <cell r="G130">
            <v>41</v>
          </cell>
          <cell r="H130">
            <v>0</v>
          </cell>
          <cell r="I130">
            <v>41</v>
          </cell>
          <cell r="J130">
            <v>0</v>
          </cell>
          <cell r="K130">
            <v>41</v>
          </cell>
          <cell r="L130">
            <v>0</v>
          </cell>
          <cell r="M130">
            <v>41</v>
          </cell>
          <cell r="N130">
            <v>0</v>
          </cell>
          <cell r="O130">
            <v>41</v>
          </cell>
          <cell r="P130">
            <v>0</v>
          </cell>
          <cell r="Q130">
            <v>41</v>
          </cell>
          <cell r="R130">
            <v>0</v>
          </cell>
          <cell r="S130">
            <v>190</v>
          </cell>
          <cell r="T130">
            <v>0</v>
          </cell>
          <cell r="U130">
            <v>187</v>
          </cell>
          <cell r="V130">
            <v>0</v>
          </cell>
          <cell r="W130">
            <v>109</v>
          </cell>
          <cell r="X130">
            <v>0.34200000000000008</v>
          </cell>
        </row>
        <row r="131">
          <cell r="A131" t="str">
            <v>206W</v>
          </cell>
          <cell r="B131">
            <v>0</v>
          </cell>
          <cell r="C131">
            <v>213</v>
          </cell>
          <cell r="D131">
            <v>0</v>
          </cell>
          <cell r="E131" t="str">
            <v>94O</v>
          </cell>
          <cell r="F131">
            <v>6</v>
          </cell>
          <cell r="G131">
            <v>183</v>
          </cell>
          <cell r="H131">
            <v>3</v>
          </cell>
          <cell r="I131">
            <v>183</v>
          </cell>
          <cell r="J131">
            <v>0</v>
          </cell>
          <cell r="K131">
            <v>183</v>
          </cell>
          <cell r="L131">
            <v>0</v>
          </cell>
          <cell r="M131">
            <v>183</v>
          </cell>
          <cell r="N131">
            <v>0</v>
          </cell>
          <cell r="O131">
            <v>183</v>
          </cell>
          <cell r="P131">
            <v>0</v>
          </cell>
          <cell r="Q131">
            <v>183</v>
          </cell>
          <cell r="R131">
            <v>0</v>
          </cell>
          <cell r="S131">
            <v>203</v>
          </cell>
          <cell r="T131">
            <v>0</v>
          </cell>
          <cell r="U131">
            <v>0</v>
          </cell>
          <cell r="V131">
            <v>0</v>
          </cell>
          <cell r="W131">
            <v>187</v>
          </cell>
          <cell r="X131">
            <v>0</v>
          </cell>
        </row>
        <row r="132">
          <cell r="A132">
            <v>211</v>
          </cell>
          <cell r="B132">
            <v>0</v>
          </cell>
          <cell r="C132">
            <v>169</v>
          </cell>
          <cell r="D132">
            <v>0</v>
          </cell>
          <cell r="E132" t="str">
            <v>94H</v>
          </cell>
          <cell r="F132">
            <v>0</v>
          </cell>
          <cell r="G132">
            <v>109</v>
          </cell>
          <cell r="H132">
            <v>0</v>
          </cell>
          <cell r="I132">
            <v>109</v>
          </cell>
          <cell r="J132">
            <v>0</v>
          </cell>
          <cell r="K132">
            <v>109</v>
          </cell>
          <cell r="L132">
            <v>0</v>
          </cell>
          <cell r="M132">
            <v>109</v>
          </cell>
          <cell r="N132">
            <v>0</v>
          </cell>
          <cell r="O132">
            <v>109</v>
          </cell>
          <cell r="P132">
            <v>0</v>
          </cell>
          <cell r="Q132">
            <v>109</v>
          </cell>
          <cell r="R132">
            <v>0</v>
          </cell>
          <cell r="S132">
            <v>170</v>
          </cell>
          <cell r="T132">
            <v>0</v>
          </cell>
          <cell r="U132">
            <v>190</v>
          </cell>
          <cell r="V132">
            <v>0</v>
          </cell>
          <cell r="W132">
            <v>0</v>
          </cell>
          <cell r="X132">
            <v>0</v>
          </cell>
        </row>
        <row r="133">
          <cell r="A133">
            <v>0</v>
          </cell>
          <cell r="B133">
            <v>0</v>
          </cell>
          <cell r="C133">
            <v>185</v>
          </cell>
          <cell r="D133">
            <v>12</v>
          </cell>
          <cell r="E133">
            <v>41</v>
          </cell>
          <cell r="F133">
            <v>6</v>
          </cell>
          <cell r="G133" t="str">
            <v>109H</v>
          </cell>
          <cell r="H133">
            <v>0.27200000000000002</v>
          </cell>
          <cell r="I133" t="str">
            <v>109H</v>
          </cell>
          <cell r="J133">
            <v>0</v>
          </cell>
          <cell r="K133" t="str">
            <v>109H</v>
          </cell>
          <cell r="L133">
            <v>0</v>
          </cell>
          <cell r="M133" t="str">
            <v>109H</v>
          </cell>
          <cell r="N133">
            <v>0</v>
          </cell>
          <cell r="O133" t="str">
            <v>109H</v>
          </cell>
          <cell r="P133">
            <v>0</v>
          </cell>
          <cell r="Q133" t="str">
            <v>109H</v>
          </cell>
          <cell r="R133">
            <v>0</v>
          </cell>
          <cell r="S133">
            <v>128</v>
          </cell>
          <cell r="T133">
            <v>0</v>
          </cell>
          <cell r="U133">
            <v>203</v>
          </cell>
          <cell r="V133">
            <v>0</v>
          </cell>
          <cell r="W133">
            <v>190</v>
          </cell>
          <cell r="X133">
            <v>0</v>
          </cell>
        </row>
        <row r="134">
          <cell r="A134">
            <v>0</v>
          </cell>
          <cell r="B134">
            <v>0</v>
          </cell>
          <cell r="C134">
            <v>184</v>
          </cell>
          <cell r="D134">
            <v>15</v>
          </cell>
          <cell r="E134">
            <v>109</v>
          </cell>
          <cell r="F134">
            <v>7</v>
          </cell>
          <cell r="G134">
            <v>187</v>
          </cell>
          <cell r="H134">
            <v>0</v>
          </cell>
          <cell r="I134">
            <v>187</v>
          </cell>
          <cell r="J134">
            <v>0</v>
          </cell>
          <cell r="K134">
            <v>187</v>
          </cell>
          <cell r="L134">
            <v>0</v>
          </cell>
          <cell r="M134">
            <v>187</v>
          </cell>
          <cell r="N134">
            <v>0</v>
          </cell>
          <cell r="O134">
            <v>187</v>
          </cell>
          <cell r="P134">
            <v>0</v>
          </cell>
          <cell r="Q134">
            <v>187</v>
          </cell>
          <cell r="R134">
            <v>0</v>
          </cell>
          <cell r="S134">
            <v>271</v>
          </cell>
          <cell r="T134">
            <v>0</v>
          </cell>
          <cell r="U134">
            <v>170</v>
          </cell>
          <cell r="V134">
            <v>0</v>
          </cell>
          <cell r="W134">
            <v>203</v>
          </cell>
          <cell r="X134">
            <v>0</v>
          </cell>
        </row>
        <row r="135">
          <cell r="A135">
            <v>2</v>
          </cell>
          <cell r="B135">
            <v>0</v>
          </cell>
          <cell r="C135">
            <v>186</v>
          </cell>
          <cell r="D135">
            <v>9</v>
          </cell>
          <cell r="E135" t="str">
            <v>109H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128</v>
          </cell>
          <cell r="V135">
            <v>0</v>
          </cell>
          <cell r="W135">
            <v>170</v>
          </cell>
          <cell r="X135">
            <v>0</v>
          </cell>
        </row>
        <row r="136">
          <cell r="A136">
            <v>0</v>
          </cell>
          <cell r="B136">
            <v>12</v>
          </cell>
          <cell r="C136">
            <v>275</v>
          </cell>
          <cell r="D136">
            <v>1.2400000000000002</v>
          </cell>
          <cell r="E136">
            <v>187</v>
          </cell>
          <cell r="F136">
            <v>0</v>
          </cell>
          <cell r="G136">
            <v>190</v>
          </cell>
          <cell r="H136">
            <v>0</v>
          </cell>
          <cell r="I136">
            <v>190</v>
          </cell>
          <cell r="J136">
            <v>0</v>
          </cell>
          <cell r="K136">
            <v>190</v>
          </cell>
          <cell r="L136">
            <v>0</v>
          </cell>
          <cell r="M136">
            <v>190</v>
          </cell>
          <cell r="N136">
            <v>0</v>
          </cell>
          <cell r="O136">
            <v>190</v>
          </cell>
          <cell r="P136">
            <v>0</v>
          </cell>
          <cell r="Q136">
            <v>190</v>
          </cell>
          <cell r="R136">
            <v>0</v>
          </cell>
          <cell r="S136">
            <v>0</v>
          </cell>
          <cell r="T136">
            <v>0</v>
          </cell>
          <cell r="U136">
            <v>271</v>
          </cell>
          <cell r="V136">
            <v>0</v>
          </cell>
          <cell r="W136">
            <v>128</v>
          </cell>
          <cell r="X136">
            <v>0</v>
          </cell>
        </row>
        <row r="137">
          <cell r="A137">
            <v>0</v>
          </cell>
          <cell r="B137">
            <v>6</v>
          </cell>
          <cell r="C137">
            <v>212</v>
          </cell>
          <cell r="D137">
            <v>11</v>
          </cell>
          <cell r="E137">
            <v>0</v>
          </cell>
          <cell r="F137">
            <v>0</v>
          </cell>
          <cell r="G137">
            <v>203</v>
          </cell>
          <cell r="H137">
            <v>0</v>
          </cell>
          <cell r="I137">
            <v>203</v>
          </cell>
          <cell r="J137">
            <v>0</v>
          </cell>
          <cell r="K137">
            <v>203</v>
          </cell>
          <cell r="L137">
            <v>0</v>
          </cell>
          <cell r="M137">
            <v>203</v>
          </cell>
          <cell r="N137">
            <v>0</v>
          </cell>
          <cell r="O137">
            <v>203</v>
          </cell>
          <cell r="P137">
            <v>0</v>
          </cell>
          <cell r="Q137">
            <v>203</v>
          </cell>
          <cell r="R137">
            <v>0</v>
          </cell>
          <cell r="S137">
            <v>213</v>
          </cell>
          <cell r="T137">
            <v>0</v>
          </cell>
          <cell r="U137">
            <v>0</v>
          </cell>
          <cell r="V137">
            <v>0</v>
          </cell>
          <cell r="W137">
            <v>271</v>
          </cell>
          <cell r="X137">
            <v>0</v>
          </cell>
        </row>
        <row r="138">
          <cell r="A138">
            <v>13</v>
          </cell>
          <cell r="B138">
            <v>11</v>
          </cell>
          <cell r="C138">
            <v>0</v>
          </cell>
          <cell r="D138">
            <v>0</v>
          </cell>
          <cell r="E138">
            <v>190</v>
          </cell>
          <cell r="F138">
            <v>0</v>
          </cell>
          <cell r="G138">
            <v>170</v>
          </cell>
          <cell r="H138">
            <v>0</v>
          </cell>
          <cell r="I138">
            <v>170</v>
          </cell>
          <cell r="J138">
            <v>0</v>
          </cell>
          <cell r="K138">
            <v>170</v>
          </cell>
          <cell r="L138">
            <v>0</v>
          </cell>
          <cell r="M138">
            <v>170</v>
          </cell>
          <cell r="N138">
            <v>0</v>
          </cell>
          <cell r="O138">
            <v>170</v>
          </cell>
          <cell r="P138">
            <v>0</v>
          </cell>
          <cell r="Q138">
            <v>170</v>
          </cell>
          <cell r="R138">
            <v>0</v>
          </cell>
          <cell r="S138">
            <v>169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4</v>
          </cell>
        </row>
        <row r="139">
          <cell r="A139">
            <v>0</v>
          </cell>
          <cell r="B139">
            <v>0</v>
          </cell>
          <cell r="C139">
            <v>206</v>
          </cell>
          <cell r="D139">
            <v>795</v>
          </cell>
          <cell r="E139">
            <v>203</v>
          </cell>
          <cell r="F139">
            <v>18</v>
          </cell>
          <cell r="G139">
            <v>128</v>
          </cell>
          <cell r="H139">
            <v>0</v>
          </cell>
          <cell r="I139">
            <v>128</v>
          </cell>
          <cell r="J139">
            <v>0</v>
          </cell>
          <cell r="K139">
            <v>128</v>
          </cell>
          <cell r="L139">
            <v>0</v>
          </cell>
          <cell r="M139">
            <v>128</v>
          </cell>
          <cell r="N139">
            <v>0</v>
          </cell>
          <cell r="O139">
            <v>128</v>
          </cell>
          <cell r="P139">
            <v>0</v>
          </cell>
          <cell r="Q139">
            <v>128</v>
          </cell>
          <cell r="R139">
            <v>0</v>
          </cell>
          <cell r="S139">
            <v>185</v>
          </cell>
          <cell r="T139">
            <v>0</v>
          </cell>
          <cell r="U139">
            <v>213</v>
          </cell>
          <cell r="V139">
            <v>0</v>
          </cell>
          <cell r="W139">
            <v>0</v>
          </cell>
          <cell r="X139">
            <v>3</v>
          </cell>
        </row>
        <row r="140">
          <cell r="A140">
            <v>5</v>
          </cell>
          <cell r="B140">
            <v>25</v>
          </cell>
          <cell r="C140" t="str">
            <v>206W</v>
          </cell>
          <cell r="D140">
            <v>0</v>
          </cell>
          <cell r="E140">
            <v>170</v>
          </cell>
          <cell r="F140">
            <v>9</v>
          </cell>
          <cell r="G140">
            <v>271</v>
          </cell>
          <cell r="H140">
            <v>0</v>
          </cell>
          <cell r="I140">
            <v>271</v>
          </cell>
          <cell r="J140">
            <v>0</v>
          </cell>
          <cell r="K140">
            <v>271</v>
          </cell>
          <cell r="L140">
            <v>0</v>
          </cell>
          <cell r="M140">
            <v>271</v>
          </cell>
          <cell r="N140">
            <v>0</v>
          </cell>
          <cell r="O140">
            <v>271</v>
          </cell>
          <cell r="P140">
            <v>0</v>
          </cell>
          <cell r="Q140">
            <v>271</v>
          </cell>
          <cell r="R140">
            <v>0</v>
          </cell>
          <cell r="S140">
            <v>184</v>
          </cell>
          <cell r="T140">
            <v>0</v>
          </cell>
          <cell r="U140">
            <v>169</v>
          </cell>
          <cell r="V140">
            <v>0</v>
          </cell>
          <cell r="W140">
            <v>213</v>
          </cell>
          <cell r="X140">
            <v>0</v>
          </cell>
        </row>
        <row r="141">
          <cell r="A141" t="str">
            <v>5а</v>
          </cell>
          <cell r="B141">
            <v>43</v>
          </cell>
          <cell r="C141">
            <v>211</v>
          </cell>
          <cell r="D141">
            <v>0</v>
          </cell>
          <cell r="E141">
            <v>128</v>
          </cell>
          <cell r="F141">
            <v>0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186</v>
          </cell>
          <cell r="T141">
            <v>0</v>
          </cell>
          <cell r="U141">
            <v>185</v>
          </cell>
          <cell r="V141">
            <v>0</v>
          </cell>
          <cell r="W141">
            <v>169</v>
          </cell>
          <cell r="X141">
            <v>0</v>
          </cell>
        </row>
        <row r="142">
          <cell r="A142">
            <v>31</v>
          </cell>
          <cell r="B142">
            <v>86.38</v>
          </cell>
          <cell r="C142">
            <v>0</v>
          </cell>
          <cell r="D142">
            <v>0</v>
          </cell>
          <cell r="E142">
            <v>271</v>
          </cell>
          <cell r="F142">
            <v>0</v>
          </cell>
          <cell r="G142">
            <v>0</v>
          </cell>
          <cell r="H142">
            <v>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275</v>
          </cell>
          <cell r="T142">
            <v>0</v>
          </cell>
          <cell r="U142">
            <v>184</v>
          </cell>
          <cell r="V142">
            <v>0</v>
          </cell>
          <cell r="W142">
            <v>185</v>
          </cell>
          <cell r="X142">
            <v>0</v>
          </cell>
        </row>
        <row r="143">
          <cell r="A143">
            <v>189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7</v>
          </cell>
          <cell r="G143">
            <v>213</v>
          </cell>
          <cell r="H143">
            <v>0</v>
          </cell>
          <cell r="I143">
            <v>213</v>
          </cell>
          <cell r="J143">
            <v>0</v>
          </cell>
          <cell r="K143">
            <v>213</v>
          </cell>
          <cell r="L143">
            <v>0</v>
          </cell>
          <cell r="M143">
            <v>213</v>
          </cell>
          <cell r="N143">
            <v>0</v>
          </cell>
          <cell r="O143">
            <v>213</v>
          </cell>
          <cell r="P143">
            <v>0</v>
          </cell>
          <cell r="Q143">
            <v>213</v>
          </cell>
          <cell r="R143">
            <v>0</v>
          </cell>
          <cell r="S143">
            <v>212</v>
          </cell>
          <cell r="T143">
            <v>0</v>
          </cell>
          <cell r="U143">
            <v>186</v>
          </cell>
          <cell r="V143">
            <v>1.4</v>
          </cell>
          <cell r="W143">
            <v>184</v>
          </cell>
          <cell r="X143">
            <v>0.61799999999999999</v>
          </cell>
        </row>
        <row r="144">
          <cell r="A144">
            <v>0</v>
          </cell>
          <cell r="B144">
            <v>95.139999999999986</v>
          </cell>
          <cell r="C144">
            <v>2</v>
          </cell>
          <cell r="D144">
            <v>0</v>
          </cell>
          <cell r="E144">
            <v>0</v>
          </cell>
          <cell r="F144">
            <v>6</v>
          </cell>
          <cell r="G144">
            <v>169</v>
          </cell>
          <cell r="H144">
            <v>0</v>
          </cell>
          <cell r="I144">
            <v>169</v>
          </cell>
          <cell r="J144">
            <v>0</v>
          </cell>
          <cell r="K144">
            <v>169</v>
          </cell>
          <cell r="L144">
            <v>0</v>
          </cell>
          <cell r="M144">
            <v>169</v>
          </cell>
          <cell r="N144">
            <v>0</v>
          </cell>
          <cell r="O144">
            <v>169</v>
          </cell>
          <cell r="P144">
            <v>0</v>
          </cell>
          <cell r="Q144">
            <v>169</v>
          </cell>
          <cell r="R144">
            <v>0</v>
          </cell>
          <cell r="S144">
            <v>0</v>
          </cell>
          <cell r="T144">
            <v>0</v>
          </cell>
          <cell r="U144">
            <v>275</v>
          </cell>
          <cell r="V144">
            <v>0</v>
          </cell>
          <cell r="W144">
            <v>186</v>
          </cell>
          <cell r="X144">
            <v>1.4690000000000003</v>
          </cell>
        </row>
        <row r="145">
          <cell r="A145">
            <v>0</v>
          </cell>
          <cell r="B145">
            <v>5.93</v>
          </cell>
          <cell r="C145">
            <v>0</v>
          </cell>
          <cell r="D145">
            <v>16</v>
          </cell>
          <cell r="E145">
            <v>213</v>
          </cell>
          <cell r="F145">
            <v>0</v>
          </cell>
          <cell r="G145">
            <v>185</v>
          </cell>
          <cell r="H145">
            <v>0</v>
          </cell>
          <cell r="I145">
            <v>185</v>
          </cell>
          <cell r="J145">
            <v>0</v>
          </cell>
          <cell r="K145">
            <v>185</v>
          </cell>
          <cell r="L145">
            <v>0</v>
          </cell>
          <cell r="M145">
            <v>185</v>
          </cell>
          <cell r="N145">
            <v>0</v>
          </cell>
          <cell r="O145">
            <v>185</v>
          </cell>
          <cell r="P145">
            <v>0</v>
          </cell>
          <cell r="Q145">
            <v>185</v>
          </cell>
          <cell r="R145">
            <v>0</v>
          </cell>
          <cell r="S145">
            <v>206</v>
          </cell>
          <cell r="T145">
            <v>0</v>
          </cell>
          <cell r="U145">
            <v>212</v>
          </cell>
          <cell r="V145">
            <v>0.10600000000000001</v>
          </cell>
          <cell r="W145">
            <v>275</v>
          </cell>
          <cell r="X145">
            <v>1.4119999999999999</v>
          </cell>
        </row>
        <row r="146">
          <cell r="A146">
            <v>188</v>
          </cell>
          <cell r="B146">
            <v>116.09800000000001</v>
          </cell>
          <cell r="C146">
            <v>0</v>
          </cell>
          <cell r="D146">
            <v>9</v>
          </cell>
          <cell r="E146">
            <v>169</v>
          </cell>
          <cell r="F146">
            <v>0</v>
          </cell>
          <cell r="G146">
            <v>184</v>
          </cell>
          <cell r="H146">
            <v>3</v>
          </cell>
          <cell r="I146">
            <v>184</v>
          </cell>
          <cell r="J146">
            <v>0</v>
          </cell>
          <cell r="K146">
            <v>184</v>
          </cell>
          <cell r="L146">
            <v>0</v>
          </cell>
          <cell r="M146">
            <v>184</v>
          </cell>
          <cell r="N146">
            <v>0</v>
          </cell>
          <cell r="O146">
            <v>184</v>
          </cell>
          <cell r="P146">
            <v>0</v>
          </cell>
          <cell r="Q146">
            <v>184</v>
          </cell>
          <cell r="R146">
            <v>0</v>
          </cell>
          <cell r="S146" t="str">
            <v>206W</v>
          </cell>
          <cell r="T146">
            <v>0</v>
          </cell>
          <cell r="U146">
            <v>0</v>
          </cell>
          <cell r="V146">
            <v>0</v>
          </cell>
          <cell r="W146">
            <v>212</v>
          </cell>
          <cell r="X146">
            <v>0</v>
          </cell>
        </row>
        <row r="147">
          <cell r="A147">
            <v>269</v>
          </cell>
          <cell r="B147">
            <v>252.77999999999997</v>
          </cell>
          <cell r="C147">
            <v>13</v>
          </cell>
          <cell r="D147">
            <v>8</v>
          </cell>
          <cell r="E147">
            <v>185</v>
          </cell>
          <cell r="F147">
            <v>3</v>
          </cell>
          <cell r="G147">
            <v>186</v>
          </cell>
          <cell r="H147">
            <v>0</v>
          </cell>
          <cell r="I147">
            <v>186</v>
          </cell>
          <cell r="J147">
            <v>0</v>
          </cell>
          <cell r="K147">
            <v>186</v>
          </cell>
          <cell r="L147">
            <v>0</v>
          </cell>
          <cell r="M147">
            <v>186</v>
          </cell>
          <cell r="N147">
            <v>0</v>
          </cell>
          <cell r="O147">
            <v>186</v>
          </cell>
          <cell r="P147">
            <v>0</v>
          </cell>
          <cell r="Q147">
            <v>186</v>
          </cell>
          <cell r="R147">
            <v>0</v>
          </cell>
          <cell r="S147">
            <v>211</v>
          </cell>
          <cell r="T147">
            <v>0</v>
          </cell>
          <cell r="U147">
            <v>206</v>
          </cell>
          <cell r="V147">
            <v>0</v>
          </cell>
          <cell r="W147">
            <v>0</v>
          </cell>
          <cell r="X147">
            <v>0</v>
          </cell>
        </row>
        <row r="148">
          <cell r="A148">
            <v>27</v>
          </cell>
          <cell r="B148">
            <v>0</v>
          </cell>
          <cell r="C148">
            <v>0</v>
          </cell>
          <cell r="D148">
            <v>0</v>
          </cell>
          <cell r="E148">
            <v>184</v>
          </cell>
          <cell r="F148">
            <v>10</v>
          </cell>
          <cell r="G148" t="str">
            <v>186H</v>
          </cell>
          <cell r="H148">
            <v>0</v>
          </cell>
          <cell r="I148" t="str">
            <v>186H</v>
          </cell>
          <cell r="J148">
            <v>0</v>
          </cell>
          <cell r="K148" t="str">
            <v>186H</v>
          </cell>
          <cell r="L148">
            <v>0</v>
          </cell>
          <cell r="M148" t="str">
            <v>186H</v>
          </cell>
          <cell r="N148">
            <v>0</v>
          </cell>
          <cell r="O148" t="str">
            <v>186H</v>
          </cell>
          <cell r="P148">
            <v>0</v>
          </cell>
          <cell r="Q148" t="str">
            <v>186H</v>
          </cell>
          <cell r="R148">
            <v>0</v>
          </cell>
          <cell r="S148">
            <v>0</v>
          </cell>
          <cell r="T148">
            <v>0</v>
          </cell>
          <cell r="U148" t="str">
            <v>206W</v>
          </cell>
          <cell r="V148">
            <v>0</v>
          </cell>
          <cell r="W148">
            <v>206</v>
          </cell>
          <cell r="X148">
            <v>0</v>
          </cell>
        </row>
        <row r="149">
          <cell r="A149">
            <v>0</v>
          </cell>
          <cell r="B149">
            <v>109.62599999999998</v>
          </cell>
          <cell r="C149">
            <v>5</v>
          </cell>
          <cell r="D149">
            <v>23</v>
          </cell>
          <cell r="E149">
            <v>186</v>
          </cell>
          <cell r="F149">
            <v>6</v>
          </cell>
          <cell r="G149">
            <v>275</v>
          </cell>
          <cell r="H149">
            <v>0</v>
          </cell>
          <cell r="I149">
            <v>275</v>
          </cell>
          <cell r="J149">
            <v>0</v>
          </cell>
          <cell r="K149">
            <v>275</v>
          </cell>
          <cell r="L149">
            <v>0</v>
          </cell>
          <cell r="M149">
            <v>275</v>
          </cell>
          <cell r="N149">
            <v>0</v>
          </cell>
          <cell r="O149">
            <v>275</v>
          </cell>
          <cell r="P149">
            <v>0</v>
          </cell>
          <cell r="Q149">
            <v>275</v>
          </cell>
          <cell r="R149">
            <v>0</v>
          </cell>
          <cell r="S149">
            <v>0</v>
          </cell>
          <cell r="T149">
            <v>0</v>
          </cell>
          <cell r="U149">
            <v>211</v>
          </cell>
          <cell r="V149">
            <v>0</v>
          </cell>
          <cell r="W149" t="str">
            <v>206W</v>
          </cell>
          <cell r="X149">
            <v>0</v>
          </cell>
        </row>
        <row r="150">
          <cell r="A150">
            <v>0</v>
          </cell>
          <cell r="B150">
            <v>41.911000000000001</v>
          </cell>
          <cell r="C150" t="str">
            <v>5а</v>
          </cell>
          <cell r="D150">
            <v>40</v>
          </cell>
          <cell r="E150">
            <v>275</v>
          </cell>
          <cell r="F150">
            <v>0.49500000000000011</v>
          </cell>
          <cell r="G150">
            <v>212</v>
          </cell>
          <cell r="H150">
            <v>7</v>
          </cell>
          <cell r="I150">
            <v>212</v>
          </cell>
          <cell r="J150">
            <v>0</v>
          </cell>
          <cell r="K150">
            <v>212</v>
          </cell>
          <cell r="L150">
            <v>0</v>
          </cell>
          <cell r="M150">
            <v>212</v>
          </cell>
          <cell r="N150">
            <v>0</v>
          </cell>
          <cell r="O150">
            <v>212</v>
          </cell>
          <cell r="P150">
            <v>0</v>
          </cell>
          <cell r="Q150">
            <v>212</v>
          </cell>
          <cell r="R150">
            <v>0</v>
          </cell>
          <cell r="S150">
            <v>2</v>
          </cell>
          <cell r="T150">
            <v>0</v>
          </cell>
          <cell r="U150">
            <v>0</v>
          </cell>
          <cell r="V150">
            <v>0</v>
          </cell>
          <cell r="W150">
            <v>211</v>
          </cell>
          <cell r="X150">
            <v>0</v>
          </cell>
        </row>
        <row r="151">
          <cell r="A151" t="str">
            <v>27W</v>
          </cell>
          <cell r="B151">
            <v>0</v>
          </cell>
          <cell r="C151">
            <v>31</v>
          </cell>
          <cell r="D151">
            <v>0</v>
          </cell>
          <cell r="E151">
            <v>212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25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10</v>
          </cell>
          <cell r="B152">
            <v>3</v>
          </cell>
          <cell r="C152">
            <v>189</v>
          </cell>
          <cell r="D152">
            <v>0</v>
          </cell>
          <cell r="E152">
            <v>0</v>
          </cell>
          <cell r="F152">
            <v>0</v>
          </cell>
          <cell r="G152">
            <v>206</v>
          </cell>
          <cell r="H152">
            <v>0</v>
          </cell>
          <cell r="I152">
            <v>206</v>
          </cell>
          <cell r="J152">
            <v>0</v>
          </cell>
          <cell r="K152">
            <v>206</v>
          </cell>
          <cell r="L152">
            <v>0</v>
          </cell>
          <cell r="M152">
            <v>206</v>
          </cell>
          <cell r="N152">
            <v>0</v>
          </cell>
          <cell r="O152">
            <v>206</v>
          </cell>
          <cell r="P152">
            <v>0</v>
          </cell>
          <cell r="Q152">
            <v>206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0</v>
          </cell>
          <cell r="W152">
            <v>0</v>
          </cell>
          <cell r="X152">
            <v>0</v>
          </cell>
        </row>
        <row r="153">
          <cell r="A153">
            <v>26</v>
          </cell>
          <cell r="B153">
            <v>0</v>
          </cell>
          <cell r="C153">
            <v>0</v>
          </cell>
          <cell r="D153">
            <v>0</v>
          </cell>
          <cell r="E153">
            <v>206</v>
          </cell>
          <cell r="F153">
            <v>0</v>
          </cell>
          <cell r="G153" t="str">
            <v>206W</v>
          </cell>
          <cell r="H153">
            <v>0</v>
          </cell>
          <cell r="I153" t="str">
            <v>206W</v>
          </cell>
          <cell r="J153">
            <v>0</v>
          </cell>
          <cell r="K153" t="str">
            <v>206W</v>
          </cell>
          <cell r="L153">
            <v>0</v>
          </cell>
          <cell r="M153" t="str">
            <v>206W</v>
          </cell>
          <cell r="N153">
            <v>0</v>
          </cell>
          <cell r="O153" t="str">
            <v>206W</v>
          </cell>
          <cell r="P153">
            <v>0</v>
          </cell>
          <cell r="Q153" t="str">
            <v>206W</v>
          </cell>
          <cell r="R153">
            <v>0</v>
          </cell>
          <cell r="S153">
            <v>13</v>
          </cell>
          <cell r="T153">
            <v>3</v>
          </cell>
          <cell r="U153">
            <v>0</v>
          </cell>
          <cell r="V153">
            <v>6</v>
          </cell>
          <cell r="W153">
            <v>2</v>
          </cell>
          <cell r="X153">
            <v>0</v>
          </cell>
        </row>
        <row r="154">
          <cell r="A154">
            <v>0</v>
          </cell>
          <cell r="B154">
            <v>2.9980000000000189</v>
          </cell>
          <cell r="C154">
            <v>0</v>
          </cell>
          <cell r="D154">
            <v>0</v>
          </cell>
          <cell r="E154" t="str">
            <v>206W</v>
          </cell>
          <cell r="F154">
            <v>0</v>
          </cell>
          <cell r="G154">
            <v>211</v>
          </cell>
          <cell r="H154">
            <v>0</v>
          </cell>
          <cell r="I154">
            <v>211</v>
          </cell>
          <cell r="J154">
            <v>0</v>
          </cell>
          <cell r="K154">
            <v>211</v>
          </cell>
          <cell r="L154">
            <v>0</v>
          </cell>
          <cell r="M154">
            <v>211</v>
          </cell>
          <cell r="N154">
            <v>0</v>
          </cell>
          <cell r="O154">
            <v>211</v>
          </cell>
          <cell r="P154">
            <v>0</v>
          </cell>
          <cell r="Q154">
            <v>211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18</v>
          </cell>
          <cell r="W154">
            <v>0</v>
          </cell>
          <cell r="X154">
            <v>12</v>
          </cell>
        </row>
        <row r="155">
          <cell r="A155">
            <v>0</v>
          </cell>
          <cell r="B155">
            <v>6.8189999999999884</v>
          </cell>
          <cell r="C155">
            <v>188</v>
          </cell>
          <cell r="D155">
            <v>0</v>
          </cell>
          <cell r="E155">
            <v>211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5</v>
          </cell>
          <cell r="T155">
            <v>16</v>
          </cell>
          <cell r="U155">
            <v>13</v>
          </cell>
          <cell r="V155">
            <v>3.6700000000000004</v>
          </cell>
          <cell r="W155">
            <v>0</v>
          </cell>
          <cell r="X155">
            <v>8</v>
          </cell>
        </row>
        <row r="156">
          <cell r="A156">
            <v>0</v>
          </cell>
          <cell r="B156">
            <v>5.2630000000000337</v>
          </cell>
          <cell r="C156">
            <v>269</v>
          </cell>
          <cell r="D156">
            <v>187.08999999999992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5а</v>
          </cell>
          <cell r="T156">
            <v>57</v>
          </cell>
          <cell r="U156">
            <v>0</v>
          </cell>
          <cell r="V156">
            <v>0</v>
          </cell>
          <cell r="W156">
            <v>13</v>
          </cell>
          <cell r="X156">
            <v>3.9999999999999991</v>
          </cell>
        </row>
        <row r="157">
          <cell r="A157" t="str">
            <v>26а</v>
          </cell>
          <cell r="B157">
            <v>32.549999999999955</v>
          </cell>
          <cell r="C157">
            <v>27</v>
          </cell>
          <cell r="D157">
            <v>0</v>
          </cell>
          <cell r="E157">
            <v>0</v>
          </cell>
          <cell r="F157">
            <v>0</v>
          </cell>
          <cell r="G157">
            <v>2</v>
          </cell>
          <cell r="H157">
            <v>0</v>
          </cell>
          <cell r="I157">
            <v>2</v>
          </cell>
          <cell r="J157">
            <v>0</v>
          </cell>
          <cell r="K157">
            <v>2</v>
          </cell>
          <cell r="L157">
            <v>0</v>
          </cell>
          <cell r="M157">
            <v>2</v>
          </cell>
          <cell r="N157">
            <v>0</v>
          </cell>
          <cell r="O157">
            <v>2</v>
          </cell>
          <cell r="P157">
            <v>0</v>
          </cell>
          <cell r="Q157">
            <v>2</v>
          </cell>
          <cell r="R157">
            <v>0</v>
          </cell>
          <cell r="S157">
            <v>31</v>
          </cell>
          <cell r="T157">
            <v>34.980000000000004</v>
          </cell>
          <cell r="U157">
            <v>5</v>
          </cell>
          <cell r="V157">
            <v>73</v>
          </cell>
          <cell r="W157">
            <v>0</v>
          </cell>
          <cell r="X157">
            <v>0</v>
          </cell>
        </row>
        <row r="158">
          <cell r="A158">
            <v>3</v>
          </cell>
          <cell r="B158">
            <v>25</v>
          </cell>
          <cell r="C158">
            <v>0</v>
          </cell>
          <cell r="D158">
            <v>120.59000000000003</v>
          </cell>
          <cell r="E158">
            <v>2</v>
          </cell>
          <cell r="F158">
            <v>0</v>
          </cell>
          <cell r="G158">
            <v>0</v>
          </cell>
          <cell r="H158">
            <v>9</v>
          </cell>
          <cell r="I158">
            <v>0</v>
          </cell>
          <cell r="J158">
            <v>14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30</v>
          </cell>
          <cell r="S158" t="str">
            <v>31W</v>
          </cell>
          <cell r="T158">
            <v>1.6800000000000002</v>
          </cell>
          <cell r="U158" t="str">
            <v>5а</v>
          </cell>
          <cell r="V158">
            <v>25</v>
          </cell>
          <cell r="W158">
            <v>5</v>
          </cell>
          <cell r="X158">
            <v>23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30.841999999999985</v>
          </cell>
          <cell r="E159">
            <v>0</v>
          </cell>
          <cell r="F159">
            <v>13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31</v>
          </cell>
          <cell r="V159">
            <v>43.429999999999993</v>
          </cell>
          <cell r="W159" t="str">
            <v>5а</v>
          </cell>
          <cell r="X159">
            <v>28</v>
          </cell>
        </row>
        <row r="160">
          <cell r="A160">
            <v>0</v>
          </cell>
          <cell r="B160">
            <v>0</v>
          </cell>
          <cell r="C160" t="str">
            <v>27W</v>
          </cell>
          <cell r="D160">
            <v>0</v>
          </cell>
          <cell r="E160">
            <v>0</v>
          </cell>
          <cell r="F160">
            <v>9</v>
          </cell>
          <cell r="G160">
            <v>13</v>
          </cell>
          <cell r="H160">
            <v>4.2000000000000455</v>
          </cell>
          <cell r="I160">
            <v>13</v>
          </cell>
          <cell r="J160">
            <v>0</v>
          </cell>
          <cell r="K160">
            <v>13</v>
          </cell>
          <cell r="L160">
            <v>0</v>
          </cell>
          <cell r="M160">
            <v>13</v>
          </cell>
          <cell r="N160">
            <v>0</v>
          </cell>
          <cell r="O160">
            <v>13</v>
          </cell>
          <cell r="P160">
            <v>0</v>
          </cell>
          <cell r="Q160">
            <v>13</v>
          </cell>
          <cell r="R160">
            <v>0</v>
          </cell>
          <cell r="S160">
            <v>189</v>
          </cell>
          <cell r="T160">
            <v>42.980000000000004</v>
          </cell>
          <cell r="U160" t="str">
            <v>31W</v>
          </cell>
          <cell r="V160">
            <v>1.67</v>
          </cell>
          <cell r="W160">
            <v>31</v>
          </cell>
          <cell r="X160">
            <v>64.58</v>
          </cell>
        </row>
        <row r="161">
          <cell r="A161">
            <v>0</v>
          </cell>
          <cell r="B161">
            <v>0</v>
          </cell>
          <cell r="C161">
            <v>10</v>
          </cell>
          <cell r="D161">
            <v>3</v>
          </cell>
          <cell r="E161">
            <v>13</v>
          </cell>
          <cell r="F161">
            <v>9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189W</v>
          </cell>
          <cell r="T161">
            <v>9.7100000000000009</v>
          </cell>
          <cell r="U161">
            <v>0</v>
          </cell>
          <cell r="V161">
            <v>0</v>
          </cell>
          <cell r="W161" t="str">
            <v>31W</v>
          </cell>
          <cell r="X161">
            <v>2.5799999999999992</v>
          </cell>
        </row>
        <row r="162">
          <cell r="A162">
            <v>0</v>
          </cell>
          <cell r="B162">
            <v>0</v>
          </cell>
          <cell r="C162">
            <v>26</v>
          </cell>
          <cell r="D162">
            <v>0</v>
          </cell>
          <cell r="E162">
            <v>0</v>
          </cell>
          <cell r="F162">
            <v>0</v>
          </cell>
          <cell r="G162">
            <v>5</v>
          </cell>
          <cell r="H162">
            <v>37</v>
          </cell>
          <cell r="I162">
            <v>5</v>
          </cell>
          <cell r="J162">
            <v>16</v>
          </cell>
          <cell r="K162">
            <v>5</v>
          </cell>
          <cell r="L162">
            <v>0</v>
          </cell>
          <cell r="M162">
            <v>5</v>
          </cell>
          <cell r="N162">
            <v>0</v>
          </cell>
          <cell r="O162">
            <v>5</v>
          </cell>
          <cell r="P162">
            <v>0</v>
          </cell>
          <cell r="Q162">
            <v>5</v>
          </cell>
          <cell r="R162">
            <v>35</v>
          </cell>
          <cell r="S162" t="str">
            <v>189O</v>
          </cell>
          <cell r="T162">
            <v>0</v>
          </cell>
          <cell r="U162">
            <v>189</v>
          </cell>
          <cell r="V162">
            <v>44.929999999999993</v>
          </cell>
          <cell r="W162">
            <v>0</v>
          </cell>
          <cell r="X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7.0699999999999932</v>
          </cell>
          <cell r="E163">
            <v>5</v>
          </cell>
          <cell r="F163">
            <v>10</v>
          </cell>
          <cell r="G163" t="str">
            <v>5а</v>
          </cell>
          <cell r="H163">
            <v>44</v>
          </cell>
          <cell r="I163" t="str">
            <v>5а</v>
          </cell>
          <cell r="J163">
            <v>47</v>
          </cell>
          <cell r="K163" t="str">
            <v>5а</v>
          </cell>
          <cell r="L163">
            <v>0</v>
          </cell>
          <cell r="M163" t="str">
            <v>5а</v>
          </cell>
          <cell r="N163">
            <v>0</v>
          </cell>
          <cell r="O163" t="str">
            <v>5а</v>
          </cell>
          <cell r="P163">
            <v>0</v>
          </cell>
          <cell r="Q163" t="str">
            <v>5а</v>
          </cell>
          <cell r="R163">
            <v>25</v>
          </cell>
          <cell r="S163">
            <v>188</v>
          </cell>
          <cell r="T163">
            <v>63.230000000000075</v>
          </cell>
          <cell r="U163" t="str">
            <v>189W</v>
          </cell>
          <cell r="V163">
            <v>13.850000000000001</v>
          </cell>
          <cell r="W163">
            <v>189</v>
          </cell>
          <cell r="X163">
            <v>73.720000000000013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9</v>
          </cell>
          <cell r="E164" t="str">
            <v>5а</v>
          </cell>
          <cell r="F164">
            <v>46</v>
          </cell>
          <cell r="G164">
            <v>31</v>
          </cell>
          <cell r="H164">
            <v>0</v>
          </cell>
          <cell r="I164">
            <v>31</v>
          </cell>
          <cell r="J164">
            <v>0</v>
          </cell>
          <cell r="K164">
            <v>31</v>
          </cell>
          <cell r="L164">
            <v>0</v>
          </cell>
          <cell r="M164">
            <v>31</v>
          </cell>
          <cell r="N164">
            <v>0</v>
          </cell>
          <cell r="O164">
            <v>31</v>
          </cell>
          <cell r="P164">
            <v>0</v>
          </cell>
          <cell r="Q164">
            <v>31</v>
          </cell>
          <cell r="R164">
            <v>0</v>
          </cell>
          <cell r="S164">
            <v>269</v>
          </cell>
          <cell r="T164">
            <v>111.75</v>
          </cell>
          <cell r="U164" t="str">
            <v>189O</v>
          </cell>
          <cell r="V164">
            <v>0</v>
          </cell>
          <cell r="W164" t="str">
            <v>189W</v>
          </cell>
          <cell r="X164">
            <v>14.899999999999999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11.673999999999978</v>
          </cell>
          <cell r="E165">
            <v>31</v>
          </cell>
          <cell r="F165">
            <v>0</v>
          </cell>
          <cell r="G165">
            <v>189</v>
          </cell>
          <cell r="H165">
            <v>0</v>
          </cell>
          <cell r="I165">
            <v>189</v>
          </cell>
          <cell r="J165">
            <v>0</v>
          </cell>
          <cell r="K165">
            <v>189</v>
          </cell>
          <cell r="L165">
            <v>0</v>
          </cell>
          <cell r="M165">
            <v>189</v>
          </cell>
          <cell r="N165">
            <v>0</v>
          </cell>
          <cell r="O165">
            <v>189</v>
          </cell>
          <cell r="P165">
            <v>0</v>
          </cell>
          <cell r="Q165">
            <v>189</v>
          </cell>
          <cell r="R165">
            <v>0</v>
          </cell>
          <cell r="S165">
            <v>27</v>
          </cell>
          <cell r="T165">
            <v>0</v>
          </cell>
          <cell r="U165">
            <v>188</v>
          </cell>
          <cell r="V165">
            <v>74.25</v>
          </cell>
          <cell r="W165" t="str">
            <v>189O</v>
          </cell>
          <cell r="X165">
            <v>0</v>
          </cell>
        </row>
        <row r="166">
          <cell r="A166">
            <v>0</v>
          </cell>
          <cell r="B166">
            <v>20</v>
          </cell>
          <cell r="C166" t="str">
            <v>26а</v>
          </cell>
          <cell r="D166">
            <v>11.210000000000036</v>
          </cell>
          <cell r="E166">
            <v>189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73.850000000000023</v>
          </cell>
          <cell r="U166">
            <v>269</v>
          </cell>
          <cell r="V166">
            <v>122.68999999999983</v>
          </cell>
          <cell r="W166">
            <v>188</v>
          </cell>
          <cell r="X166">
            <v>107.07999999999993</v>
          </cell>
        </row>
        <row r="167">
          <cell r="A167">
            <v>0</v>
          </cell>
          <cell r="B167">
            <v>166</v>
          </cell>
          <cell r="C167">
            <v>3</v>
          </cell>
          <cell r="D167">
            <v>38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27</v>
          </cell>
          <cell r="V167">
            <v>0</v>
          </cell>
          <cell r="W167">
            <v>269</v>
          </cell>
          <cell r="X167">
            <v>185.90000000000009</v>
          </cell>
        </row>
        <row r="168">
          <cell r="A168">
            <v>0</v>
          </cell>
          <cell r="B168">
            <v>13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188</v>
          </cell>
          <cell r="H168">
            <v>0</v>
          </cell>
          <cell r="I168">
            <v>188</v>
          </cell>
          <cell r="J168">
            <v>0</v>
          </cell>
          <cell r="K168">
            <v>188</v>
          </cell>
          <cell r="L168">
            <v>0</v>
          </cell>
          <cell r="M168">
            <v>188</v>
          </cell>
          <cell r="N168">
            <v>0</v>
          </cell>
          <cell r="O168">
            <v>188</v>
          </cell>
          <cell r="P168">
            <v>0</v>
          </cell>
          <cell r="Q168">
            <v>188</v>
          </cell>
          <cell r="R168">
            <v>0</v>
          </cell>
          <cell r="S168" t="str">
            <v>27W</v>
          </cell>
          <cell r="T168">
            <v>0</v>
          </cell>
          <cell r="U168">
            <v>0</v>
          </cell>
          <cell r="V168">
            <v>72.940000000000055</v>
          </cell>
          <cell r="W168">
            <v>27</v>
          </cell>
          <cell r="X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188</v>
          </cell>
          <cell r="F169">
            <v>0</v>
          </cell>
          <cell r="G169">
            <v>269</v>
          </cell>
          <cell r="H169">
            <v>81.300000000000182</v>
          </cell>
          <cell r="I169">
            <v>269</v>
          </cell>
          <cell r="J169">
            <v>0</v>
          </cell>
          <cell r="K169">
            <v>269</v>
          </cell>
          <cell r="L169">
            <v>0</v>
          </cell>
          <cell r="M169">
            <v>269</v>
          </cell>
          <cell r="N169">
            <v>0</v>
          </cell>
          <cell r="O169">
            <v>269</v>
          </cell>
          <cell r="P169">
            <v>0</v>
          </cell>
          <cell r="Q169">
            <v>269</v>
          </cell>
          <cell r="R169">
            <v>0</v>
          </cell>
          <cell r="S169">
            <v>10</v>
          </cell>
          <cell r="T169">
            <v>0</v>
          </cell>
          <cell r="U169">
            <v>0</v>
          </cell>
          <cell r="V169">
            <v>16.909999999999997</v>
          </cell>
          <cell r="W169">
            <v>0</v>
          </cell>
          <cell r="X169">
            <v>148.63999999999999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269</v>
          </cell>
          <cell r="F170">
            <v>171</v>
          </cell>
          <cell r="G170">
            <v>27</v>
          </cell>
          <cell r="H170">
            <v>0</v>
          </cell>
          <cell r="I170">
            <v>27</v>
          </cell>
          <cell r="J170">
            <v>0</v>
          </cell>
          <cell r="K170">
            <v>27</v>
          </cell>
          <cell r="L170">
            <v>0</v>
          </cell>
          <cell r="M170">
            <v>27</v>
          </cell>
          <cell r="N170">
            <v>0</v>
          </cell>
          <cell r="O170">
            <v>27</v>
          </cell>
          <cell r="P170">
            <v>0</v>
          </cell>
          <cell r="Q170">
            <v>27</v>
          </cell>
          <cell r="R170">
            <v>0</v>
          </cell>
          <cell r="S170">
            <v>26</v>
          </cell>
          <cell r="T170">
            <v>0</v>
          </cell>
          <cell r="U170" t="str">
            <v>27W</v>
          </cell>
          <cell r="V170">
            <v>0</v>
          </cell>
          <cell r="W170">
            <v>0</v>
          </cell>
          <cell r="X170">
            <v>29.29200000000003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27</v>
          </cell>
          <cell r="F171">
            <v>0</v>
          </cell>
          <cell r="G171">
            <v>0</v>
          </cell>
          <cell r="H171">
            <v>40.299999999999955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8.2699999999999818</v>
          </cell>
          <cell r="U171">
            <v>10</v>
          </cell>
          <cell r="V171">
            <v>0</v>
          </cell>
          <cell r="W171" t="str">
            <v>27W</v>
          </cell>
          <cell r="X171">
            <v>0</v>
          </cell>
        </row>
        <row r="172">
          <cell r="A172">
            <v>0</v>
          </cell>
          <cell r="B172">
            <v>23</v>
          </cell>
          <cell r="C172">
            <v>0</v>
          </cell>
          <cell r="D172">
            <v>0</v>
          </cell>
          <cell r="E172">
            <v>0</v>
          </cell>
          <cell r="F172">
            <v>121.01999999999998</v>
          </cell>
          <cell r="G172">
            <v>0</v>
          </cell>
          <cell r="H172">
            <v>33.990000000000009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8.5049999999999955</v>
          </cell>
          <cell r="U172">
            <v>26</v>
          </cell>
          <cell r="V172">
            <v>0</v>
          </cell>
          <cell r="W172">
            <v>10</v>
          </cell>
          <cell r="X172">
            <v>5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27.477000000000004</v>
          </cell>
          <cell r="G173" t="str">
            <v>27W</v>
          </cell>
          <cell r="H173">
            <v>0</v>
          </cell>
          <cell r="I173" t="str">
            <v>27W</v>
          </cell>
          <cell r="J173">
            <v>0</v>
          </cell>
          <cell r="K173" t="str">
            <v>27W</v>
          </cell>
          <cell r="L173">
            <v>0</v>
          </cell>
          <cell r="M173" t="str">
            <v>27W</v>
          </cell>
          <cell r="N173">
            <v>0</v>
          </cell>
          <cell r="O173" t="str">
            <v>27W</v>
          </cell>
          <cell r="P173">
            <v>0</v>
          </cell>
          <cell r="Q173" t="str">
            <v>27W</v>
          </cell>
          <cell r="R173">
            <v>0</v>
          </cell>
          <cell r="S173">
            <v>0</v>
          </cell>
          <cell r="T173">
            <v>10</v>
          </cell>
          <cell r="U173">
            <v>0</v>
          </cell>
          <cell r="V173">
            <v>24.53000000000003</v>
          </cell>
          <cell r="W173">
            <v>26</v>
          </cell>
          <cell r="X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 t="str">
            <v>27W</v>
          </cell>
          <cell r="F174">
            <v>0</v>
          </cell>
          <cell r="G174">
            <v>10</v>
          </cell>
          <cell r="H174">
            <v>0</v>
          </cell>
          <cell r="I174">
            <v>10</v>
          </cell>
          <cell r="J174">
            <v>0</v>
          </cell>
          <cell r="K174">
            <v>10</v>
          </cell>
          <cell r="L174">
            <v>0</v>
          </cell>
          <cell r="M174">
            <v>10</v>
          </cell>
          <cell r="N174">
            <v>0</v>
          </cell>
          <cell r="O174">
            <v>10</v>
          </cell>
          <cell r="P174">
            <v>0</v>
          </cell>
          <cell r="Q174">
            <v>10</v>
          </cell>
          <cell r="R174">
            <v>0</v>
          </cell>
          <cell r="S174" t="str">
            <v>26а</v>
          </cell>
          <cell r="T174">
            <v>13.340000000000032</v>
          </cell>
          <cell r="U174">
            <v>0</v>
          </cell>
          <cell r="V174">
            <v>20.978999999999985</v>
          </cell>
          <cell r="W174">
            <v>0</v>
          </cell>
          <cell r="X174">
            <v>22.444000000000017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10</v>
          </cell>
          <cell r="F175">
            <v>3</v>
          </cell>
          <cell r="G175">
            <v>26</v>
          </cell>
          <cell r="H175">
            <v>0</v>
          </cell>
          <cell r="I175">
            <v>26</v>
          </cell>
          <cell r="J175">
            <v>0</v>
          </cell>
          <cell r="K175">
            <v>26</v>
          </cell>
          <cell r="L175">
            <v>0</v>
          </cell>
          <cell r="M175">
            <v>26</v>
          </cell>
          <cell r="N175">
            <v>0</v>
          </cell>
          <cell r="O175">
            <v>26</v>
          </cell>
          <cell r="P175">
            <v>0</v>
          </cell>
          <cell r="Q175">
            <v>26</v>
          </cell>
          <cell r="R175">
            <v>0</v>
          </cell>
          <cell r="S175">
            <v>3</v>
          </cell>
          <cell r="T175">
            <v>25</v>
          </cell>
          <cell r="U175">
            <v>0</v>
          </cell>
          <cell r="V175">
            <v>19.550999999999988</v>
          </cell>
          <cell r="W175">
            <v>0</v>
          </cell>
          <cell r="X175">
            <v>20.576999999999998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26</v>
          </cell>
          <cell r="F176">
            <v>0</v>
          </cell>
          <cell r="G176">
            <v>0</v>
          </cell>
          <cell r="H176">
            <v>1.0999999999999659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>26а</v>
          </cell>
          <cell r="V176">
            <v>17.350000000000023</v>
          </cell>
          <cell r="W176">
            <v>0</v>
          </cell>
          <cell r="X176">
            <v>19.663000000000011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24.873000000000019</v>
          </cell>
          <cell r="G177">
            <v>0</v>
          </cell>
          <cell r="H177">
            <v>1.7760000000000105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52</v>
          </cell>
          <cell r="W177" t="str">
            <v>26а</v>
          </cell>
          <cell r="X177">
            <v>25.889999999999873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17.47</v>
          </cell>
          <cell r="G178">
            <v>0</v>
          </cell>
          <cell r="H178">
            <v>0.8900000000000432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3</v>
          </cell>
          <cell r="X178">
            <v>36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21.391999999999996</v>
          </cell>
          <cell r="G179" t="str">
            <v>26а</v>
          </cell>
          <cell r="H179">
            <v>6.0900000000000318</v>
          </cell>
          <cell r="I179" t="str">
            <v>26а</v>
          </cell>
          <cell r="J179">
            <v>0</v>
          </cell>
          <cell r="K179" t="str">
            <v>26а</v>
          </cell>
          <cell r="L179">
            <v>0</v>
          </cell>
          <cell r="M179" t="str">
            <v>26а</v>
          </cell>
          <cell r="N179">
            <v>0</v>
          </cell>
          <cell r="O179" t="str">
            <v>26а</v>
          </cell>
          <cell r="P179">
            <v>0</v>
          </cell>
          <cell r="Q179" t="str">
            <v>26а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 t="str">
            <v>26а</v>
          </cell>
          <cell r="F180">
            <v>28.069999999999936</v>
          </cell>
          <cell r="G180">
            <v>3</v>
          </cell>
          <cell r="H180">
            <v>39</v>
          </cell>
          <cell r="I180">
            <v>3</v>
          </cell>
          <cell r="J180">
            <v>27</v>
          </cell>
          <cell r="K180">
            <v>3</v>
          </cell>
          <cell r="L180">
            <v>0</v>
          </cell>
          <cell r="M180">
            <v>3</v>
          </cell>
          <cell r="N180">
            <v>0</v>
          </cell>
          <cell r="O180">
            <v>3</v>
          </cell>
          <cell r="P180">
            <v>0</v>
          </cell>
          <cell r="Q180">
            <v>3</v>
          </cell>
          <cell r="R180">
            <v>42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3</v>
          </cell>
          <cell r="F181">
            <v>20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2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W11</v>
          </cell>
          <cell r="B9">
            <v>6</v>
          </cell>
          <cell r="C9" t="str">
            <v>W11</v>
          </cell>
          <cell r="D9">
            <v>5</v>
          </cell>
          <cell r="E9" t="str">
            <v>W11</v>
          </cell>
          <cell r="F9">
            <v>1</v>
          </cell>
          <cell r="G9">
            <v>0</v>
          </cell>
          <cell r="H9">
            <v>1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1.2719999999999914</v>
          </cell>
          <cell r="U9" t="str">
            <v>W11</v>
          </cell>
          <cell r="V9">
            <v>0</v>
          </cell>
          <cell r="W9" t="str">
            <v>W11</v>
          </cell>
          <cell r="X9">
            <v>0</v>
          </cell>
        </row>
        <row r="10">
          <cell r="A10" t="str">
            <v>W12</v>
          </cell>
          <cell r="B10">
            <v>92</v>
          </cell>
          <cell r="C10" t="str">
            <v>W12</v>
          </cell>
          <cell r="D10">
            <v>82</v>
          </cell>
          <cell r="E10" t="str">
            <v>W12</v>
          </cell>
          <cell r="F10">
            <v>84</v>
          </cell>
          <cell r="G10">
            <v>0</v>
          </cell>
          <cell r="H10">
            <v>43</v>
          </cell>
          <cell r="I10" t="str">
            <v>W12</v>
          </cell>
          <cell r="J10">
            <v>17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11</v>
          </cell>
          <cell r="U10" t="str">
            <v>W12</v>
          </cell>
          <cell r="V10">
            <v>32</v>
          </cell>
          <cell r="W10" t="str">
            <v>W12</v>
          </cell>
          <cell r="X10">
            <v>36</v>
          </cell>
        </row>
        <row r="11">
          <cell r="A11" t="str">
            <v>W13</v>
          </cell>
          <cell r="B11">
            <v>37</v>
          </cell>
          <cell r="C11" t="str">
            <v>W13</v>
          </cell>
          <cell r="D11">
            <v>45</v>
          </cell>
          <cell r="E11" t="str">
            <v>W13</v>
          </cell>
          <cell r="F11">
            <v>4</v>
          </cell>
          <cell r="G11">
            <v>0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3.1699999999999591</v>
          </cell>
          <cell r="U11" t="str">
            <v>W13</v>
          </cell>
          <cell r="V11">
            <v>4.8300000000000409</v>
          </cell>
          <cell r="W11" t="str">
            <v>W13</v>
          </cell>
          <cell r="X11">
            <v>14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84</v>
          </cell>
          <cell r="B14">
            <v>0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5.8919999999999959</v>
          </cell>
          <cell r="C15">
            <v>0</v>
          </cell>
          <cell r="D15">
            <v>25.042000000000002</v>
          </cell>
          <cell r="E15">
            <v>0</v>
          </cell>
          <cell r="F15">
            <v>12.892999999999986</v>
          </cell>
          <cell r="G15">
            <v>0</v>
          </cell>
          <cell r="H15">
            <v>3.8100000000000023</v>
          </cell>
          <cell r="I15">
            <v>0</v>
          </cell>
          <cell r="J15">
            <v>0.82500000000001705</v>
          </cell>
          <cell r="K15">
            <v>0</v>
          </cell>
          <cell r="L15">
            <v>0.51599999999999113</v>
          </cell>
          <cell r="M15">
            <v>0</v>
          </cell>
          <cell r="N15">
            <v>0.30799999999999272</v>
          </cell>
          <cell r="O15">
            <v>0</v>
          </cell>
          <cell r="P15">
            <v>0.33100000000001728</v>
          </cell>
          <cell r="Q15">
            <v>0</v>
          </cell>
          <cell r="R15">
            <v>0.33799999999999386</v>
          </cell>
          <cell r="S15">
            <v>0</v>
          </cell>
          <cell r="T15">
            <v>0.82899999999999996</v>
          </cell>
          <cell r="U15">
            <v>0</v>
          </cell>
          <cell r="V15">
            <v>12.901</v>
          </cell>
          <cell r="W15">
            <v>0</v>
          </cell>
          <cell r="X15">
            <v>19.863000000000003</v>
          </cell>
        </row>
        <row r="16">
          <cell r="A16">
            <v>0</v>
          </cell>
          <cell r="B16">
            <v>15.20700000000005</v>
          </cell>
          <cell r="C16">
            <v>0</v>
          </cell>
          <cell r="D16">
            <v>17.670999999999992</v>
          </cell>
          <cell r="E16">
            <v>0</v>
          </cell>
          <cell r="F16">
            <v>13.911000000000001</v>
          </cell>
          <cell r="G16">
            <v>0</v>
          </cell>
          <cell r="H16">
            <v>6.6219999999999573</v>
          </cell>
          <cell r="I16">
            <v>0</v>
          </cell>
          <cell r="J16">
            <v>1.0320000000000391</v>
          </cell>
          <cell r="K16">
            <v>0</v>
          </cell>
          <cell r="L16">
            <v>0.97800000000000864</v>
          </cell>
          <cell r="M16">
            <v>0</v>
          </cell>
          <cell r="N16">
            <v>0.53899999999998727</v>
          </cell>
          <cell r="O16">
            <v>0</v>
          </cell>
          <cell r="P16">
            <v>0.38599999999996726</v>
          </cell>
          <cell r="Q16">
            <v>0</v>
          </cell>
          <cell r="R16">
            <v>0.5080000000000382</v>
          </cell>
          <cell r="S16">
            <v>0</v>
          </cell>
          <cell r="T16">
            <v>2.0840000000000032</v>
          </cell>
          <cell r="U16">
            <v>0</v>
          </cell>
          <cell r="V16">
            <v>10.319999999999993</v>
          </cell>
          <cell r="W16">
            <v>0</v>
          </cell>
          <cell r="X16">
            <v>14.709000000000003</v>
          </cell>
        </row>
        <row r="17">
          <cell r="A17">
            <v>0</v>
          </cell>
          <cell r="B17">
            <v>8.5710000000000051</v>
          </cell>
          <cell r="C17">
            <v>0</v>
          </cell>
          <cell r="D17">
            <v>9.429000000000002</v>
          </cell>
          <cell r="E17">
            <v>0</v>
          </cell>
          <cell r="F17">
            <v>5.907999999999987</v>
          </cell>
          <cell r="G17">
            <v>0</v>
          </cell>
          <cell r="H17">
            <v>3.0860000000000127</v>
          </cell>
          <cell r="I17">
            <v>0</v>
          </cell>
          <cell r="J17">
            <v>1.9999999999953388E-3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1.2719999999999914</v>
          </cell>
          <cell r="U17">
            <v>0</v>
          </cell>
          <cell r="V17">
            <v>6.8380000000000081</v>
          </cell>
          <cell r="W17">
            <v>0</v>
          </cell>
          <cell r="X17">
            <v>9.8089999999999975</v>
          </cell>
        </row>
        <row r="18">
          <cell r="A18">
            <v>0</v>
          </cell>
          <cell r="B18">
            <v>5887</v>
          </cell>
          <cell r="C18">
            <v>0</v>
          </cell>
          <cell r="D18">
            <v>7886</v>
          </cell>
          <cell r="E18">
            <v>0</v>
          </cell>
          <cell r="F18">
            <v>5419</v>
          </cell>
          <cell r="G18">
            <v>0</v>
          </cell>
          <cell r="H18">
            <v>1494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909</v>
          </cell>
          <cell r="U18">
            <v>0</v>
          </cell>
          <cell r="V18">
            <v>7840</v>
          </cell>
          <cell r="W18">
            <v>0</v>
          </cell>
          <cell r="X18">
            <v>1619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>84а</v>
          </cell>
          <cell r="B20">
            <v>0</v>
          </cell>
          <cell r="C20" t="str">
            <v>84а</v>
          </cell>
          <cell r="D20">
            <v>0</v>
          </cell>
          <cell r="E20" t="str">
            <v>84а</v>
          </cell>
          <cell r="F20">
            <v>0</v>
          </cell>
          <cell r="G20" t="str">
            <v>84а</v>
          </cell>
          <cell r="H20">
            <v>0</v>
          </cell>
          <cell r="I20" t="str">
            <v>84а</v>
          </cell>
          <cell r="J20">
            <v>0</v>
          </cell>
          <cell r="K20" t="str">
            <v>84а</v>
          </cell>
          <cell r="L20">
            <v>0</v>
          </cell>
          <cell r="M20" t="str">
            <v>84а</v>
          </cell>
          <cell r="N20">
            <v>0</v>
          </cell>
          <cell r="O20" t="str">
            <v>84а</v>
          </cell>
          <cell r="P20">
            <v>0</v>
          </cell>
          <cell r="Q20" t="str">
            <v>84а</v>
          </cell>
          <cell r="R20">
            <v>0</v>
          </cell>
          <cell r="S20" t="str">
            <v>84а</v>
          </cell>
          <cell r="T20">
            <v>0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58</v>
          </cell>
          <cell r="B21">
            <v>9.4440000000000008</v>
          </cell>
          <cell r="C21">
            <v>58</v>
          </cell>
          <cell r="D21">
            <v>7.6849999999999987</v>
          </cell>
          <cell r="E21">
            <v>58</v>
          </cell>
          <cell r="F21">
            <v>4.2669999999999995</v>
          </cell>
          <cell r="G21">
            <v>58</v>
          </cell>
          <cell r="H21">
            <v>1.4770000000000003</v>
          </cell>
          <cell r="I21">
            <v>58</v>
          </cell>
          <cell r="J21">
            <v>0</v>
          </cell>
          <cell r="K21">
            <v>58</v>
          </cell>
          <cell r="L21">
            <v>0</v>
          </cell>
          <cell r="M21">
            <v>58</v>
          </cell>
          <cell r="N21">
            <v>0</v>
          </cell>
          <cell r="O21">
            <v>58</v>
          </cell>
          <cell r="P21">
            <v>0</v>
          </cell>
          <cell r="Q21">
            <v>58</v>
          </cell>
          <cell r="R21">
            <v>0</v>
          </cell>
          <cell r="S21">
            <v>58</v>
          </cell>
          <cell r="T21">
            <v>0</v>
          </cell>
          <cell r="U21">
            <v>58</v>
          </cell>
          <cell r="V21">
            <v>6.0219999999999985</v>
          </cell>
          <cell r="W21">
            <v>58</v>
          </cell>
          <cell r="X21">
            <v>5.9410000000000025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14</v>
          </cell>
          <cell r="B23">
            <v>19.809999999999945</v>
          </cell>
          <cell r="C23">
            <v>14</v>
          </cell>
          <cell r="D23">
            <v>15.044999999999959</v>
          </cell>
          <cell r="E23">
            <v>14</v>
          </cell>
          <cell r="F23">
            <v>9.9600000000000364</v>
          </cell>
          <cell r="G23">
            <v>14</v>
          </cell>
          <cell r="H23">
            <v>3.8970000000000482</v>
          </cell>
          <cell r="I23">
            <v>14</v>
          </cell>
          <cell r="J23">
            <v>0</v>
          </cell>
          <cell r="K23">
            <v>14</v>
          </cell>
          <cell r="L23">
            <v>0</v>
          </cell>
          <cell r="M23">
            <v>14</v>
          </cell>
          <cell r="N23">
            <v>0</v>
          </cell>
          <cell r="O23">
            <v>14</v>
          </cell>
          <cell r="P23">
            <v>0</v>
          </cell>
          <cell r="Q23">
            <v>14</v>
          </cell>
          <cell r="R23">
            <v>0</v>
          </cell>
          <cell r="S23">
            <v>14</v>
          </cell>
          <cell r="T23">
            <v>0.37699999999995271</v>
          </cell>
          <cell r="U23">
            <v>14</v>
          </cell>
          <cell r="V23">
            <v>10.45900000000006</v>
          </cell>
          <cell r="W23">
            <v>14</v>
          </cell>
          <cell r="X23">
            <v>13.587999999999965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 t="str">
            <v>14W</v>
          </cell>
          <cell r="B25">
            <v>0</v>
          </cell>
          <cell r="C25" t="str">
            <v>14W</v>
          </cell>
          <cell r="D25">
            <v>0</v>
          </cell>
          <cell r="E25" t="str">
            <v>14W</v>
          </cell>
          <cell r="F25">
            <v>0</v>
          </cell>
          <cell r="G25" t="str">
            <v>14W</v>
          </cell>
          <cell r="H25">
            <v>1</v>
          </cell>
          <cell r="I25" t="str">
            <v>14W</v>
          </cell>
          <cell r="J25">
            <v>0</v>
          </cell>
          <cell r="K25" t="str">
            <v>14W</v>
          </cell>
          <cell r="L25">
            <v>1</v>
          </cell>
          <cell r="M25" t="str">
            <v>14W</v>
          </cell>
          <cell r="N25">
            <v>0</v>
          </cell>
          <cell r="O25" t="str">
            <v>14W</v>
          </cell>
          <cell r="P25">
            <v>0</v>
          </cell>
          <cell r="Q25" t="str">
            <v>14W</v>
          </cell>
          <cell r="R25">
            <v>0</v>
          </cell>
          <cell r="S25" t="str">
            <v>14W</v>
          </cell>
          <cell r="T25">
            <v>0</v>
          </cell>
          <cell r="U25" t="str">
            <v>14W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98</v>
          </cell>
          <cell r="B26">
            <v>1</v>
          </cell>
          <cell r="C26">
            <v>98</v>
          </cell>
          <cell r="D26">
            <v>0</v>
          </cell>
          <cell r="E26">
            <v>98</v>
          </cell>
          <cell r="F26">
            <v>1</v>
          </cell>
          <cell r="G26">
            <v>98</v>
          </cell>
          <cell r="H26">
            <v>0</v>
          </cell>
          <cell r="I26">
            <v>98</v>
          </cell>
          <cell r="J26">
            <v>0</v>
          </cell>
          <cell r="K26">
            <v>98</v>
          </cell>
          <cell r="L26">
            <v>1</v>
          </cell>
          <cell r="M26">
            <v>98</v>
          </cell>
          <cell r="N26">
            <v>0</v>
          </cell>
          <cell r="O26">
            <v>98</v>
          </cell>
          <cell r="P26">
            <v>0</v>
          </cell>
          <cell r="Q26">
            <v>98</v>
          </cell>
          <cell r="R26">
            <v>0</v>
          </cell>
          <cell r="S26">
            <v>98</v>
          </cell>
          <cell r="T26">
            <v>0</v>
          </cell>
          <cell r="U26">
            <v>98</v>
          </cell>
          <cell r="V26">
            <v>0</v>
          </cell>
          <cell r="W26">
            <v>98</v>
          </cell>
          <cell r="X26">
            <v>0</v>
          </cell>
        </row>
        <row r="27">
          <cell r="A27">
            <v>82</v>
          </cell>
          <cell r="B27">
            <v>0</v>
          </cell>
          <cell r="C27">
            <v>82</v>
          </cell>
          <cell r="D27">
            <v>0</v>
          </cell>
          <cell r="E27">
            <v>82</v>
          </cell>
          <cell r="F27">
            <v>0</v>
          </cell>
          <cell r="G27">
            <v>82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82</v>
          </cell>
          <cell r="T27">
            <v>0</v>
          </cell>
          <cell r="U27">
            <v>107</v>
          </cell>
          <cell r="V27">
            <v>733</v>
          </cell>
          <cell r="W27">
            <v>107</v>
          </cell>
          <cell r="X27">
            <v>1765</v>
          </cell>
        </row>
        <row r="28">
          <cell r="A28">
            <v>0</v>
          </cell>
          <cell r="B28">
            <v>7.7270000000000039</v>
          </cell>
          <cell r="C28">
            <v>0</v>
          </cell>
          <cell r="D28">
            <v>8.967000000000013</v>
          </cell>
          <cell r="E28">
            <v>0</v>
          </cell>
          <cell r="F28">
            <v>4.1569999999999823</v>
          </cell>
          <cell r="G28" t="str">
            <v>W11</v>
          </cell>
          <cell r="H28">
            <v>0</v>
          </cell>
          <cell r="I28" t="str">
            <v>152W</v>
          </cell>
          <cell r="J28">
            <v>13</v>
          </cell>
          <cell r="K28" t="str">
            <v>152W</v>
          </cell>
          <cell r="L28">
            <v>37</v>
          </cell>
          <cell r="M28" t="str">
            <v>152W</v>
          </cell>
          <cell r="N28">
            <v>0</v>
          </cell>
          <cell r="O28" t="str">
            <v>152W</v>
          </cell>
          <cell r="P28">
            <v>0</v>
          </cell>
          <cell r="Q28" t="str">
            <v>152W</v>
          </cell>
          <cell r="R28">
            <v>7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82</v>
          </cell>
          <cell r="X28">
            <v>0</v>
          </cell>
        </row>
        <row r="29">
          <cell r="A29">
            <v>0</v>
          </cell>
          <cell r="B29">
            <v>19.714999999999975</v>
          </cell>
          <cell r="C29">
            <v>0</v>
          </cell>
          <cell r="D29">
            <v>29.093000000000018</v>
          </cell>
          <cell r="E29">
            <v>0</v>
          </cell>
          <cell r="F29">
            <v>3.2760000000000105</v>
          </cell>
          <cell r="G29" t="str">
            <v>W12</v>
          </cell>
          <cell r="H29">
            <v>0</v>
          </cell>
          <cell r="I29">
            <v>137</v>
          </cell>
          <cell r="J29">
            <v>0</v>
          </cell>
          <cell r="K29">
            <v>137</v>
          </cell>
          <cell r="L29">
            <v>0</v>
          </cell>
          <cell r="M29">
            <v>137</v>
          </cell>
          <cell r="N29">
            <v>0</v>
          </cell>
          <cell r="O29">
            <v>137</v>
          </cell>
          <cell r="P29">
            <v>1</v>
          </cell>
          <cell r="Q29">
            <v>137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W13</v>
          </cell>
          <cell r="H30">
            <v>0</v>
          </cell>
          <cell r="I30" t="str">
            <v>105W</v>
          </cell>
          <cell r="J30">
            <v>0</v>
          </cell>
          <cell r="K30" t="str">
            <v>105W</v>
          </cell>
          <cell r="L30">
            <v>0</v>
          </cell>
          <cell r="M30" t="str">
            <v>105W</v>
          </cell>
          <cell r="N30">
            <v>0</v>
          </cell>
          <cell r="O30" t="str">
            <v>105W</v>
          </cell>
          <cell r="P30">
            <v>0</v>
          </cell>
          <cell r="Q30" t="str">
            <v>105W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152</v>
          </cell>
          <cell r="B31">
            <v>21.709999999999994</v>
          </cell>
          <cell r="C31">
            <v>152</v>
          </cell>
          <cell r="D31">
            <v>15.90100000000001</v>
          </cell>
          <cell r="E31">
            <v>152</v>
          </cell>
          <cell r="F31">
            <v>9.152000000000001</v>
          </cell>
          <cell r="G31">
            <v>152</v>
          </cell>
          <cell r="H31">
            <v>0</v>
          </cell>
          <cell r="I31">
            <v>135</v>
          </cell>
          <cell r="J31">
            <v>16</v>
          </cell>
          <cell r="K31">
            <v>135</v>
          </cell>
          <cell r="L31">
            <v>12</v>
          </cell>
          <cell r="M31">
            <v>135</v>
          </cell>
          <cell r="N31">
            <v>14</v>
          </cell>
          <cell r="O31">
            <v>135</v>
          </cell>
          <cell r="P31">
            <v>0</v>
          </cell>
          <cell r="Q31">
            <v>135</v>
          </cell>
          <cell r="R31">
            <v>0</v>
          </cell>
          <cell r="S31">
            <v>152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152W</v>
          </cell>
          <cell r="B32">
            <v>65</v>
          </cell>
          <cell r="C32" t="str">
            <v>152W</v>
          </cell>
          <cell r="D32">
            <v>57</v>
          </cell>
          <cell r="E32" t="str">
            <v>152W</v>
          </cell>
          <cell r="F32">
            <v>61</v>
          </cell>
          <cell r="G32" t="str">
            <v>152W</v>
          </cell>
          <cell r="H32">
            <v>70</v>
          </cell>
          <cell r="I32">
            <v>168</v>
          </cell>
          <cell r="J32">
            <v>0</v>
          </cell>
          <cell r="K32">
            <v>168</v>
          </cell>
          <cell r="L32">
            <v>5</v>
          </cell>
          <cell r="M32">
            <v>168</v>
          </cell>
          <cell r="N32">
            <v>0</v>
          </cell>
          <cell r="O32">
            <v>168</v>
          </cell>
          <cell r="P32">
            <v>2</v>
          </cell>
          <cell r="Q32">
            <v>168</v>
          </cell>
          <cell r="R32">
            <v>4</v>
          </cell>
          <cell r="S32" t="str">
            <v>152W</v>
          </cell>
          <cell r="T32">
            <v>0</v>
          </cell>
          <cell r="U32">
            <v>152</v>
          </cell>
          <cell r="V32">
            <v>3.1870000000000003</v>
          </cell>
          <cell r="W32">
            <v>152</v>
          </cell>
          <cell r="X32">
            <v>4.7450000000000001</v>
          </cell>
        </row>
        <row r="33">
          <cell r="A33">
            <v>191</v>
          </cell>
          <cell r="B33">
            <v>4.4300000000000068</v>
          </cell>
          <cell r="C33">
            <v>191</v>
          </cell>
          <cell r="D33">
            <v>4.2189999999999941</v>
          </cell>
          <cell r="E33">
            <v>191</v>
          </cell>
          <cell r="F33">
            <v>2.25</v>
          </cell>
          <cell r="G33">
            <v>191</v>
          </cell>
          <cell r="H33">
            <v>0.99099999999998545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191</v>
          </cell>
          <cell r="T33">
            <v>0</v>
          </cell>
          <cell r="U33" t="str">
            <v>152W</v>
          </cell>
          <cell r="V33">
            <v>17</v>
          </cell>
          <cell r="W33" t="str">
            <v>152W</v>
          </cell>
          <cell r="X33">
            <v>5</v>
          </cell>
        </row>
        <row r="34">
          <cell r="A34">
            <v>73</v>
          </cell>
          <cell r="B34">
            <v>3.2070000000000003</v>
          </cell>
          <cell r="C34">
            <v>73</v>
          </cell>
          <cell r="D34">
            <v>1.9500000000000002</v>
          </cell>
          <cell r="E34">
            <v>73</v>
          </cell>
          <cell r="F34">
            <v>0.52400000000000002</v>
          </cell>
          <cell r="G34">
            <v>73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4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3</v>
          </cell>
          <cell r="S34">
            <v>73</v>
          </cell>
          <cell r="T34">
            <v>0</v>
          </cell>
          <cell r="U34">
            <v>191</v>
          </cell>
          <cell r="V34">
            <v>0</v>
          </cell>
          <cell r="W34">
            <v>191</v>
          </cell>
          <cell r="X34">
            <v>0.70300000000000296</v>
          </cell>
        </row>
        <row r="35">
          <cell r="A35">
            <v>65</v>
          </cell>
          <cell r="B35">
            <v>24.713000000000001</v>
          </cell>
          <cell r="C35">
            <v>65</v>
          </cell>
          <cell r="D35">
            <v>16.721000000000004</v>
          </cell>
          <cell r="E35">
            <v>65</v>
          </cell>
          <cell r="F35">
            <v>10.503999999999991</v>
          </cell>
          <cell r="G35">
            <v>65</v>
          </cell>
          <cell r="H35">
            <v>2.6170000000000044</v>
          </cell>
          <cell r="I35">
            <v>181</v>
          </cell>
          <cell r="J35">
            <v>2</v>
          </cell>
          <cell r="K35">
            <v>181</v>
          </cell>
          <cell r="L35">
            <v>2</v>
          </cell>
          <cell r="M35">
            <v>181</v>
          </cell>
          <cell r="N35">
            <v>3</v>
          </cell>
          <cell r="O35">
            <v>181</v>
          </cell>
          <cell r="P35">
            <v>0.45999999999997954</v>
          </cell>
          <cell r="Q35">
            <v>181</v>
          </cell>
          <cell r="R35">
            <v>2.7</v>
          </cell>
          <cell r="S35">
            <v>65</v>
          </cell>
          <cell r="T35">
            <v>1.7450000000000045</v>
          </cell>
          <cell r="U35">
            <v>73</v>
          </cell>
          <cell r="V35">
            <v>1.4479999999999995</v>
          </cell>
          <cell r="W35">
            <v>73</v>
          </cell>
          <cell r="X35">
            <v>1.9969999999999999</v>
          </cell>
        </row>
        <row r="36">
          <cell r="A36">
            <v>39</v>
          </cell>
          <cell r="B36">
            <v>199</v>
          </cell>
          <cell r="C36">
            <v>39</v>
          </cell>
          <cell r="D36">
            <v>125.39999999999964</v>
          </cell>
          <cell r="E36">
            <v>39</v>
          </cell>
          <cell r="F36">
            <v>0</v>
          </cell>
          <cell r="G36">
            <v>39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39</v>
          </cell>
          <cell r="T36">
            <v>0</v>
          </cell>
          <cell r="U36">
            <v>65</v>
          </cell>
          <cell r="V36">
            <v>9.7000000000000028</v>
          </cell>
          <cell r="W36">
            <v>65</v>
          </cell>
          <cell r="X36">
            <v>14.655000000000001</v>
          </cell>
        </row>
        <row r="37">
          <cell r="A37">
            <v>46</v>
          </cell>
          <cell r="B37">
            <v>0</v>
          </cell>
          <cell r="C37">
            <v>46</v>
          </cell>
          <cell r="D37">
            <v>0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 t="str">
            <v>161W</v>
          </cell>
          <cell r="J37">
            <v>0</v>
          </cell>
          <cell r="K37" t="str">
            <v>161W</v>
          </cell>
          <cell r="L37">
            <v>0</v>
          </cell>
          <cell r="M37" t="str">
            <v>161W</v>
          </cell>
          <cell r="N37">
            <v>0</v>
          </cell>
          <cell r="O37" t="str">
            <v>161W</v>
          </cell>
          <cell r="P37">
            <v>0</v>
          </cell>
          <cell r="Q37" t="str">
            <v>161W</v>
          </cell>
          <cell r="R37">
            <v>0</v>
          </cell>
          <cell r="S37">
            <v>46</v>
          </cell>
          <cell r="T37">
            <v>0</v>
          </cell>
          <cell r="U37">
            <v>39</v>
          </cell>
          <cell r="V37">
            <v>0.65100000000000002</v>
          </cell>
          <cell r="W37">
            <v>39</v>
          </cell>
          <cell r="X37">
            <v>2.3579999999999997</v>
          </cell>
        </row>
        <row r="38">
          <cell r="A38">
            <v>137</v>
          </cell>
          <cell r="B38">
            <v>0</v>
          </cell>
          <cell r="C38">
            <v>137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1</v>
          </cell>
          <cell r="I38">
            <v>267</v>
          </cell>
          <cell r="J38">
            <v>0</v>
          </cell>
          <cell r="K38">
            <v>267</v>
          </cell>
          <cell r="L38">
            <v>0</v>
          </cell>
          <cell r="M38">
            <v>267</v>
          </cell>
          <cell r="N38">
            <v>0</v>
          </cell>
          <cell r="O38">
            <v>267</v>
          </cell>
          <cell r="P38">
            <v>0</v>
          </cell>
          <cell r="Q38">
            <v>267</v>
          </cell>
          <cell r="R38">
            <v>0</v>
          </cell>
          <cell r="S38">
            <v>137</v>
          </cell>
          <cell r="T38">
            <v>0</v>
          </cell>
          <cell r="U38">
            <v>46</v>
          </cell>
          <cell r="V38">
            <v>0</v>
          </cell>
          <cell r="W38">
            <v>46</v>
          </cell>
          <cell r="X38">
            <v>0</v>
          </cell>
        </row>
        <row r="39">
          <cell r="A39">
            <v>105</v>
          </cell>
          <cell r="B39">
            <v>0</v>
          </cell>
          <cell r="C39">
            <v>281</v>
          </cell>
          <cell r="D39">
            <v>4701</v>
          </cell>
          <cell r="E39">
            <v>281</v>
          </cell>
          <cell r="F39">
            <v>7785</v>
          </cell>
          <cell r="G39">
            <v>281</v>
          </cell>
          <cell r="H39">
            <v>3065</v>
          </cell>
          <cell r="I39">
            <v>164</v>
          </cell>
          <cell r="J39">
            <v>0</v>
          </cell>
          <cell r="K39">
            <v>164</v>
          </cell>
          <cell r="L39">
            <v>2</v>
          </cell>
          <cell r="M39">
            <v>164</v>
          </cell>
          <cell r="N39">
            <v>0</v>
          </cell>
          <cell r="O39">
            <v>164</v>
          </cell>
          <cell r="P39">
            <v>0</v>
          </cell>
          <cell r="Q39">
            <v>164</v>
          </cell>
          <cell r="R39">
            <v>0</v>
          </cell>
          <cell r="S39">
            <v>281</v>
          </cell>
          <cell r="T39">
            <v>0</v>
          </cell>
          <cell r="U39">
            <v>137</v>
          </cell>
          <cell r="V39">
            <v>1</v>
          </cell>
          <cell r="W39">
            <v>137</v>
          </cell>
          <cell r="X39">
            <v>0</v>
          </cell>
        </row>
        <row r="40">
          <cell r="A40">
            <v>120</v>
          </cell>
          <cell r="B40">
            <v>0</v>
          </cell>
          <cell r="C40">
            <v>105</v>
          </cell>
          <cell r="D40">
            <v>2</v>
          </cell>
          <cell r="E40">
            <v>105</v>
          </cell>
          <cell r="F40">
            <v>0</v>
          </cell>
          <cell r="G40">
            <v>105</v>
          </cell>
          <cell r="H40">
            <v>0</v>
          </cell>
          <cell r="I40">
            <v>197</v>
          </cell>
          <cell r="J40">
            <v>0</v>
          </cell>
          <cell r="K40">
            <v>197</v>
          </cell>
          <cell r="L40">
            <v>0</v>
          </cell>
          <cell r="M40">
            <v>197</v>
          </cell>
          <cell r="N40">
            <v>0</v>
          </cell>
          <cell r="O40">
            <v>197</v>
          </cell>
          <cell r="P40">
            <v>0</v>
          </cell>
          <cell r="Q40">
            <v>197</v>
          </cell>
          <cell r="R40">
            <v>0</v>
          </cell>
          <cell r="S40">
            <v>105</v>
          </cell>
          <cell r="T40">
            <v>0</v>
          </cell>
          <cell r="U40">
            <v>281</v>
          </cell>
          <cell r="V40">
            <v>8562</v>
          </cell>
          <cell r="W40">
            <v>281</v>
          </cell>
          <cell r="X40">
            <v>8864</v>
          </cell>
        </row>
        <row r="41">
          <cell r="A41">
            <v>201</v>
          </cell>
          <cell r="B41">
            <v>220.30000000000018</v>
          </cell>
          <cell r="C41">
            <v>120</v>
          </cell>
          <cell r="D41">
            <v>0</v>
          </cell>
          <cell r="E41">
            <v>120</v>
          </cell>
          <cell r="F41">
            <v>0</v>
          </cell>
          <cell r="G41" t="str">
            <v>105W</v>
          </cell>
          <cell r="H41">
            <v>5</v>
          </cell>
          <cell r="I41">
            <v>265</v>
          </cell>
          <cell r="J41">
            <v>0</v>
          </cell>
          <cell r="K41">
            <v>265</v>
          </cell>
          <cell r="L41">
            <v>0</v>
          </cell>
          <cell r="M41">
            <v>265</v>
          </cell>
          <cell r="N41">
            <v>0</v>
          </cell>
          <cell r="O41">
            <v>265</v>
          </cell>
          <cell r="P41">
            <v>0</v>
          </cell>
          <cell r="Q41">
            <v>265</v>
          </cell>
          <cell r="R41">
            <v>0</v>
          </cell>
          <cell r="S41" t="str">
            <v>105W</v>
          </cell>
          <cell r="T41">
            <v>0</v>
          </cell>
          <cell r="U41">
            <v>105</v>
          </cell>
          <cell r="V41">
            <v>0</v>
          </cell>
          <cell r="W41">
            <v>105</v>
          </cell>
          <cell r="X41">
            <v>0</v>
          </cell>
        </row>
        <row r="42">
          <cell r="A42">
            <v>135</v>
          </cell>
          <cell r="B42">
            <v>27</v>
          </cell>
          <cell r="C42">
            <v>201</v>
          </cell>
          <cell r="D42">
            <v>0</v>
          </cell>
          <cell r="E42">
            <v>201</v>
          </cell>
          <cell r="F42">
            <v>24</v>
          </cell>
          <cell r="G42">
            <v>120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120</v>
          </cell>
          <cell r="T42">
            <v>0</v>
          </cell>
          <cell r="U42" t="str">
            <v>105W</v>
          </cell>
          <cell r="V42">
            <v>0</v>
          </cell>
          <cell r="W42" t="str">
            <v>105W</v>
          </cell>
          <cell r="X42">
            <v>0</v>
          </cell>
        </row>
        <row r="43">
          <cell r="A43">
            <v>118</v>
          </cell>
          <cell r="B43">
            <v>1.238</v>
          </cell>
          <cell r="C43">
            <v>135</v>
          </cell>
          <cell r="D43">
            <v>19</v>
          </cell>
          <cell r="E43">
            <v>135</v>
          </cell>
          <cell r="F43">
            <v>19</v>
          </cell>
          <cell r="G43">
            <v>201</v>
          </cell>
          <cell r="H43">
            <v>0</v>
          </cell>
          <cell r="I43" t="str">
            <v>22W</v>
          </cell>
          <cell r="J43">
            <v>0</v>
          </cell>
          <cell r="K43" t="str">
            <v>22W</v>
          </cell>
          <cell r="L43">
            <v>0</v>
          </cell>
          <cell r="M43" t="str">
            <v>22W</v>
          </cell>
          <cell r="N43">
            <v>0</v>
          </cell>
          <cell r="O43" t="str">
            <v>22W</v>
          </cell>
          <cell r="P43">
            <v>0</v>
          </cell>
          <cell r="Q43" t="str">
            <v>22W</v>
          </cell>
          <cell r="R43">
            <v>0</v>
          </cell>
          <cell r="S43">
            <v>201</v>
          </cell>
          <cell r="T43">
            <v>0</v>
          </cell>
          <cell r="U43">
            <v>120</v>
          </cell>
          <cell r="V43">
            <v>0</v>
          </cell>
          <cell r="W43">
            <v>120</v>
          </cell>
          <cell r="X43">
            <v>0</v>
          </cell>
        </row>
        <row r="44">
          <cell r="A44">
            <v>168</v>
          </cell>
          <cell r="B44">
            <v>4</v>
          </cell>
          <cell r="C44">
            <v>118</v>
          </cell>
          <cell r="D44">
            <v>1.1859999999999999</v>
          </cell>
          <cell r="E44">
            <v>118</v>
          </cell>
          <cell r="F44">
            <v>0.41699999999999982</v>
          </cell>
          <cell r="G44">
            <v>135</v>
          </cell>
          <cell r="H44">
            <v>14</v>
          </cell>
          <cell r="I44">
            <v>196</v>
          </cell>
          <cell r="J44">
            <v>0</v>
          </cell>
          <cell r="K44">
            <v>196</v>
          </cell>
          <cell r="L44">
            <v>0</v>
          </cell>
          <cell r="M44">
            <v>196</v>
          </cell>
          <cell r="N44">
            <v>0</v>
          </cell>
          <cell r="O44">
            <v>196</v>
          </cell>
          <cell r="P44">
            <v>0</v>
          </cell>
          <cell r="Q44">
            <v>196</v>
          </cell>
          <cell r="R44">
            <v>0</v>
          </cell>
          <cell r="S44">
            <v>135</v>
          </cell>
          <cell r="T44">
            <v>10</v>
          </cell>
          <cell r="U44">
            <v>201</v>
          </cell>
          <cell r="V44">
            <v>146.69999999999982</v>
          </cell>
          <cell r="W44">
            <v>201</v>
          </cell>
          <cell r="X44">
            <v>195.90000000000009</v>
          </cell>
        </row>
        <row r="45">
          <cell r="A45">
            <v>0</v>
          </cell>
          <cell r="B45">
            <v>1</v>
          </cell>
          <cell r="C45">
            <v>168</v>
          </cell>
          <cell r="D45">
            <v>3</v>
          </cell>
          <cell r="E45">
            <v>168</v>
          </cell>
          <cell r="F45">
            <v>4</v>
          </cell>
          <cell r="G45">
            <v>118</v>
          </cell>
          <cell r="H45">
            <v>7.2000000000000064E-2</v>
          </cell>
          <cell r="I45">
            <v>91</v>
          </cell>
          <cell r="J45">
            <v>0</v>
          </cell>
          <cell r="K45">
            <v>91</v>
          </cell>
          <cell r="L45">
            <v>2</v>
          </cell>
          <cell r="M45">
            <v>91</v>
          </cell>
          <cell r="N45">
            <v>0</v>
          </cell>
          <cell r="O45">
            <v>91</v>
          </cell>
          <cell r="P45">
            <v>0</v>
          </cell>
          <cell r="Q45">
            <v>91</v>
          </cell>
          <cell r="R45">
            <v>0</v>
          </cell>
          <cell r="S45">
            <v>118</v>
          </cell>
          <cell r="T45">
            <v>1.6999999999999904E-2</v>
          </cell>
          <cell r="U45">
            <v>135</v>
          </cell>
          <cell r="V45">
            <v>17</v>
          </cell>
          <cell r="W45">
            <v>135</v>
          </cell>
          <cell r="X45">
            <v>20</v>
          </cell>
        </row>
        <row r="46">
          <cell r="A46">
            <v>0</v>
          </cell>
          <cell r="B46">
            <v>3</v>
          </cell>
          <cell r="C46">
            <v>0</v>
          </cell>
          <cell r="D46">
            <v>1</v>
          </cell>
          <cell r="E46">
            <v>0</v>
          </cell>
          <cell r="F46">
            <v>1</v>
          </cell>
          <cell r="G46">
            <v>168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168</v>
          </cell>
          <cell r="T46">
            <v>3</v>
          </cell>
          <cell r="U46">
            <v>118</v>
          </cell>
          <cell r="V46">
            <v>0.51800000000000024</v>
          </cell>
          <cell r="W46">
            <v>118</v>
          </cell>
          <cell r="X46">
            <v>1.117</v>
          </cell>
        </row>
        <row r="47">
          <cell r="A47">
            <v>181</v>
          </cell>
          <cell r="B47">
            <v>2</v>
          </cell>
          <cell r="C47">
            <v>0</v>
          </cell>
          <cell r="D47">
            <v>2</v>
          </cell>
          <cell r="E47">
            <v>0</v>
          </cell>
          <cell r="F47">
            <v>3</v>
          </cell>
          <cell r="G47">
            <v>0</v>
          </cell>
          <cell r="H47">
            <v>1</v>
          </cell>
          <cell r="I47" t="str">
            <v>25W</v>
          </cell>
          <cell r="J47">
            <v>0</v>
          </cell>
          <cell r="K47" t="str">
            <v>25W</v>
          </cell>
          <cell r="L47">
            <v>0</v>
          </cell>
          <cell r="M47" t="str">
            <v>25W</v>
          </cell>
          <cell r="N47">
            <v>0</v>
          </cell>
          <cell r="O47" t="str">
            <v>25W</v>
          </cell>
          <cell r="P47">
            <v>0</v>
          </cell>
          <cell r="Q47" t="str">
            <v>25W</v>
          </cell>
          <cell r="R47">
            <v>0</v>
          </cell>
          <cell r="S47">
            <v>0</v>
          </cell>
          <cell r="T47">
            <v>0</v>
          </cell>
          <cell r="U47">
            <v>168</v>
          </cell>
          <cell r="V47">
            <v>3</v>
          </cell>
          <cell r="W47">
            <v>168</v>
          </cell>
          <cell r="X47">
            <v>4</v>
          </cell>
        </row>
        <row r="48">
          <cell r="A48">
            <v>207</v>
          </cell>
          <cell r="B48">
            <v>1.6999999999999997</v>
          </cell>
          <cell r="C48">
            <v>181</v>
          </cell>
          <cell r="D48">
            <v>3</v>
          </cell>
          <cell r="E48">
            <v>181</v>
          </cell>
          <cell r="F48">
            <v>3</v>
          </cell>
          <cell r="G48">
            <v>0</v>
          </cell>
          <cell r="H48">
            <v>2</v>
          </cell>
          <cell r="I48">
            <v>280</v>
          </cell>
          <cell r="J48">
            <v>9</v>
          </cell>
          <cell r="K48">
            <v>280</v>
          </cell>
          <cell r="L48">
            <v>30</v>
          </cell>
          <cell r="M48">
            <v>280</v>
          </cell>
          <cell r="N48">
            <v>27</v>
          </cell>
          <cell r="O48">
            <v>280</v>
          </cell>
          <cell r="P48">
            <v>5</v>
          </cell>
          <cell r="Q48">
            <v>280</v>
          </cell>
          <cell r="R48">
            <v>0</v>
          </cell>
          <cell r="S48">
            <v>0</v>
          </cell>
          <cell r="T48">
            <v>3</v>
          </cell>
          <cell r="U48">
            <v>0</v>
          </cell>
          <cell r="V48">
            <v>1</v>
          </cell>
          <cell r="W48">
            <v>0</v>
          </cell>
          <cell r="X48">
            <v>1</v>
          </cell>
        </row>
        <row r="49">
          <cell r="A49">
            <v>0</v>
          </cell>
          <cell r="B49">
            <v>0</v>
          </cell>
          <cell r="C49">
            <v>207</v>
          </cell>
          <cell r="D49">
            <v>1.5000000000000004</v>
          </cell>
          <cell r="E49">
            <v>207</v>
          </cell>
          <cell r="F49">
            <v>0</v>
          </cell>
          <cell r="G49">
            <v>181</v>
          </cell>
          <cell r="H49">
            <v>4</v>
          </cell>
          <cell r="I49">
            <v>192</v>
          </cell>
          <cell r="J49">
            <v>0</v>
          </cell>
          <cell r="K49">
            <v>192</v>
          </cell>
          <cell r="L49">
            <v>0</v>
          </cell>
          <cell r="M49">
            <v>192</v>
          </cell>
          <cell r="N49">
            <v>0</v>
          </cell>
          <cell r="O49">
            <v>192</v>
          </cell>
          <cell r="P49">
            <v>0</v>
          </cell>
          <cell r="Q49">
            <v>192</v>
          </cell>
          <cell r="R49">
            <v>0</v>
          </cell>
          <cell r="S49">
            <v>181</v>
          </cell>
          <cell r="T49">
            <v>2</v>
          </cell>
          <cell r="U49">
            <v>0</v>
          </cell>
          <cell r="V49">
            <v>2</v>
          </cell>
          <cell r="W49">
            <v>0</v>
          </cell>
          <cell r="X49">
            <v>3</v>
          </cell>
        </row>
        <row r="50">
          <cell r="A50">
            <v>161</v>
          </cell>
          <cell r="B50">
            <v>1.2639999999999998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207</v>
          </cell>
          <cell r="H50">
            <v>0</v>
          </cell>
          <cell r="I50">
            <v>159</v>
          </cell>
          <cell r="J50">
            <v>0</v>
          </cell>
          <cell r="K50">
            <v>159</v>
          </cell>
          <cell r="L50">
            <v>2</v>
          </cell>
          <cell r="M50">
            <v>159</v>
          </cell>
          <cell r="N50">
            <v>0</v>
          </cell>
          <cell r="O50">
            <v>159</v>
          </cell>
          <cell r="P50">
            <v>0</v>
          </cell>
          <cell r="Q50">
            <v>159</v>
          </cell>
          <cell r="R50">
            <v>0</v>
          </cell>
          <cell r="S50">
            <v>207</v>
          </cell>
          <cell r="T50">
            <v>0</v>
          </cell>
          <cell r="U50">
            <v>181</v>
          </cell>
          <cell r="V50">
            <v>3</v>
          </cell>
          <cell r="W50">
            <v>181</v>
          </cell>
          <cell r="X50">
            <v>3</v>
          </cell>
        </row>
        <row r="51">
          <cell r="A51" t="str">
            <v>161W</v>
          </cell>
          <cell r="B51">
            <v>2</v>
          </cell>
          <cell r="C51">
            <v>161</v>
          </cell>
          <cell r="D51">
            <v>0.45400000000000018</v>
          </cell>
          <cell r="E51">
            <v>161</v>
          </cell>
          <cell r="F51">
            <v>0.75800000000000001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207</v>
          </cell>
          <cell r="V51">
            <v>0</v>
          </cell>
          <cell r="W51">
            <v>207</v>
          </cell>
          <cell r="X51">
            <v>0</v>
          </cell>
        </row>
        <row r="52">
          <cell r="A52">
            <v>267</v>
          </cell>
          <cell r="B52">
            <v>13</v>
          </cell>
          <cell r="C52" t="str">
            <v>161W</v>
          </cell>
          <cell r="D52">
            <v>2</v>
          </cell>
          <cell r="E52" t="str">
            <v>161W</v>
          </cell>
          <cell r="F52">
            <v>0</v>
          </cell>
          <cell r="G52">
            <v>161</v>
          </cell>
          <cell r="H52">
            <v>0</v>
          </cell>
          <cell r="I52" t="str">
            <v>162W</v>
          </cell>
          <cell r="J52">
            <v>0</v>
          </cell>
          <cell r="K52" t="str">
            <v>162W</v>
          </cell>
          <cell r="L52">
            <v>1</v>
          </cell>
          <cell r="M52" t="str">
            <v>162W</v>
          </cell>
          <cell r="N52">
            <v>0</v>
          </cell>
          <cell r="O52" t="str">
            <v>162W</v>
          </cell>
          <cell r="P52">
            <v>0</v>
          </cell>
          <cell r="Q52" t="str">
            <v>162W</v>
          </cell>
          <cell r="R52">
            <v>0</v>
          </cell>
          <cell r="S52">
            <v>161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>
            <v>164</v>
          </cell>
          <cell r="B53">
            <v>0</v>
          </cell>
          <cell r="C53">
            <v>267</v>
          </cell>
          <cell r="D53">
            <v>8</v>
          </cell>
          <cell r="E53">
            <v>267</v>
          </cell>
          <cell r="F53">
            <v>12</v>
          </cell>
          <cell r="G53" t="str">
            <v>161W</v>
          </cell>
          <cell r="H53">
            <v>2</v>
          </cell>
          <cell r="I53">
            <v>49</v>
          </cell>
          <cell r="J53">
            <v>0</v>
          </cell>
          <cell r="K53">
            <v>49</v>
          </cell>
          <cell r="L53">
            <v>0</v>
          </cell>
          <cell r="M53">
            <v>49</v>
          </cell>
          <cell r="N53">
            <v>0</v>
          </cell>
          <cell r="O53">
            <v>49</v>
          </cell>
          <cell r="P53">
            <v>0</v>
          </cell>
          <cell r="Q53">
            <v>49</v>
          </cell>
          <cell r="R53">
            <v>0</v>
          </cell>
          <cell r="S53" t="str">
            <v>161W</v>
          </cell>
          <cell r="T53">
            <v>0</v>
          </cell>
          <cell r="U53">
            <v>161</v>
          </cell>
          <cell r="V53">
            <v>0.39299999999999979</v>
          </cell>
          <cell r="W53">
            <v>161</v>
          </cell>
          <cell r="X53">
            <v>1.1060000000000003</v>
          </cell>
        </row>
        <row r="54">
          <cell r="A54">
            <v>20</v>
          </cell>
          <cell r="B54">
            <v>3.472999999999999</v>
          </cell>
          <cell r="C54">
            <v>164</v>
          </cell>
          <cell r="D54">
            <v>2</v>
          </cell>
          <cell r="E54">
            <v>164</v>
          </cell>
          <cell r="F54">
            <v>0</v>
          </cell>
          <cell r="G54">
            <v>267</v>
          </cell>
          <cell r="H54">
            <v>4</v>
          </cell>
          <cell r="I54">
            <v>146</v>
          </cell>
          <cell r="J54">
            <v>0</v>
          </cell>
          <cell r="K54">
            <v>146</v>
          </cell>
          <cell r="L54">
            <v>0</v>
          </cell>
          <cell r="M54">
            <v>146</v>
          </cell>
          <cell r="N54">
            <v>0</v>
          </cell>
          <cell r="O54">
            <v>146</v>
          </cell>
          <cell r="P54">
            <v>0</v>
          </cell>
          <cell r="Q54">
            <v>146</v>
          </cell>
          <cell r="R54">
            <v>0</v>
          </cell>
          <cell r="S54">
            <v>267</v>
          </cell>
          <cell r="T54">
            <v>0</v>
          </cell>
          <cell r="U54" t="str">
            <v>161W</v>
          </cell>
          <cell r="V54">
            <v>0</v>
          </cell>
          <cell r="W54" t="str">
            <v>161W</v>
          </cell>
          <cell r="X54">
            <v>0</v>
          </cell>
        </row>
        <row r="55">
          <cell r="A55">
            <v>123</v>
          </cell>
          <cell r="B55">
            <v>0</v>
          </cell>
          <cell r="C55">
            <v>20</v>
          </cell>
          <cell r="D55">
            <v>2.875</v>
          </cell>
          <cell r="E55">
            <v>20</v>
          </cell>
          <cell r="F55">
            <v>1.7650000000000006</v>
          </cell>
          <cell r="G55">
            <v>164</v>
          </cell>
          <cell r="H55">
            <v>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164</v>
          </cell>
          <cell r="T55">
            <v>2</v>
          </cell>
          <cell r="U55">
            <v>267</v>
          </cell>
          <cell r="V55">
            <v>0</v>
          </cell>
          <cell r="W55">
            <v>267</v>
          </cell>
          <cell r="X55">
            <v>13.5</v>
          </cell>
        </row>
        <row r="56">
          <cell r="A56">
            <v>0</v>
          </cell>
          <cell r="B56">
            <v>0</v>
          </cell>
          <cell r="C56">
            <v>123</v>
          </cell>
          <cell r="D56">
            <v>0</v>
          </cell>
          <cell r="E56">
            <v>123</v>
          </cell>
          <cell r="F56">
            <v>0</v>
          </cell>
          <cell r="G56">
            <v>20</v>
          </cell>
          <cell r="H56">
            <v>0</v>
          </cell>
          <cell r="I56" t="str">
            <v>53W</v>
          </cell>
          <cell r="J56">
            <v>0</v>
          </cell>
          <cell r="K56" t="str">
            <v>53W</v>
          </cell>
          <cell r="L56">
            <v>3</v>
          </cell>
          <cell r="M56" t="str">
            <v>53W</v>
          </cell>
          <cell r="N56">
            <v>0</v>
          </cell>
          <cell r="O56" t="str">
            <v>53W</v>
          </cell>
          <cell r="P56">
            <v>0</v>
          </cell>
          <cell r="Q56" t="str">
            <v>53W</v>
          </cell>
          <cell r="R56">
            <v>0</v>
          </cell>
          <cell r="S56">
            <v>20</v>
          </cell>
          <cell r="T56">
            <v>0</v>
          </cell>
          <cell r="U56">
            <v>164</v>
          </cell>
          <cell r="V56">
            <v>0</v>
          </cell>
          <cell r="W56">
            <v>164</v>
          </cell>
          <cell r="X56">
            <v>3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123</v>
          </cell>
          <cell r="H57">
            <v>0</v>
          </cell>
          <cell r="I57">
            <v>172</v>
          </cell>
          <cell r="J57">
            <v>7</v>
          </cell>
          <cell r="K57">
            <v>172</v>
          </cell>
          <cell r="L57">
            <v>7</v>
          </cell>
          <cell r="M57">
            <v>172</v>
          </cell>
          <cell r="N57">
            <v>4</v>
          </cell>
          <cell r="O57">
            <v>172</v>
          </cell>
          <cell r="P57">
            <v>0</v>
          </cell>
          <cell r="Q57">
            <v>172</v>
          </cell>
          <cell r="R57">
            <v>0</v>
          </cell>
          <cell r="S57">
            <v>123</v>
          </cell>
          <cell r="T57">
            <v>0</v>
          </cell>
          <cell r="U57">
            <v>20</v>
          </cell>
          <cell r="V57">
            <v>1.9720000000000013</v>
          </cell>
          <cell r="W57">
            <v>20</v>
          </cell>
          <cell r="X57">
            <v>2.4639999999999986</v>
          </cell>
        </row>
        <row r="58">
          <cell r="A58">
            <v>197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204</v>
          </cell>
          <cell r="J58">
            <v>0</v>
          </cell>
          <cell r="K58">
            <v>204</v>
          </cell>
          <cell r="L58">
            <v>0</v>
          </cell>
          <cell r="M58">
            <v>204</v>
          </cell>
          <cell r="N58">
            <v>0</v>
          </cell>
          <cell r="O58">
            <v>204</v>
          </cell>
          <cell r="P58">
            <v>0</v>
          </cell>
          <cell r="Q58">
            <v>204</v>
          </cell>
          <cell r="R58">
            <v>0</v>
          </cell>
          <cell r="S58">
            <v>0</v>
          </cell>
          <cell r="T58">
            <v>0</v>
          </cell>
          <cell r="U58">
            <v>123</v>
          </cell>
          <cell r="V58">
            <v>0</v>
          </cell>
          <cell r="W58">
            <v>123</v>
          </cell>
          <cell r="X58">
            <v>0</v>
          </cell>
        </row>
        <row r="59">
          <cell r="A59">
            <v>265</v>
          </cell>
          <cell r="B59">
            <v>0</v>
          </cell>
          <cell r="C59">
            <v>197</v>
          </cell>
          <cell r="D59">
            <v>0</v>
          </cell>
          <cell r="E59">
            <v>197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A60">
            <v>124</v>
          </cell>
          <cell r="B60">
            <v>0</v>
          </cell>
          <cell r="C60">
            <v>265</v>
          </cell>
          <cell r="D60">
            <v>0</v>
          </cell>
          <cell r="E60">
            <v>265</v>
          </cell>
          <cell r="F60">
            <v>0</v>
          </cell>
          <cell r="G60">
            <v>197</v>
          </cell>
          <cell r="H60">
            <v>0</v>
          </cell>
          <cell r="I60" t="str">
            <v>140W</v>
          </cell>
          <cell r="J60">
            <v>0</v>
          </cell>
          <cell r="K60" t="str">
            <v>140W</v>
          </cell>
          <cell r="L60">
            <v>0</v>
          </cell>
          <cell r="M60" t="str">
            <v>140W</v>
          </cell>
          <cell r="N60">
            <v>0</v>
          </cell>
          <cell r="O60" t="str">
            <v>140W</v>
          </cell>
          <cell r="P60">
            <v>0</v>
          </cell>
          <cell r="Q60" t="str">
            <v>140W</v>
          </cell>
          <cell r="R60">
            <v>0</v>
          </cell>
          <cell r="S60">
            <v>197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124</v>
          </cell>
          <cell r="D61">
            <v>0</v>
          </cell>
          <cell r="E61">
            <v>124</v>
          </cell>
          <cell r="F61">
            <v>0</v>
          </cell>
          <cell r="G61">
            <v>265</v>
          </cell>
          <cell r="H61">
            <v>0</v>
          </cell>
          <cell r="I61">
            <v>268</v>
          </cell>
          <cell r="J61">
            <v>0</v>
          </cell>
          <cell r="K61">
            <v>268</v>
          </cell>
          <cell r="L61">
            <v>0</v>
          </cell>
          <cell r="M61">
            <v>268</v>
          </cell>
          <cell r="N61">
            <v>0</v>
          </cell>
          <cell r="O61">
            <v>268</v>
          </cell>
          <cell r="P61">
            <v>0</v>
          </cell>
          <cell r="Q61">
            <v>268</v>
          </cell>
          <cell r="R61">
            <v>0</v>
          </cell>
          <cell r="S61">
            <v>265</v>
          </cell>
          <cell r="T61">
            <v>0</v>
          </cell>
          <cell r="U61">
            <v>197</v>
          </cell>
          <cell r="V61">
            <v>0</v>
          </cell>
          <cell r="W61">
            <v>197</v>
          </cell>
          <cell r="X61">
            <v>0</v>
          </cell>
        </row>
        <row r="62">
          <cell r="A62">
            <v>22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124</v>
          </cell>
          <cell r="H62">
            <v>0</v>
          </cell>
          <cell r="I62">
            <v>67</v>
          </cell>
          <cell r="J62">
            <v>4</v>
          </cell>
          <cell r="K62">
            <v>67</v>
          </cell>
          <cell r="L62">
            <v>0</v>
          </cell>
          <cell r="M62">
            <v>67</v>
          </cell>
          <cell r="N62">
            <v>0</v>
          </cell>
          <cell r="O62">
            <v>67</v>
          </cell>
          <cell r="P62">
            <v>2</v>
          </cell>
          <cell r="Q62">
            <v>67</v>
          </cell>
          <cell r="R62">
            <v>0</v>
          </cell>
          <cell r="S62">
            <v>124</v>
          </cell>
          <cell r="T62">
            <v>0</v>
          </cell>
          <cell r="U62">
            <v>265</v>
          </cell>
          <cell r="V62">
            <v>0</v>
          </cell>
          <cell r="W62">
            <v>265</v>
          </cell>
          <cell r="X62">
            <v>0</v>
          </cell>
        </row>
        <row r="63">
          <cell r="A63" t="str">
            <v>22W</v>
          </cell>
          <cell r="B63">
            <v>0</v>
          </cell>
          <cell r="C63">
            <v>22</v>
          </cell>
          <cell r="D63">
            <v>0</v>
          </cell>
          <cell r="E63">
            <v>22</v>
          </cell>
          <cell r="F63">
            <v>0</v>
          </cell>
          <cell r="G63">
            <v>0</v>
          </cell>
          <cell r="H63">
            <v>0</v>
          </cell>
          <cell r="I63">
            <v>166</v>
          </cell>
          <cell r="J63">
            <v>0</v>
          </cell>
          <cell r="K63">
            <v>166</v>
          </cell>
          <cell r="L63">
            <v>1</v>
          </cell>
          <cell r="M63">
            <v>166</v>
          </cell>
          <cell r="N63">
            <v>0</v>
          </cell>
          <cell r="O63">
            <v>166</v>
          </cell>
          <cell r="P63">
            <v>0</v>
          </cell>
          <cell r="Q63">
            <v>166</v>
          </cell>
          <cell r="R63">
            <v>0</v>
          </cell>
          <cell r="S63">
            <v>0</v>
          </cell>
          <cell r="T63">
            <v>0</v>
          </cell>
          <cell r="U63">
            <v>124</v>
          </cell>
          <cell r="V63">
            <v>0</v>
          </cell>
          <cell r="W63">
            <v>124</v>
          </cell>
          <cell r="X63">
            <v>0</v>
          </cell>
        </row>
        <row r="64">
          <cell r="A64">
            <v>144</v>
          </cell>
          <cell r="B64">
            <v>0.41000000000000003</v>
          </cell>
          <cell r="C64" t="str">
            <v>22W</v>
          </cell>
          <cell r="D64">
            <v>0</v>
          </cell>
          <cell r="E64" t="str">
            <v>22W</v>
          </cell>
          <cell r="F64">
            <v>0</v>
          </cell>
          <cell r="G64">
            <v>22</v>
          </cell>
          <cell r="H64">
            <v>0</v>
          </cell>
          <cell r="I64">
            <v>149</v>
          </cell>
          <cell r="J64">
            <v>0</v>
          </cell>
          <cell r="K64">
            <v>149</v>
          </cell>
          <cell r="L64">
            <v>1</v>
          </cell>
          <cell r="M64">
            <v>149</v>
          </cell>
          <cell r="N64">
            <v>0</v>
          </cell>
          <cell r="O64">
            <v>149</v>
          </cell>
          <cell r="P64">
            <v>0</v>
          </cell>
          <cell r="Q64">
            <v>149</v>
          </cell>
          <cell r="R64">
            <v>0</v>
          </cell>
          <cell r="S64">
            <v>22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>
            <v>196</v>
          </cell>
          <cell r="B65">
            <v>0</v>
          </cell>
          <cell r="C65">
            <v>144</v>
          </cell>
          <cell r="D65">
            <v>0.19999999999999996</v>
          </cell>
          <cell r="E65">
            <v>144</v>
          </cell>
          <cell r="F65">
            <v>0</v>
          </cell>
          <cell r="G65" t="str">
            <v>22W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22W</v>
          </cell>
          <cell r="T65">
            <v>0</v>
          </cell>
          <cell r="U65">
            <v>22</v>
          </cell>
          <cell r="V65">
            <v>0</v>
          </cell>
          <cell r="W65">
            <v>22</v>
          </cell>
          <cell r="X65">
            <v>0</v>
          </cell>
        </row>
        <row r="66">
          <cell r="A66">
            <v>91</v>
          </cell>
          <cell r="B66">
            <v>0</v>
          </cell>
          <cell r="C66">
            <v>196</v>
          </cell>
          <cell r="D66">
            <v>0</v>
          </cell>
          <cell r="E66">
            <v>196</v>
          </cell>
          <cell r="F66">
            <v>0</v>
          </cell>
          <cell r="G66">
            <v>144</v>
          </cell>
          <cell r="H66">
            <v>0</v>
          </cell>
          <cell r="I66" t="str">
            <v>156W</v>
          </cell>
          <cell r="J66">
            <v>6</v>
          </cell>
          <cell r="K66" t="str">
            <v>156W</v>
          </cell>
          <cell r="L66">
            <v>9</v>
          </cell>
          <cell r="M66" t="str">
            <v>156W</v>
          </cell>
          <cell r="N66">
            <v>0</v>
          </cell>
          <cell r="O66" t="str">
            <v>156W</v>
          </cell>
          <cell r="P66">
            <v>0</v>
          </cell>
          <cell r="Q66" t="str">
            <v>156W</v>
          </cell>
          <cell r="R66">
            <v>0</v>
          </cell>
          <cell r="S66">
            <v>144</v>
          </cell>
          <cell r="T66">
            <v>0</v>
          </cell>
          <cell r="U66" t="str">
            <v>22W</v>
          </cell>
          <cell r="V66">
            <v>0</v>
          </cell>
          <cell r="W66" t="str">
            <v>22W</v>
          </cell>
          <cell r="X66">
            <v>0</v>
          </cell>
        </row>
        <row r="67">
          <cell r="A67">
            <v>0</v>
          </cell>
          <cell r="B67">
            <v>0</v>
          </cell>
          <cell r="C67">
            <v>91</v>
          </cell>
          <cell r="D67">
            <v>3</v>
          </cell>
          <cell r="E67">
            <v>91</v>
          </cell>
          <cell r="F67">
            <v>0</v>
          </cell>
          <cell r="G67">
            <v>196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196</v>
          </cell>
          <cell r="T67">
            <v>0</v>
          </cell>
          <cell r="U67">
            <v>144</v>
          </cell>
          <cell r="V67">
            <v>0</v>
          </cell>
          <cell r="W67">
            <v>144</v>
          </cell>
          <cell r="X67">
            <v>0</v>
          </cell>
        </row>
        <row r="68">
          <cell r="A68">
            <v>25</v>
          </cell>
          <cell r="B68">
            <v>0.69200000000000006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91</v>
          </cell>
          <cell r="H68">
            <v>0</v>
          </cell>
          <cell r="I68" t="str">
            <v>94W</v>
          </cell>
          <cell r="J68">
            <v>2</v>
          </cell>
          <cell r="K68" t="str">
            <v>94W</v>
          </cell>
          <cell r="L68">
            <v>2</v>
          </cell>
          <cell r="M68" t="str">
            <v>94W</v>
          </cell>
          <cell r="N68">
            <v>2</v>
          </cell>
          <cell r="O68" t="str">
            <v>94W</v>
          </cell>
          <cell r="P68">
            <v>0</v>
          </cell>
          <cell r="Q68" t="str">
            <v>94W</v>
          </cell>
          <cell r="R68">
            <v>3</v>
          </cell>
          <cell r="S68">
            <v>91</v>
          </cell>
          <cell r="T68">
            <v>0</v>
          </cell>
          <cell r="U68">
            <v>196</v>
          </cell>
          <cell r="V68">
            <v>0</v>
          </cell>
          <cell r="W68">
            <v>196</v>
          </cell>
          <cell r="X68">
            <v>0</v>
          </cell>
        </row>
        <row r="69">
          <cell r="A69" t="str">
            <v>25W</v>
          </cell>
          <cell r="B69">
            <v>0</v>
          </cell>
          <cell r="C69">
            <v>25</v>
          </cell>
          <cell r="D69">
            <v>0.70799999999999996</v>
          </cell>
          <cell r="E69">
            <v>25</v>
          </cell>
          <cell r="F69">
            <v>0.125</v>
          </cell>
          <cell r="G69">
            <v>0</v>
          </cell>
          <cell r="H69">
            <v>0</v>
          </cell>
          <cell r="I69" t="str">
            <v>94V</v>
          </cell>
          <cell r="J69">
            <v>0</v>
          </cell>
          <cell r="K69" t="str">
            <v>94V</v>
          </cell>
          <cell r="L69">
            <v>1</v>
          </cell>
          <cell r="M69" t="str">
            <v>94V</v>
          </cell>
          <cell r="N69">
            <v>0</v>
          </cell>
          <cell r="O69" t="str">
            <v>94V</v>
          </cell>
          <cell r="P69">
            <v>0</v>
          </cell>
          <cell r="Q69" t="str">
            <v>94V</v>
          </cell>
          <cell r="R69">
            <v>0</v>
          </cell>
          <cell r="S69">
            <v>0</v>
          </cell>
          <cell r="T69">
            <v>0</v>
          </cell>
          <cell r="U69">
            <v>91</v>
          </cell>
          <cell r="V69">
            <v>0</v>
          </cell>
          <cell r="W69">
            <v>91</v>
          </cell>
          <cell r="X69">
            <v>0</v>
          </cell>
        </row>
        <row r="70">
          <cell r="A70">
            <v>32</v>
          </cell>
          <cell r="B70">
            <v>0</v>
          </cell>
          <cell r="C70" t="str">
            <v>25W</v>
          </cell>
          <cell r="D70">
            <v>0</v>
          </cell>
          <cell r="E70" t="str">
            <v>25W</v>
          </cell>
          <cell r="F70">
            <v>0</v>
          </cell>
          <cell r="G70">
            <v>25</v>
          </cell>
          <cell r="H70">
            <v>0</v>
          </cell>
          <cell r="I70">
            <v>153</v>
          </cell>
          <cell r="J70">
            <v>2</v>
          </cell>
          <cell r="K70">
            <v>153</v>
          </cell>
          <cell r="L70">
            <v>0</v>
          </cell>
          <cell r="M70">
            <v>153</v>
          </cell>
          <cell r="N70">
            <v>0</v>
          </cell>
          <cell r="O70">
            <v>153</v>
          </cell>
          <cell r="P70">
            <v>0</v>
          </cell>
          <cell r="Q70">
            <v>153</v>
          </cell>
          <cell r="R70">
            <v>0</v>
          </cell>
          <cell r="S70">
            <v>25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>
            <v>0</v>
          </cell>
          <cell r="B71">
            <v>0</v>
          </cell>
          <cell r="C71">
            <v>32</v>
          </cell>
          <cell r="D71">
            <v>0</v>
          </cell>
          <cell r="E71">
            <v>32</v>
          </cell>
          <cell r="F71">
            <v>0</v>
          </cell>
          <cell r="G71" t="str">
            <v>25W</v>
          </cell>
          <cell r="H71">
            <v>0</v>
          </cell>
          <cell r="I71">
            <v>279</v>
          </cell>
          <cell r="J71">
            <v>2</v>
          </cell>
          <cell r="K71">
            <v>279</v>
          </cell>
          <cell r="L71">
            <v>2</v>
          </cell>
          <cell r="M71">
            <v>279</v>
          </cell>
          <cell r="N71">
            <v>0</v>
          </cell>
          <cell r="O71">
            <v>279</v>
          </cell>
          <cell r="P71">
            <v>0</v>
          </cell>
          <cell r="Q71" t="str">
            <v>195W</v>
          </cell>
          <cell r="R71">
            <v>3</v>
          </cell>
          <cell r="S71" t="str">
            <v>25W</v>
          </cell>
          <cell r="T71">
            <v>0</v>
          </cell>
          <cell r="U71">
            <v>25</v>
          </cell>
          <cell r="V71">
            <v>8.1999999999999851E-2</v>
          </cell>
          <cell r="W71">
            <v>25</v>
          </cell>
          <cell r="X71">
            <v>0.43000000000000016</v>
          </cell>
        </row>
        <row r="72">
          <cell r="A72">
            <v>0</v>
          </cell>
          <cell r="B72">
            <v>1.6279999999999999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32</v>
          </cell>
          <cell r="H72">
            <v>0</v>
          </cell>
          <cell r="I72">
            <v>183</v>
          </cell>
          <cell r="J72">
            <v>2</v>
          </cell>
          <cell r="K72">
            <v>183</v>
          </cell>
          <cell r="L72">
            <v>0</v>
          </cell>
          <cell r="M72">
            <v>183</v>
          </cell>
          <cell r="N72">
            <v>0</v>
          </cell>
          <cell r="O72">
            <v>183</v>
          </cell>
          <cell r="P72">
            <v>0</v>
          </cell>
          <cell r="Q72">
            <v>279</v>
          </cell>
          <cell r="R72">
            <v>0</v>
          </cell>
          <cell r="S72">
            <v>32</v>
          </cell>
          <cell r="T72">
            <v>0</v>
          </cell>
          <cell r="U72" t="str">
            <v>25W</v>
          </cell>
          <cell r="V72">
            <v>0</v>
          </cell>
          <cell r="W72" t="str">
            <v>25W</v>
          </cell>
          <cell r="X72">
            <v>0</v>
          </cell>
        </row>
        <row r="73">
          <cell r="A73">
            <v>87</v>
          </cell>
          <cell r="B73">
            <v>1748</v>
          </cell>
          <cell r="C73">
            <v>0</v>
          </cell>
          <cell r="D73">
            <v>1.3540000000000005</v>
          </cell>
          <cell r="E73">
            <v>0</v>
          </cell>
          <cell r="F73">
            <v>1.2649999999999997</v>
          </cell>
          <cell r="G73">
            <v>0</v>
          </cell>
          <cell r="H73">
            <v>0</v>
          </cell>
          <cell r="I73">
            <v>187</v>
          </cell>
          <cell r="J73">
            <v>0</v>
          </cell>
          <cell r="K73">
            <v>187</v>
          </cell>
          <cell r="L73">
            <v>0</v>
          </cell>
          <cell r="M73">
            <v>187</v>
          </cell>
          <cell r="N73">
            <v>0</v>
          </cell>
          <cell r="O73">
            <v>187</v>
          </cell>
          <cell r="P73">
            <v>0</v>
          </cell>
          <cell r="Q73">
            <v>183</v>
          </cell>
          <cell r="R73">
            <v>0</v>
          </cell>
          <cell r="S73">
            <v>0</v>
          </cell>
          <cell r="T73">
            <v>0</v>
          </cell>
          <cell r="U73">
            <v>32</v>
          </cell>
          <cell r="V73">
            <v>0</v>
          </cell>
          <cell r="W73">
            <v>32</v>
          </cell>
          <cell r="X73">
            <v>0</v>
          </cell>
        </row>
        <row r="74">
          <cell r="A74">
            <v>192</v>
          </cell>
          <cell r="B74">
            <v>0</v>
          </cell>
          <cell r="C74">
            <v>87</v>
          </cell>
          <cell r="D74">
            <v>1456</v>
          </cell>
          <cell r="E74">
            <v>87</v>
          </cell>
          <cell r="F74">
            <v>991</v>
          </cell>
          <cell r="G74">
            <v>0</v>
          </cell>
          <cell r="H74">
            <v>3.0999999999999694E-2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187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A75">
            <v>159</v>
          </cell>
          <cell r="B75">
            <v>0</v>
          </cell>
          <cell r="C75">
            <v>280</v>
          </cell>
          <cell r="D75">
            <v>39.299999999999997</v>
          </cell>
          <cell r="E75">
            <v>280</v>
          </cell>
          <cell r="F75">
            <v>80</v>
          </cell>
          <cell r="G75">
            <v>87</v>
          </cell>
          <cell r="H75">
            <v>379</v>
          </cell>
          <cell r="I75">
            <v>190</v>
          </cell>
          <cell r="J75">
            <v>0</v>
          </cell>
          <cell r="K75">
            <v>190</v>
          </cell>
          <cell r="L75">
            <v>0</v>
          </cell>
          <cell r="M75">
            <v>190</v>
          </cell>
          <cell r="N75">
            <v>0</v>
          </cell>
          <cell r="O75">
            <v>190</v>
          </cell>
          <cell r="P75">
            <v>0</v>
          </cell>
          <cell r="Q75">
            <v>0</v>
          </cell>
          <cell r="R75">
            <v>0</v>
          </cell>
          <cell r="S75">
            <v>87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>
            <v>37</v>
          </cell>
          <cell r="B76">
            <v>1.5000000000000013E-2</v>
          </cell>
          <cell r="C76">
            <v>192</v>
          </cell>
          <cell r="D76">
            <v>0</v>
          </cell>
          <cell r="E76">
            <v>192</v>
          </cell>
          <cell r="F76">
            <v>0</v>
          </cell>
          <cell r="G76">
            <v>280</v>
          </cell>
          <cell r="H76">
            <v>54</v>
          </cell>
          <cell r="I76" t="str">
            <v>170W</v>
          </cell>
          <cell r="J76">
            <v>0</v>
          </cell>
          <cell r="K76" t="str">
            <v>170W</v>
          </cell>
          <cell r="L76">
            <v>0</v>
          </cell>
          <cell r="M76" t="str">
            <v>170W</v>
          </cell>
          <cell r="N76">
            <v>0</v>
          </cell>
          <cell r="O76" t="str">
            <v>170W</v>
          </cell>
          <cell r="P76">
            <v>0</v>
          </cell>
          <cell r="Q76">
            <v>190</v>
          </cell>
          <cell r="R76">
            <v>0</v>
          </cell>
          <cell r="S76">
            <v>280</v>
          </cell>
          <cell r="T76">
            <v>22</v>
          </cell>
          <cell r="U76">
            <v>87</v>
          </cell>
          <cell r="V76">
            <v>1030</v>
          </cell>
          <cell r="W76">
            <v>87</v>
          </cell>
          <cell r="X76">
            <v>1050</v>
          </cell>
        </row>
        <row r="77">
          <cell r="A77">
            <v>199</v>
          </cell>
          <cell r="B77">
            <v>0</v>
          </cell>
          <cell r="C77">
            <v>159</v>
          </cell>
          <cell r="D77">
            <v>0</v>
          </cell>
          <cell r="E77">
            <v>159</v>
          </cell>
          <cell r="F77">
            <v>4</v>
          </cell>
          <cell r="G77">
            <v>192</v>
          </cell>
          <cell r="H77">
            <v>0</v>
          </cell>
          <cell r="I77" t="str">
            <v>170V</v>
          </cell>
          <cell r="J77">
            <v>0</v>
          </cell>
          <cell r="K77" t="str">
            <v>170V</v>
          </cell>
          <cell r="L77">
            <v>0</v>
          </cell>
          <cell r="M77" t="str">
            <v>170V</v>
          </cell>
          <cell r="N77">
            <v>0</v>
          </cell>
          <cell r="O77" t="str">
            <v>170V</v>
          </cell>
          <cell r="P77">
            <v>0</v>
          </cell>
          <cell r="Q77" t="str">
            <v>170W</v>
          </cell>
          <cell r="R77">
            <v>0</v>
          </cell>
          <cell r="S77">
            <v>192</v>
          </cell>
          <cell r="T77">
            <v>0</v>
          </cell>
          <cell r="U77">
            <v>280</v>
          </cell>
          <cell r="V77">
            <v>7</v>
          </cell>
          <cell r="W77">
            <v>280</v>
          </cell>
          <cell r="X77">
            <v>0</v>
          </cell>
        </row>
        <row r="78">
          <cell r="A78">
            <v>0</v>
          </cell>
          <cell r="B78">
            <v>0</v>
          </cell>
          <cell r="C78">
            <v>37</v>
          </cell>
          <cell r="D78">
            <v>0.11699999999999999</v>
          </cell>
          <cell r="E78">
            <v>37</v>
          </cell>
          <cell r="F78">
            <v>1.3000000000000012E-2</v>
          </cell>
          <cell r="G78">
            <v>159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170V</v>
          </cell>
          <cell r="R78">
            <v>0</v>
          </cell>
          <cell r="S78">
            <v>159</v>
          </cell>
          <cell r="T78">
            <v>0</v>
          </cell>
          <cell r="U78">
            <v>192</v>
          </cell>
          <cell r="V78">
            <v>0</v>
          </cell>
          <cell r="W78">
            <v>192</v>
          </cell>
          <cell r="X78">
            <v>0</v>
          </cell>
        </row>
        <row r="79">
          <cell r="A79">
            <v>162</v>
          </cell>
          <cell r="B79">
            <v>5.5</v>
          </cell>
          <cell r="C79">
            <v>199</v>
          </cell>
          <cell r="D79">
            <v>0</v>
          </cell>
          <cell r="E79">
            <v>199</v>
          </cell>
          <cell r="F79">
            <v>0</v>
          </cell>
          <cell r="G79">
            <v>37</v>
          </cell>
          <cell r="H79">
            <v>0</v>
          </cell>
          <cell r="I79" t="str">
            <v>206W</v>
          </cell>
          <cell r="J79">
            <v>0</v>
          </cell>
          <cell r="K79" t="str">
            <v>206W</v>
          </cell>
          <cell r="L79">
            <v>0</v>
          </cell>
          <cell r="M79" t="str">
            <v>206W</v>
          </cell>
          <cell r="N79">
            <v>0</v>
          </cell>
          <cell r="O79" t="str">
            <v>206W</v>
          </cell>
          <cell r="P79">
            <v>0</v>
          </cell>
          <cell r="Q79">
            <v>0</v>
          </cell>
          <cell r="R79">
            <v>0</v>
          </cell>
          <cell r="S79">
            <v>37</v>
          </cell>
          <cell r="T79">
            <v>0</v>
          </cell>
          <cell r="U79">
            <v>159</v>
          </cell>
          <cell r="V79">
            <v>0</v>
          </cell>
          <cell r="W79">
            <v>159</v>
          </cell>
          <cell r="X79">
            <v>0</v>
          </cell>
        </row>
        <row r="80">
          <cell r="A80" t="str">
            <v>162W</v>
          </cell>
          <cell r="B80">
            <v>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199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206W</v>
          </cell>
          <cell r="R80">
            <v>0</v>
          </cell>
          <cell r="S80">
            <v>199</v>
          </cell>
          <cell r="T80">
            <v>0</v>
          </cell>
          <cell r="U80">
            <v>37</v>
          </cell>
          <cell r="V80">
            <v>0</v>
          </cell>
          <cell r="W80">
            <v>37</v>
          </cell>
          <cell r="X80">
            <v>2.5999999999999968E-2</v>
          </cell>
        </row>
        <row r="81">
          <cell r="A81">
            <v>49</v>
          </cell>
          <cell r="B81">
            <v>3</v>
          </cell>
          <cell r="C81">
            <v>162</v>
          </cell>
          <cell r="D81">
            <v>2</v>
          </cell>
          <cell r="E81">
            <v>162</v>
          </cell>
          <cell r="F81">
            <v>0.81999999999999318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199</v>
          </cell>
          <cell r="V81">
            <v>0</v>
          </cell>
          <cell r="W81">
            <v>199</v>
          </cell>
          <cell r="X81">
            <v>0</v>
          </cell>
        </row>
        <row r="82">
          <cell r="A82">
            <v>146</v>
          </cell>
          <cell r="B82">
            <v>2</v>
          </cell>
          <cell r="C82" t="str">
            <v>162W</v>
          </cell>
          <cell r="D82">
            <v>4</v>
          </cell>
          <cell r="E82" t="str">
            <v>162W</v>
          </cell>
          <cell r="F82">
            <v>2</v>
          </cell>
          <cell r="G82">
            <v>162</v>
          </cell>
          <cell r="H82">
            <v>0.18000000000000682</v>
          </cell>
          <cell r="I82">
            <v>2</v>
          </cell>
          <cell r="J82">
            <v>0</v>
          </cell>
          <cell r="K82">
            <v>2</v>
          </cell>
          <cell r="L82">
            <v>0</v>
          </cell>
          <cell r="M82">
            <v>2</v>
          </cell>
          <cell r="N82">
            <v>0</v>
          </cell>
          <cell r="O82">
            <v>2</v>
          </cell>
          <cell r="P82">
            <v>0</v>
          </cell>
          <cell r="Q82">
            <v>0</v>
          </cell>
          <cell r="R82">
            <v>0</v>
          </cell>
          <cell r="S82">
            <v>162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>
            <v>0</v>
          </cell>
          <cell r="B83">
            <v>0</v>
          </cell>
          <cell r="C83">
            <v>49</v>
          </cell>
          <cell r="D83">
            <v>2</v>
          </cell>
          <cell r="E83">
            <v>49</v>
          </cell>
          <cell r="F83">
            <v>2</v>
          </cell>
          <cell r="G83" t="str">
            <v>162W</v>
          </cell>
          <cell r="H83">
            <v>1</v>
          </cell>
          <cell r="I83">
            <v>0</v>
          </cell>
          <cell r="J83">
            <v>10</v>
          </cell>
          <cell r="K83">
            <v>0</v>
          </cell>
          <cell r="L83">
            <v>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</v>
          </cell>
          <cell r="R83">
            <v>0</v>
          </cell>
          <cell r="S83" t="str">
            <v>162W</v>
          </cell>
          <cell r="T83">
            <v>0</v>
          </cell>
          <cell r="U83">
            <v>162</v>
          </cell>
          <cell r="V83">
            <v>0</v>
          </cell>
          <cell r="W83">
            <v>162</v>
          </cell>
          <cell r="X83">
            <v>1.6200000000000045</v>
          </cell>
        </row>
        <row r="84">
          <cell r="A84">
            <v>53</v>
          </cell>
          <cell r="B84">
            <v>0.67299999999999982</v>
          </cell>
          <cell r="C84">
            <v>146</v>
          </cell>
          <cell r="D84">
            <v>2</v>
          </cell>
          <cell r="E84">
            <v>146</v>
          </cell>
          <cell r="F84">
            <v>0</v>
          </cell>
          <cell r="G84">
            <v>49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23</v>
          </cell>
          <cell r="S84">
            <v>49</v>
          </cell>
          <cell r="T84">
            <v>0</v>
          </cell>
          <cell r="U84" t="str">
            <v>162W</v>
          </cell>
          <cell r="V84">
            <v>0</v>
          </cell>
          <cell r="W84" t="str">
            <v>162W</v>
          </cell>
          <cell r="X84">
            <v>2</v>
          </cell>
        </row>
        <row r="85">
          <cell r="A85" t="str">
            <v>53W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146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146</v>
          </cell>
          <cell r="T85">
            <v>0</v>
          </cell>
          <cell r="U85">
            <v>49</v>
          </cell>
          <cell r="V85">
            <v>0</v>
          </cell>
          <cell r="W85">
            <v>49</v>
          </cell>
          <cell r="X85">
            <v>2</v>
          </cell>
        </row>
        <row r="86">
          <cell r="A86">
            <v>36</v>
          </cell>
          <cell r="B86">
            <v>1.04</v>
          </cell>
          <cell r="C86">
            <v>53</v>
          </cell>
          <cell r="D86">
            <v>0.5900000000000003</v>
          </cell>
          <cell r="E86">
            <v>53</v>
          </cell>
          <cell r="F86">
            <v>0.18799999999999972</v>
          </cell>
          <cell r="G86">
            <v>0</v>
          </cell>
          <cell r="H86">
            <v>0</v>
          </cell>
          <cell r="I86">
            <v>5</v>
          </cell>
          <cell r="J86">
            <v>22</v>
          </cell>
          <cell r="K86">
            <v>5</v>
          </cell>
          <cell r="L86">
            <v>0</v>
          </cell>
          <cell r="M86">
            <v>5</v>
          </cell>
          <cell r="N86">
            <v>0</v>
          </cell>
          <cell r="O86">
            <v>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146</v>
          </cell>
          <cell r="V86">
            <v>0</v>
          </cell>
          <cell r="W86">
            <v>146</v>
          </cell>
          <cell r="X86">
            <v>0</v>
          </cell>
        </row>
        <row r="87">
          <cell r="A87">
            <v>172</v>
          </cell>
          <cell r="B87">
            <v>5</v>
          </cell>
          <cell r="C87" t="str">
            <v>53W</v>
          </cell>
          <cell r="D87">
            <v>0</v>
          </cell>
          <cell r="E87" t="str">
            <v>53W</v>
          </cell>
          <cell r="F87">
            <v>0</v>
          </cell>
          <cell r="G87">
            <v>53</v>
          </cell>
          <cell r="H87">
            <v>0</v>
          </cell>
          <cell r="I87" t="str">
            <v>5а</v>
          </cell>
          <cell r="J87">
            <v>5</v>
          </cell>
          <cell r="K87" t="str">
            <v>5а</v>
          </cell>
          <cell r="L87">
            <v>4</v>
          </cell>
          <cell r="M87" t="str">
            <v>5а</v>
          </cell>
          <cell r="N87">
            <v>0</v>
          </cell>
          <cell r="O87" t="str">
            <v>5а</v>
          </cell>
          <cell r="P87">
            <v>0</v>
          </cell>
          <cell r="Q87">
            <v>5</v>
          </cell>
          <cell r="R87">
            <v>14</v>
          </cell>
          <cell r="S87">
            <v>53</v>
          </cell>
          <cell r="T87">
            <v>6.7000000000000171E-2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A88">
            <v>200</v>
          </cell>
          <cell r="B88">
            <v>0</v>
          </cell>
          <cell r="C88">
            <v>36</v>
          </cell>
          <cell r="D88">
            <v>0.5149999999999999</v>
          </cell>
          <cell r="E88">
            <v>36</v>
          </cell>
          <cell r="F88">
            <v>3.400000000000003E-2</v>
          </cell>
          <cell r="G88" t="str">
            <v>53W</v>
          </cell>
          <cell r="H88">
            <v>8</v>
          </cell>
          <cell r="I88">
            <v>31</v>
          </cell>
          <cell r="J88">
            <v>0</v>
          </cell>
          <cell r="K88">
            <v>31</v>
          </cell>
          <cell r="L88">
            <v>0</v>
          </cell>
          <cell r="M88">
            <v>31</v>
          </cell>
          <cell r="N88">
            <v>0</v>
          </cell>
          <cell r="O88">
            <v>31</v>
          </cell>
          <cell r="P88">
            <v>0</v>
          </cell>
          <cell r="Q88" t="str">
            <v>5а</v>
          </cell>
          <cell r="R88">
            <v>27</v>
          </cell>
          <cell r="S88" t="str">
            <v>53W</v>
          </cell>
          <cell r="T88">
            <v>0</v>
          </cell>
          <cell r="U88">
            <v>53</v>
          </cell>
          <cell r="V88">
            <v>0.22599999999999998</v>
          </cell>
          <cell r="W88">
            <v>53</v>
          </cell>
          <cell r="X88">
            <v>0.46999999999999975</v>
          </cell>
        </row>
        <row r="89">
          <cell r="A89">
            <v>204</v>
          </cell>
          <cell r="B89">
            <v>0</v>
          </cell>
          <cell r="C89">
            <v>172</v>
          </cell>
          <cell r="D89">
            <v>5</v>
          </cell>
          <cell r="E89">
            <v>172</v>
          </cell>
          <cell r="F89">
            <v>10</v>
          </cell>
          <cell r="G89">
            <v>36</v>
          </cell>
          <cell r="H89">
            <v>0</v>
          </cell>
          <cell r="I89" t="str">
            <v>31W</v>
          </cell>
          <cell r="J89">
            <v>0.27999999999999936</v>
          </cell>
          <cell r="K89" t="str">
            <v>31W</v>
          </cell>
          <cell r="L89">
            <v>2.0999999999999996</v>
          </cell>
          <cell r="M89" t="str">
            <v>31W</v>
          </cell>
          <cell r="N89">
            <v>0.39000000000000057</v>
          </cell>
          <cell r="O89" t="str">
            <v>31W</v>
          </cell>
          <cell r="P89">
            <v>0.21999999999999886</v>
          </cell>
          <cell r="Q89">
            <v>31</v>
          </cell>
          <cell r="R89">
            <v>0</v>
          </cell>
          <cell r="S89">
            <v>36</v>
          </cell>
          <cell r="T89">
            <v>0</v>
          </cell>
          <cell r="U89" t="str">
            <v>53W</v>
          </cell>
          <cell r="V89">
            <v>0</v>
          </cell>
          <cell r="W89" t="str">
            <v>53W</v>
          </cell>
          <cell r="X89">
            <v>2</v>
          </cell>
        </row>
        <row r="90">
          <cell r="A90">
            <v>0</v>
          </cell>
          <cell r="B90">
            <v>0</v>
          </cell>
          <cell r="C90">
            <v>200</v>
          </cell>
          <cell r="D90">
            <v>0</v>
          </cell>
          <cell r="E90">
            <v>200</v>
          </cell>
          <cell r="F90">
            <v>0</v>
          </cell>
          <cell r="G90">
            <v>172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31W</v>
          </cell>
          <cell r="R90">
            <v>0.24000000000000199</v>
          </cell>
          <cell r="S90">
            <v>172</v>
          </cell>
          <cell r="T90">
            <v>0</v>
          </cell>
          <cell r="U90">
            <v>36</v>
          </cell>
          <cell r="V90">
            <v>4.4999999999999929E-2</v>
          </cell>
          <cell r="W90">
            <v>36</v>
          </cell>
          <cell r="X90">
            <v>0.43700000000000006</v>
          </cell>
        </row>
        <row r="91">
          <cell r="A91">
            <v>140</v>
          </cell>
          <cell r="B91">
            <v>1.1440000000000001</v>
          </cell>
          <cell r="C91">
            <v>204</v>
          </cell>
          <cell r="D91">
            <v>0</v>
          </cell>
          <cell r="E91">
            <v>204</v>
          </cell>
          <cell r="F91">
            <v>0</v>
          </cell>
          <cell r="G91">
            <v>200</v>
          </cell>
          <cell r="H91">
            <v>0</v>
          </cell>
          <cell r="I91">
            <v>189</v>
          </cell>
          <cell r="J91">
            <v>0</v>
          </cell>
          <cell r="K91">
            <v>189</v>
          </cell>
          <cell r="L91">
            <v>0</v>
          </cell>
          <cell r="M91">
            <v>189</v>
          </cell>
          <cell r="N91">
            <v>0</v>
          </cell>
          <cell r="O91">
            <v>189</v>
          </cell>
          <cell r="P91">
            <v>0</v>
          </cell>
          <cell r="Q91">
            <v>0</v>
          </cell>
          <cell r="R91">
            <v>0</v>
          </cell>
          <cell r="S91">
            <v>200</v>
          </cell>
          <cell r="T91">
            <v>0</v>
          </cell>
          <cell r="U91">
            <v>172</v>
          </cell>
          <cell r="V91">
            <v>12</v>
          </cell>
          <cell r="W91">
            <v>172</v>
          </cell>
          <cell r="X91">
            <v>11</v>
          </cell>
        </row>
        <row r="92">
          <cell r="A92" t="str">
            <v>140W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204</v>
          </cell>
          <cell r="H92">
            <v>0</v>
          </cell>
          <cell r="I92" t="str">
            <v>189W</v>
          </cell>
          <cell r="J92">
            <v>0</v>
          </cell>
          <cell r="K92" t="str">
            <v>189W</v>
          </cell>
          <cell r="L92">
            <v>0</v>
          </cell>
          <cell r="M92" t="str">
            <v>189W</v>
          </cell>
          <cell r="N92">
            <v>0</v>
          </cell>
          <cell r="O92" t="str">
            <v>189W</v>
          </cell>
          <cell r="P92">
            <v>0</v>
          </cell>
          <cell r="Q92">
            <v>189</v>
          </cell>
          <cell r="R92">
            <v>0</v>
          </cell>
          <cell r="S92">
            <v>204</v>
          </cell>
          <cell r="T92">
            <v>0</v>
          </cell>
          <cell r="U92">
            <v>200</v>
          </cell>
          <cell r="V92">
            <v>0</v>
          </cell>
          <cell r="W92">
            <v>200</v>
          </cell>
          <cell r="X92">
            <v>0</v>
          </cell>
        </row>
        <row r="93">
          <cell r="A93">
            <v>125</v>
          </cell>
          <cell r="B93">
            <v>0</v>
          </cell>
          <cell r="C93">
            <v>140</v>
          </cell>
          <cell r="D93">
            <v>0.97700000000000031</v>
          </cell>
          <cell r="E93">
            <v>140</v>
          </cell>
          <cell r="F93">
            <v>0.60200000000000031</v>
          </cell>
          <cell r="G93">
            <v>0</v>
          </cell>
          <cell r="H93">
            <v>0</v>
          </cell>
          <cell r="I93" t="str">
            <v>189O</v>
          </cell>
          <cell r="J93">
            <v>0</v>
          </cell>
          <cell r="K93" t="str">
            <v>189O</v>
          </cell>
          <cell r="L93">
            <v>0</v>
          </cell>
          <cell r="M93" t="str">
            <v>189O</v>
          </cell>
          <cell r="N93">
            <v>0</v>
          </cell>
          <cell r="O93" t="str">
            <v>189O</v>
          </cell>
          <cell r="P93">
            <v>0</v>
          </cell>
          <cell r="Q93" t="str">
            <v>189W</v>
          </cell>
          <cell r="R93">
            <v>0</v>
          </cell>
          <cell r="S93">
            <v>0</v>
          </cell>
          <cell r="T93">
            <v>0</v>
          </cell>
          <cell r="U93">
            <v>204</v>
          </cell>
          <cell r="V93">
            <v>0</v>
          </cell>
          <cell r="W93">
            <v>204</v>
          </cell>
          <cell r="X93">
            <v>0</v>
          </cell>
        </row>
        <row r="94">
          <cell r="A94">
            <v>274</v>
          </cell>
          <cell r="B94">
            <v>0</v>
          </cell>
          <cell r="C94" t="str">
            <v>140W</v>
          </cell>
          <cell r="D94">
            <v>0</v>
          </cell>
          <cell r="E94" t="str">
            <v>140W</v>
          </cell>
          <cell r="F94">
            <v>0</v>
          </cell>
          <cell r="G94">
            <v>140</v>
          </cell>
          <cell r="H94">
            <v>0</v>
          </cell>
          <cell r="I94">
            <v>188</v>
          </cell>
          <cell r="J94">
            <v>0</v>
          </cell>
          <cell r="K94">
            <v>188</v>
          </cell>
          <cell r="L94">
            <v>0</v>
          </cell>
          <cell r="M94">
            <v>188</v>
          </cell>
          <cell r="N94">
            <v>0</v>
          </cell>
          <cell r="O94">
            <v>188</v>
          </cell>
          <cell r="P94">
            <v>0</v>
          </cell>
          <cell r="Q94" t="str">
            <v>189O</v>
          </cell>
          <cell r="R94">
            <v>0</v>
          </cell>
          <cell r="S94">
            <v>140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116</v>
          </cell>
          <cell r="B95">
            <v>1.1819999999999999</v>
          </cell>
          <cell r="C95">
            <v>125</v>
          </cell>
          <cell r="D95">
            <v>0</v>
          </cell>
          <cell r="E95">
            <v>125</v>
          </cell>
          <cell r="F95">
            <v>0</v>
          </cell>
          <cell r="G95" t="str">
            <v>140W</v>
          </cell>
          <cell r="H95">
            <v>0</v>
          </cell>
          <cell r="I95">
            <v>27</v>
          </cell>
          <cell r="J95">
            <v>0</v>
          </cell>
          <cell r="K95">
            <v>27</v>
          </cell>
          <cell r="L95">
            <v>0</v>
          </cell>
          <cell r="M95">
            <v>27</v>
          </cell>
          <cell r="N95">
            <v>0</v>
          </cell>
          <cell r="O95">
            <v>27</v>
          </cell>
          <cell r="P95">
            <v>0</v>
          </cell>
          <cell r="Q95">
            <v>188</v>
          </cell>
          <cell r="R95">
            <v>0</v>
          </cell>
          <cell r="S95" t="str">
            <v>140W</v>
          </cell>
          <cell r="T95">
            <v>0</v>
          </cell>
          <cell r="U95">
            <v>140</v>
          </cell>
          <cell r="V95">
            <v>0</v>
          </cell>
          <cell r="W95">
            <v>140</v>
          </cell>
          <cell r="X95">
            <v>1.1140000000000008</v>
          </cell>
        </row>
        <row r="96">
          <cell r="A96">
            <v>126</v>
          </cell>
          <cell r="B96">
            <v>0.253</v>
          </cell>
          <cell r="C96">
            <v>274</v>
          </cell>
          <cell r="D96">
            <v>0</v>
          </cell>
          <cell r="E96">
            <v>274</v>
          </cell>
          <cell r="F96">
            <v>0</v>
          </cell>
          <cell r="G96">
            <v>125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27</v>
          </cell>
          <cell r="R96">
            <v>0</v>
          </cell>
          <cell r="S96">
            <v>125</v>
          </cell>
          <cell r="T96">
            <v>0</v>
          </cell>
          <cell r="U96" t="str">
            <v>140W</v>
          </cell>
          <cell r="V96">
            <v>0</v>
          </cell>
          <cell r="W96" t="str">
            <v>140W</v>
          </cell>
          <cell r="X96">
            <v>0</v>
          </cell>
        </row>
        <row r="97">
          <cell r="A97">
            <v>57</v>
          </cell>
          <cell r="B97">
            <v>0</v>
          </cell>
          <cell r="C97">
            <v>116</v>
          </cell>
          <cell r="D97">
            <v>0.91099999999999981</v>
          </cell>
          <cell r="E97">
            <v>116</v>
          </cell>
          <cell r="F97">
            <v>0.50300000000000011</v>
          </cell>
          <cell r="G97">
            <v>274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274</v>
          </cell>
          <cell r="T97">
            <v>0</v>
          </cell>
          <cell r="U97">
            <v>125</v>
          </cell>
          <cell r="V97">
            <v>0</v>
          </cell>
          <cell r="W97">
            <v>125</v>
          </cell>
          <cell r="X97">
            <v>0</v>
          </cell>
        </row>
        <row r="98">
          <cell r="A98">
            <v>165</v>
          </cell>
          <cell r="B98">
            <v>0</v>
          </cell>
          <cell r="C98">
            <v>126</v>
          </cell>
          <cell r="D98">
            <v>0.36199999999999999</v>
          </cell>
          <cell r="E98">
            <v>126</v>
          </cell>
          <cell r="F98">
            <v>0.10099999999999998</v>
          </cell>
          <cell r="G98">
            <v>116</v>
          </cell>
          <cell r="H98">
            <v>0</v>
          </cell>
          <cell r="I98" t="str">
            <v>27W</v>
          </cell>
          <cell r="J98">
            <v>0</v>
          </cell>
          <cell r="K98" t="str">
            <v>27W</v>
          </cell>
          <cell r="L98">
            <v>0</v>
          </cell>
          <cell r="M98" t="str">
            <v>27W</v>
          </cell>
          <cell r="N98">
            <v>0</v>
          </cell>
          <cell r="O98" t="str">
            <v>27W</v>
          </cell>
          <cell r="P98">
            <v>0</v>
          </cell>
          <cell r="Q98">
            <v>0</v>
          </cell>
          <cell r="R98">
            <v>0</v>
          </cell>
          <cell r="S98">
            <v>116</v>
          </cell>
          <cell r="T98">
            <v>0</v>
          </cell>
          <cell r="U98">
            <v>274</v>
          </cell>
          <cell r="V98">
            <v>0</v>
          </cell>
          <cell r="W98">
            <v>274</v>
          </cell>
          <cell r="X98">
            <v>0</v>
          </cell>
        </row>
        <row r="99">
          <cell r="A99">
            <v>268</v>
          </cell>
          <cell r="B99">
            <v>0</v>
          </cell>
          <cell r="C99">
            <v>57</v>
          </cell>
          <cell r="D99">
            <v>0</v>
          </cell>
          <cell r="E99">
            <v>57</v>
          </cell>
          <cell r="F99">
            <v>0</v>
          </cell>
          <cell r="G99">
            <v>126</v>
          </cell>
          <cell r="H99">
            <v>0</v>
          </cell>
          <cell r="I99">
            <v>10</v>
          </cell>
          <cell r="J99">
            <v>0</v>
          </cell>
          <cell r="K99">
            <v>10</v>
          </cell>
          <cell r="L99">
            <v>0</v>
          </cell>
          <cell r="M99">
            <v>10</v>
          </cell>
          <cell r="N99">
            <v>0</v>
          </cell>
          <cell r="O99">
            <v>10</v>
          </cell>
          <cell r="P99">
            <v>0</v>
          </cell>
          <cell r="Q99" t="str">
            <v>27W</v>
          </cell>
          <cell r="R99">
            <v>0</v>
          </cell>
          <cell r="S99">
            <v>126</v>
          </cell>
          <cell r="T99">
            <v>0</v>
          </cell>
          <cell r="U99">
            <v>116</v>
          </cell>
          <cell r="V99">
            <v>0.48799999999999999</v>
          </cell>
          <cell r="W99">
            <v>116</v>
          </cell>
          <cell r="X99">
            <v>0.6469999999999998</v>
          </cell>
        </row>
        <row r="100">
          <cell r="A100">
            <v>270</v>
          </cell>
          <cell r="B100">
            <v>5.8740000000000023</v>
          </cell>
          <cell r="C100">
            <v>165</v>
          </cell>
          <cell r="D100">
            <v>0</v>
          </cell>
          <cell r="E100">
            <v>165</v>
          </cell>
          <cell r="F100">
            <v>0</v>
          </cell>
          <cell r="G100">
            <v>57</v>
          </cell>
          <cell r="H100">
            <v>0</v>
          </cell>
          <cell r="I100">
            <v>26</v>
          </cell>
          <cell r="J100">
            <v>0</v>
          </cell>
          <cell r="K100">
            <v>26</v>
          </cell>
          <cell r="L100">
            <v>0</v>
          </cell>
          <cell r="M100">
            <v>26</v>
          </cell>
          <cell r="N100">
            <v>0</v>
          </cell>
          <cell r="O100">
            <v>26</v>
          </cell>
          <cell r="P100">
            <v>0</v>
          </cell>
          <cell r="Q100">
            <v>10</v>
          </cell>
          <cell r="R100">
            <v>0</v>
          </cell>
          <cell r="S100">
            <v>57</v>
          </cell>
          <cell r="T100">
            <v>0</v>
          </cell>
          <cell r="U100">
            <v>126</v>
          </cell>
          <cell r="V100">
            <v>0.16900000000000004</v>
          </cell>
          <cell r="W100">
            <v>126</v>
          </cell>
          <cell r="X100">
            <v>0.1070000000000001</v>
          </cell>
        </row>
        <row r="101">
          <cell r="A101">
            <v>264</v>
          </cell>
          <cell r="B101">
            <v>1.5269999999999999</v>
          </cell>
          <cell r="C101">
            <v>268</v>
          </cell>
          <cell r="D101">
            <v>0</v>
          </cell>
          <cell r="E101">
            <v>268</v>
          </cell>
          <cell r="F101">
            <v>0</v>
          </cell>
          <cell r="G101">
            <v>165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26</v>
          </cell>
          <cell r="R101">
            <v>0</v>
          </cell>
          <cell r="S101">
            <v>165</v>
          </cell>
          <cell r="T101">
            <v>0</v>
          </cell>
          <cell r="U101">
            <v>57</v>
          </cell>
          <cell r="V101">
            <v>0</v>
          </cell>
          <cell r="W101">
            <v>57</v>
          </cell>
          <cell r="X101">
            <v>0</v>
          </cell>
        </row>
        <row r="102">
          <cell r="A102">
            <v>127</v>
          </cell>
          <cell r="B102">
            <v>0</v>
          </cell>
          <cell r="C102">
            <v>270</v>
          </cell>
          <cell r="D102">
            <v>2.0739999999999981</v>
          </cell>
          <cell r="E102">
            <v>270</v>
          </cell>
          <cell r="F102">
            <v>0.41499999999999915</v>
          </cell>
          <cell r="G102">
            <v>268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268</v>
          </cell>
          <cell r="T102">
            <v>0</v>
          </cell>
          <cell r="U102">
            <v>165</v>
          </cell>
          <cell r="V102">
            <v>0</v>
          </cell>
          <cell r="W102">
            <v>165</v>
          </cell>
          <cell r="X102">
            <v>0</v>
          </cell>
        </row>
        <row r="103">
          <cell r="A103">
            <v>176</v>
          </cell>
          <cell r="B103">
            <v>0.83000000000000007</v>
          </cell>
          <cell r="C103">
            <v>264</v>
          </cell>
          <cell r="D103">
            <v>0</v>
          </cell>
          <cell r="E103">
            <v>264</v>
          </cell>
          <cell r="F103">
            <v>0</v>
          </cell>
          <cell r="G103">
            <v>270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270</v>
          </cell>
          <cell r="T103">
            <v>0</v>
          </cell>
          <cell r="U103">
            <v>268</v>
          </cell>
          <cell r="V103">
            <v>0</v>
          </cell>
          <cell r="W103">
            <v>268</v>
          </cell>
          <cell r="X103">
            <v>0</v>
          </cell>
        </row>
        <row r="104">
          <cell r="A104">
            <v>106</v>
          </cell>
          <cell r="B104">
            <v>0</v>
          </cell>
          <cell r="C104">
            <v>127</v>
          </cell>
          <cell r="D104">
            <v>0</v>
          </cell>
          <cell r="E104">
            <v>127</v>
          </cell>
          <cell r="F104">
            <v>0</v>
          </cell>
          <cell r="G104">
            <v>264</v>
          </cell>
          <cell r="H104">
            <v>0</v>
          </cell>
          <cell r="I104" t="str">
            <v>26а</v>
          </cell>
          <cell r="J104">
            <v>0</v>
          </cell>
          <cell r="K104" t="str">
            <v>26а</v>
          </cell>
          <cell r="L104">
            <v>0</v>
          </cell>
          <cell r="M104" t="str">
            <v>26а</v>
          </cell>
          <cell r="N104">
            <v>0</v>
          </cell>
          <cell r="O104" t="str">
            <v>26а</v>
          </cell>
          <cell r="P104">
            <v>0</v>
          </cell>
          <cell r="Q104">
            <v>0</v>
          </cell>
          <cell r="R104">
            <v>0</v>
          </cell>
          <cell r="S104">
            <v>264</v>
          </cell>
          <cell r="T104">
            <v>0</v>
          </cell>
          <cell r="U104">
            <v>270</v>
          </cell>
          <cell r="V104">
            <v>0.38800000000000523</v>
          </cell>
          <cell r="W104">
            <v>270</v>
          </cell>
          <cell r="X104">
            <v>1.1219999999999999</v>
          </cell>
        </row>
        <row r="105">
          <cell r="A105">
            <v>214</v>
          </cell>
          <cell r="B105">
            <v>1.8219999999999992</v>
          </cell>
          <cell r="C105">
            <v>176</v>
          </cell>
          <cell r="D105">
            <v>0.36999999999999988</v>
          </cell>
          <cell r="E105">
            <v>176</v>
          </cell>
          <cell r="F105">
            <v>0.46000000000000019</v>
          </cell>
          <cell r="G105">
            <v>127</v>
          </cell>
          <cell r="H105">
            <v>0</v>
          </cell>
          <cell r="I105">
            <v>3</v>
          </cell>
          <cell r="J105">
            <v>25</v>
          </cell>
          <cell r="K105">
            <v>3</v>
          </cell>
          <cell r="L105">
            <v>5</v>
          </cell>
          <cell r="M105">
            <v>3</v>
          </cell>
          <cell r="N105">
            <v>0</v>
          </cell>
          <cell r="O105">
            <v>3</v>
          </cell>
          <cell r="P105">
            <v>0</v>
          </cell>
          <cell r="Q105" t="str">
            <v>26а</v>
          </cell>
          <cell r="R105">
            <v>0</v>
          </cell>
          <cell r="S105">
            <v>127</v>
          </cell>
          <cell r="T105">
            <v>0</v>
          </cell>
          <cell r="U105">
            <v>264</v>
          </cell>
          <cell r="V105">
            <v>0</v>
          </cell>
          <cell r="W105">
            <v>264</v>
          </cell>
          <cell r="X105">
            <v>0</v>
          </cell>
        </row>
        <row r="106">
          <cell r="A106">
            <v>67</v>
          </cell>
          <cell r="B106">
            <v>0</v>
          </cell>
          <cell r="C106">
            <v>106</v>
          </cell>
          <cell r="D106">
            <v>0</v>
          </cell>
          <cell r="E106">
            <v>106</v>
          </cell>
          <cell r="F106">
            <v>0</v>
          </cell>
          <cell r="G106">
            <v>176</v>
          </cell>
          <cell r="H106">
            <v>0.14999999999999991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</v>
          </cell>
          <cell r="R106">
            <v>52</v>
          </cell>
          <cell r="S106">
            <v>176</v>
          </cell>
          <cell r="T106">
            <v>0</v>
          </cell>
          <cell r="U106">
            <v>127</v>
          </cell>
          <cell r="V106">
            <v>0</v>
          </cell>
          <cell r="W106">
            <v>127</v>
          </cell>
          <cell r="X106">
            <v>0</v>
          </cell>
        </row>
        <row r="107">
          <cell r="A107">
            <v>68</v>
          </cell>
          <cell r="B107">
            <v>0.81299999999999994</v>
          </cell>
          <cell r="C107">
            <v>214</v>
          </cell>
          <cell r="D107">
            <v>1.4890000000000008</v>
          </cell>
          <cell r="E107">
            <v>214</v>
          </cell>
          <cell r="F107">
            <v>0.87399999999999878</v>
          </cell>
          <cell r="G107">
            <v>106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106</v>
          </cell>
          <cell r="T107">
            <v>0</v>
          </cell>
          <cell r="U107">
            <v>176</v>
          </cell>
          <cell r="V107">
            <v>0.5</v>
          </cell>
          <cell r="W107">
            <v>176</v>
          </cell>
          <cell r="X107">
            <v>0.54999999999999982</v>
          </cell>
        </row>
        <row r="108">
          <cell r="A108">
            <v>166</v>
          </cell>
          <cell r="B108">
            <v>0</v>
          </cell>
          <cell r="C108">
            <v>67</v>
          </cell>
          <cell r="D108">
            <v>0</v>
          </cell>
          <cell r="E108">
            <v>67</v>
          </cell>
          <cell r="F108">
            <v>0</v>
          </cell>
          <cell r="G108">
            <v>214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214</v>
          </cell>
          <cell r="T108">
            <v>0</v>
          </cell>
          <cell r="U108">
            <v>106</v>
          </cell>
          <cell r="V108">
            <v>0</v>
          </cell>
          <cell r="W108">
            <v>106</v>
          </cell>
          <cell r="X108">
            <v>0</v>
          </cell>
        </row>
        <row r="109">
          <cell r="A109">
            <v>182</v>
          </cell>
          <cell r="B109">
            <v>0.89700000000000002</v>
          </cell>
          <cell r="C109">
            <v>68</v>
          </cell>
          <cell r="D109">
            <v>0.57400000000000007</v>
          </cell>
          <cell r="E109">
            <v>68</v>
          </cell>
          <cell r="F109">
            <v>0.20000000000000018</v>
          </cell>
          <cell r="G109">
            <v>67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67</v>
          </cell>
          <cell r="T109">
            <v>0</v>
          </cell>
          <cell r="U109">
            <v>214</v>
          </cell>
          <cell r="V109">
            <v>0.83999999999999986</v>
          </cell>
          <cell r="W109">
            <v>214</v>
          </cell>
          <cell r="X109">
            <v>0.92499999999999716</v>
          </cell>
        </row>
        <row r="110">
          <cell r="A110">
            <v>71</v>
          </cell>
          <cell r="B110">
            <v>6</v>
          </cell>
          <cell r="C110">
            <v>166</v>
          </cell>
          <cell r="D110">
            <v>0</v>
          </cell>
          <cell r="E110">
            <v>166</v>
          </cell>
          <cell r="F110">
            <v>1</v>
          </cell>
          <cell r="G110">
            <v>68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68</v>
          </cell>
          <cell r="T110">
            <v>0</v>
          </cell>
          <cell r="U110">
            <v>67</v>
          </cell>
          <cell r="V110">
            <v>0</v>
          </cell>
          <cell r="W110">
            <v>67</v>
          </cell>
          <cell r="X110">
            <v>0</v>
          </cell>
        </row>
        <row r="111">
          <cell r="A111">
            <v>202</v>
          </cell>
          <cell r="B111">
            <v>1.1109999999999998</v>
          </cell>
          <cell r="C111">
            <v>182</v>
          </cell>
          <cell r="D111">
            <v>0</v>
          </cell>
          <cell r="E111">
            <v>182</v>
          </cell>
          <cell r="F111">
            <v>0.12199999999999989</v>
          </cell>
          <cell r="G111">
            <v>166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166</v>
          </cell>
          <cell r="T111">
            <v>0</v>
          </cell>
          <cell r="U111">
            <v>68</v>
          </cell>
          <cell r="V111">
            <v>0.36699999999999999</v>
          </cell>
          <cell r="W111">
            <v>68</v>
          </cell>
          <cell r="X111">
            <v>0.46099999999999985</v>
          </cell>
        </row>
        <row r="112">
          <cell r="A112">
            <v>72</v>
          </cell>
          <cell r="B112">
            <v>0</v>
          </cell>
          <cell r="C112">
            <v>71</v>
          </cell>
          <cell r="D112">
            <v>4</v>
          </cell>
          <cell r="E112">
            <v>71</v>
          </cell>
          <cell r="F112">
            <v>2</v>
          </cell>
          <cell r="G112">
            <v>182</v>
          </cell>
          <cell r="H112">
            <v>6.6999999999999948E-2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182</v>
          </cell>
          <cell r="T112">
            <v>0</v>
          </cell>
          <cell r="U112">
            <v>166</v>
          </cell>
          <cell r="V112">
            <v>0</v>
          </cell>
          <cell r="W112">
            <v>166</v>
          </cell>
          <cell r="X112">
            <v>0</v>
          </cell>
        </row>
        <row r="113">
          <cell r="A113">
            <v>0</v>
          </cell>
          <cell r="B113">
            <v>32.699999999999818</v>
          </cell>
          <cell r="C113">
            <v>202</v>
          </cell>
          <cell r="D113">
            <v>0.99900000000000055</v>
          </cell>
          <cell r="E113">
            <v>202</v>
          </cell>
          <cell r="F113">
            <v>0.75300000000000011</v>
          </cell>
          <cell r="G113">
            <v>71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71</v>
          </cell>
          <cell r="T113">
            <v>0</v>
          </cell>
          <cell r="U113">
            <v>182</v>
          </cell>
          <cell r="V113">
            <v>0.24299999999999988</v>
          </cell>
          <cell r="W113">
            <v>182</v>
          </cell>
          <cell r="X113">
            <v>0.30100000000000016</v>
          </cell>
        </row>
        <row r="114">
          <cell r="A114">
            <v>0</v>
          </cell>
          <cell r="B114">
            <v>38.400000000000091</v>
          </cell>
          <cell r="C114">
            <v>72</v>
          </cell>
          <cell r="D114">
            <v>0</v>
          </cell>
          <cell r="E114">
            <v>72</v>
          </cell>
          <cell r="F114">
            <v>0</v>
          </cell>
          <cell r="G114">
            <v>202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202</v>
          </cell>
          <cell r="T114">
            <v>0</v>
          </cell>
          <cell r="U114">
            <v>71</v>
          </cell>
          <cell r="V114">
            <v>0.105</v>
          </cell>
          <cell r="W114">
            <v>71</v>
          </cell>
          <cell r="X114">
            <v>9.0000000000000011E-2</v>
          </cell>
        </row>
        <row r="115">
          <cell r="A115">
            <v>0</v>
          </cell>
          <cell r="B115">
            <v>5.7000000000002728</v>
          </cell>
          <cell r="C115">
            <v>0</v>
          </cell>
          <cell r="D115">
            <v>32.200000000000045</v>
          </cell>
          <cell r="E115">
            <v>0</v>
          </cell>
          <cell r="F115">
            <v>24.5</v>
          </cell>
          <cell r="G115">
            <v>72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72</v>
          </cell>
          <cell r="T115">
            <v>0</v>
          </cell>
          <cell r="U115">
            <v>202</v>
          </cell>
          <cell r="V115">
            <v>0.64700000000000024</v>
          </cell>
          <cell r="W115">
            <v>202</v>
          </cell>
          <cell r="X115">
            <v>0.90899999999999892</v>
          </cell>
        </row>
        <row r="116">
          <cell r="A116">
            <v>0</v>
          </cell>
          <cell r="B116">
            <v>0.28799999999999998</v>
          </cell>
          <cell r="C116">
            <v>0</v>
          </cell>
          <cell r="D116">
            <v>36.699999999999818</v>
          </cell>
          <cell r="E116">
            <v>0</v>
          </cell>
          <cell r="F116">
            <v>26.300000000000182</v>
          </cell>
          <cell r="G116">
            <v>0</v>
          </cell>
          <cell r="H116">
            <v>2.2000000000000455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72</v>
          </cell>
          <cell r="V116">
            <v>0</v>
          </cell>
          <cell r="W116">
            <v>72</v>
          </cell>
          <cell r="X116">
            <v>0</v>
          </cell>
        </row>
        <row r="117">
          <cell r="A117">
            <v>149</v>
          </cell>
          <cell r="B117">
            <v>0</v>
          </cell>
          <cell r="C117">
            <v>0</v>
          </cell>
          <cell r="D117">
            <v>4.4999999999997726</v>
          </cell>
          <cell r="E117">
            <v>0</v>
          </cell>
          <cell r="F117">
            <v>1.8000000000001819</v>
          </cell>
          <cell r="G117">
            <v>0</v>
          </cell>
          <cell r="H117">
            <v>2.5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1.0200000000000102</v>
          </cell>
          <cell r="W117">
            <v>0</v>
          </cell>
          <cell r="X117">
            <v>2.539999999999992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0.27799999999999997</v>
          </cell>
          <cell r="E118">
            <v>0</v>
          </cell>
          <cell r="F118">
            <v>0.13100000000000001</v>
          </cell>
          <cell r="G118">
            <v>0</v>
          </cell>
          <cell r="H118">
            <v>0.29999999999995453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3.1310000000000002</v>
          </cell>
          <cell r="W118">
            <v>0</v>
          </cell>
          <cell r="X118">
            <v>6.2890000000000157</v>
          </cell>
        </row>
        <row r="119">
          <cell r="A119">
            <v>156</v>
          </cell>
          <cell r="B119">
            <v>0.10200000000000001</v>
          </cell>
          <cell r="C119">
            <v>149</v>
          </cell>
          <cell r="D119">
            <v>0</v>
          </cell>
          <cell r="E119">
            <v>149</v>
          </cell>
          <cell r="F119">
            <v>0</v>
          </cell>
          <cell r="G119">
            <v>0</v>
          </cell>
          <cell r="H119">
            <v>4.4000000000000039E-2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2.11099999999999</v>
          </cell>
          <cell r="W119">
            <v>0</v>
          </cell>
          <cell r="X119">
            <v>3.7490000000000236</v>
          </cell>
        </row>
        <row r="120">
          <cell r="A120" t="str">
            <v>156W</v>
          </cell>
          <cell r="B120">
            <v>12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149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149</v>
          </cell>
          <cell r="T120">
            <v>0</v>
          </cell>
          <cell r="U120">
            <v>0</v>
          </cell>
          <cell r="V120">
            <v>3.400000000000003E-2</v>
          </cell>
          <cell r="W120">
            <v>0</v>
          </cell>
          <cell r="X120">
            <v>7.1999999999999953E-2</v>
          </cell>
        </row>
        <row r="121">
          <cell r="A121">
            <v>75</v>
          </cell>
          <cell r="B121">
            <v>0.28900000000000015</v>
          </cell>
          <cell r="C121">
            <v>156</v>
          </cell>
          <cell r="D121">
            <v>5.6999999999999995E-2</v>
          </cell>
          <cell r="E121">
            <v>156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149</v>
          </cell>
          <cell r="V121">
            <v>0</v>
          </cell>
          <cell r="W121">
            <v>149</v>
          </cell>
          <cell r="X121">
            <v>0</v>
          </cell>
        </row>
        <row r="122">
          <cell r="A122">
            <v>0</v>
          </cell>
          <cell r="B122">
            <v>0</v>
          </cell>
          <cell r="C122" t="str">
            <v>156W</v>
          </cell>
          <cell r="D122">
            <v>9</v>
          </cell>
          <cell r="E122" t="str">
            <v>156W</v>
          </cell>
          <cell r="F122">
            <v>6</v>
          </cell>
          <cell r="G122">
            <v>156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156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94</v>
          </cell>
          <cell r="B123">
            <v>0.84499999999999997</v>
          </cell>
          <cell r="C123">
            <v>75</v>
          </cell>
          <cell r="D123">
            <v>0.15700000000000003</v>
          </cell>
          <cell r="E123">
            <v>75</v>
          </cell>
          <cell r="F123">
            <v>0.18699999999999983</v>
          </cell>
          <cell r="G123" t="str">
            <v>156W</v>
          </cell>
          <cell r="H123">
            <v>4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156W</v>
          </cell>
          <cell r="T123">
            <v>0</v>
          </cell>
          <cell r="U123">
            <v>156</v>
          </cell>
          <cell r="V123">
            <v>0</v>
          </cell>
          <cell r="W123">
            <v>156</v>
          </cell>
          <cell r="X123">
            <v>4.1999999999999982E-2</v>
          </cell>
        </row>
        <row r="124">
          <cell r="A124" t="str">
            <v>94W</v>
          </cell>
          <cell r="B124">
            <v>3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75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75</v>
          </cell>
          <cell r="T124">
            <v>0</v>
          </cell>
          <cell r="U124" t="str">
            <v>156W</v>
          </cell>
          <cell r="V124">
            <v>15</v>
          </cell>
          <cell r="W124" t="str">
            <v>156W</v>
          </cell>
          <cell r="X124">
            <v>7</v>
          </cell>
        </row>
        <row r="125">
          <cell r="A125" t="str">
            <v>94H</v>
          </cell>
          <cell r="B125">
            <v>0.98399999999999987</v>
          </cell>
          <cell r="C125">
            <v>94</v>
          </cell>
          <cell r="D125">
            <v>0.58000000000000007</v>
          </cell>
          <cell r="E125">
            <v>94</v>
          </cell>
          <cell r="F125">
            <v>5.600000000000005E-2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75</v>
          </cell>
          <cell r="V125">
            <v>0.37599999999999989</v>
          </cell>
          <cell r="W125">
            <v>75</v>
          </cell>
          <cell r="X125">
            <v>5.0000000000000266E-2</v>
          </cell>
        </row>
        <row r="126">
          <cell r="A126" t="str">
            <v>94V</v>
          </cell>
          <cell r="B126">
            <v>1</v>
          </cell>
          <cell r="C126" t="str">
            <v>94W</v>
          </cell>
          <cell r="D126">
            <v>2</v>
          </cell>
          <cell r="E126" t="str">
            <v>94W</v>
          </cell>
          <cell r="F126">
            <v>3</v>
          </cell>
          <cell r="G126">
            <v>94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94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>
            <v>195</v>
          </cell>
          <cell r="B127">
            <v>4.4220000000000006</v>
          </cell>
          <cell r="C127" t="str">
            <v>94H</v>
          </cell>
          <cell r="D127">
            <v>0.79699999999999993</v>
          </cell>
          <cell r="E127" t="str">
            <v>94H</v>
          </cell>
          <cell r="F127">
            <v>0</v>
          </cell>
          <cell r="G127" t="str">
            <v>94W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94W</v>
          </cell>
          <cell r="T127">
            <v>3</v>
          </cell>
          <cell r="U127">
            <v>94</v>
          </cell>
          <cell r="V127">
            <v>0</v>
          </cell>
          <cell r="W127">
            <v>94</v>
          </cell>
          <cell r="X127">
            <v>0.49899999999999967</v>
          </cell>
        </row>
        <row r="128">
          <cell r="A128">
            <v>41</v>
          </cell>
          <cell r="B128">
            <v>2.601</v>
          </cell>
          <cell r="C128" t="str">
            <v>94V</v>
          </cell>
          <cell r="D128">
            <v>1</v>
          </cell>
          <cell r="E128" t="str">
            <v>94V</v>
          </cell>
          <cell r="F128">
            <v>0</v>
          </cell>
          <cell r="G128" t="str">
            <v>94H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 t="str">
            <v>94H</v>
          </cell>
          <cell r="T128">
            <v>0</v>
          </cell>
          <cell r="U128" t="str">
            <v>94W</v>
          </cell>
          <cell r="V128">
            <v>2</v>
          </cell>
          <cell r="W128" t="str">
            <v>94W</v>
          </cell>
          <cell r="X128">
            <v>2</v>
          </cell>
        </row>
        <row r="129">
          <cell r="A129">
            <v>183</v>
          </cell>
          <cell r="B129">
            <v>1</v>
          </cell>
          <cell r="C129">
            <v>195</v>
          </cell>
          <cell r="D129">
            <v>5.6069999999999993</v>
          </cell>
          <cell r="E129">
            <v>195</v>
          </cell>
          <cell r="F129">
            <v>4.1410000000000018</v>
          </cell>
          <cell r="G129" t="str">
            <v>94V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 t="str">
            <v>94V</v>
          </cell>
          <cell r="T129">
            <v>0</v>
          </cell>
          <cell r="U129" t="str">
            <v>94H</v>
          </cell>
          <cell r="V129">
            <v>0.47700000000000031</v>
          </cell>
          <cell r="W129" t="str">
            <v>94H</v>
          </cell>
          <cell r="X129">
            <v>0.58899999999999997</v>
          </cell>
        </row>
        <row r="130">
          <cell r="A130">
            <v>109</v>
          </cell>
          <cell r="B130">
            <v>0.58599999999999997</v>
          </cell>
          <cell r="C130">
            <v>279</v>
          </cell>
          <cell r="D130">
            <v>49.3</v>
          </cell>
          <cell r="E130">
            <v>279</v>
          </cell>
          <cell r="F130">
            <v>18</v>
          </cell>
          <cell r="G130">
            <v>153</v>
          </cell>
          <cell r="H130">
            <v>5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153</v>
          </cell>
          <cell r="T130">
            <v>2</v>
          </cell>
          <cell r="U130" t="str">
            <v>94V</v>
          </cell>
          <cell r="V130">
            <v>1</v>
          </cell>
          <cell r="W130" t="str">
            <v>94V</v>
          </cell>
          <cell r="X130">
            <v>0</v>
          </cell>
        </row>
        <row r="131">
          <cell r="A131">
            <v>187</v>
          </cell>
          <cell r="B131">
            <v>0</v>
          </cell>
          <cell r="C131">
            <v>41</v>
          </cell>
          <cell r="D131">
            <v>1.9440000000000004</v>
          </cell>
          <cell r="E131">
            <v>41</v>
          </cell>
          <cell r="F131">
            <v>0.25599999999999934</v>
          </cell>
          <cell r="G131">
            <v>195</v>
          </cell>
          <cell r="H131">
            <v>1.286999999999999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195</v>
          </cell>
          <cell r="T131">
            <v>0.63299999999999912</v>
          </cell>
          <cell r="U131">
            <v>153</v>
          </cell>
          <cell r="V131">
            <v>2</v>
          </cell>
          <cell r="W131">
            <v>153</v>
          </cell>
          <cell r="X131">
            <v>2</v>
          </cell>
        </row>
        <row r="132">
          <cell r="A132">
            <v>0</v>
          </cell>
          <cell r="B132">
            <v>0</v>
          </cell>
          <cell r="C132">
            <v>183</v>
          </cell>
          <cell r="D132">
            <v>0</v>
          </cell>
          <cell r="E132">
            <v>183</v>
          </cell>
          <cell r="F132">
            <v>0</v>
          </cell>
          <cell r="G132">
            <v>279</v>
          </cell>
          <cell r="H132">
            <v>5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195W</v>
          </cell>
          <cell r="T132">
            <v>3</v>
          </cell>
          <cell r="U132">
            <v>195</v>
          </cell>
          <cell r="V132">
            <v>3.7490000000000023</v>
          </cell>
          <cell r="W132">
            <v>195</v>
          </cell>
          <cell r="X132">
            <v>4.6629999999999967</v>
          </cell>
        </row>
        <row r="133">
          <cell r="A133">
            <v>190</v>
          </cell>
          <cell r="B133">
            <v>0</v>
          </cell>
          <cell r="C133">
            <v>109</v>
          </cell>
          <cell r="D133">
            <v>0.44900000000000007</v>
          </cell>
          <cell r="E133">
            <v>109</v>
          </cell>
          <cell r="F133">
            <v>0.20499999999999985</v>
          </cell>
          <cell r="G133">
            <v>41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279</v>
          </cell>
          <cell r="T133">
            <v>5</v>
          </cell>
          <cell r="U133" t="str">
            <v>195W</v>
          </cell>
          <cell r="V133">
            <v>1</v>
          </cell>
          <cell r="W133" t="str">
            <v>195W</v>
          </cell>
          <cell r="X133">
            <v>0</v>
          </cell>
        </row>
        <row r="134">
          <cell r="A134">
            <v>203</v>
          </cell>
          <cell r="B134">
            <v>0</v>
          </cell>
          <cell r="C134">
            <v>187</v>
          </cell>
          <cell r="D134">
            <v>0</v>
          </cell>
          <cell r="E134">
            <v>187</v>
          </cell>
          <cell r="F134">
            <v>0</v>
          </cell>
          <cell r="G134">
            <v>183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41</v>
          </cell>
          <cell r="T134">
            <v>0</v>
          </cell>
          <cell r="U134">
            <v>279</v>
          </cell>
          <cell r="V134">
            <v>4</v>
          </cell>
          <cell r="W134">
            <v>279</v>
          </cell>
          <cell r="X134">
            <v>5</v>
          </cell>
        </row>
        <row r="135">
          <cell r="A135">
            <v>170</v>
          </cell>
          <cell r="B135">
            <v>0.46600000000000003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109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183</v>
          </cell>
          <cell r="T135">
            <v>1</v>
          </cell>
          <cell r="U135">
            <v>41</v>
          </cell>
          <cell r="V135">
            <v>0</v>
          </cell>
          <cell r="W135">
            <v>41</v>
          </cell>
          <cell r="X135">
            <v>1.3239999999999998</v>
          </cell>
        </row>
        <row r="136">
          <cell r="A136">
            <v>128</v>
          </cell>
          <cell r="B136">
            <v>0</v>
          </cell>
          <cell r="C136">
            <v>190</v>
          </cell>
          <cell r="D136">
            <v>0</v>
          </cell>
          <cell r="E136">
            <v>190</v>
          </cell>
          <cell r="F136">
            <v>0</v>
          </cell>
          <cell r="G136">
            <v>187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109</v>
          </cell>
          <cell r="T136">
            <v>0</v>
          </cell>
          <cell r="U136">
            <v>183</v>
          </cell>
          <cell r="V136">
            <v>1</v>
          </cell>
          <cell r="W136">
            <v>183</v>
          </cell>
          <cell r="X136">
            <v>1</v>
          </cell>
        </row>
        <row r="137">
          <cell r="A137">
            <v>271</v>
          </cell>
          <cell r="B137">
            <v>0</v>
          </cell>
          <cell r="C137">
            <v>203</v>
          </cell>
          <cell r="D137">
            <v>0.70199999999999996</v>
          </cell>
          <cell r="E137">
            <v>203</v>
          </cell>
          <cell r="F137">
            <v>0.81999999999999984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187</v>
          </cell>
          <cell r="T137">
            <v>0</v>
          </cell>
          <cell r="U137">
            <v>109</v>
          </cell>
          <cell r="V137">
            <v>0</v>
          </cell>
          <cell r="W137">
            <v>109</v>
          </cell>
          <cell r="X137">
            <v>0.41000000000000014</v>
          </cell>
        </row>
        <row r="138">
          <cell r="A138">
            <v>0</v>
          </cell>
          <cell r="B138">
            <v>8</v>
          </cell>
          <cell r="C138">
            <v>170</v>
          </cell>
          <cell r="D138">
            <v>0.21799999999999997</v>
          </cell>
          <cell r="E138">
            <v>170</v>
          </cell>
          <cell r="F138">
            <v>0</v>
          </cell>
          <cell r="G138">
            <v>190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187</v>
          </cell>
          <cell r="V138">
            <v>0</v>
          </cell>
          <cell r="W138">
            <v>187</v>
          </cell>
          <cell r="X138">
            <v>0</v>
          </cell>
        </row>
        <row r="139">
          <cell r="A139">
            <v>0</v>
          </cell>
          <cell r="B139">
            <v>4</v>
          </cell>
          <cell r="C139" t="str">
            <v>170W</v>
          </cell>
          <cell r="D139">
            <v>2</v>
          </cell>
          <cell r="E139" t="str">
            <v>170W</v>
          </cell>
          <cell r="F139">
            <v>0</v>
          </cell>
          <cell r="G139">
            <v>203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190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>
            <v>213</v>
          </cell>
          <cell r="B140">
            <v>0</v>
          </cell>
          <cell r="C140" t="str">
            <v>170V</v>
          </cell>
          <cell r="D140">
            <v>1</v>
          </cell>
          <cell r="E140" t="str">
            <v>170V</v>
          </cell>
          <cell r="F140">
            <v>0</v>
          </cell>
          <cell r="G140">
            <v>170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203</v>
          </cell>
          <cell r="T140">
            <v>0</v>
          </cell>
          <cell r="U140">
            <v>190</v>
          </cell>
          <cell r="V140">
            <v>0</v>
          </cell>
          <cell r="W140">
            <v>190</v>
          </cell>
          <cell r="X140">
            <v>0</v>
          </cell>
        </row>
        <row r="141">
          <cell r="A141">
            <v>169</v>
          </cell>
          <cell r="B141">
            <v>0</v>
          </cell>
          <cell r="C141">
            <v>128</v>
          </cell>
          <cell r="D141">
            <v>0</v>
          </cell>
          <cell r="E141">
            <v>128</v>
          </cell>
          <cell r="F141">
            <v>0</v>
          </cell>
          <cell r="G141" t="str">
            <v>170W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170</v>
          </cell>
          <cell r="T141">
            <v>0</v>
          </cell>
          <cell r="U141">
            <v>203</v>
          </cell>
          <cell r="V141">
            <v>1.42</v>
          </cell>
          <cell r="W141">
            <v>203</v>
          </cell>
          <cell r="X141">
            <v>1.42</v>
          </cell>
        </row>
        <row r="142">
          <cell r="A142">
            <v>185</v>
          </cell>
          <cell r="B142">
            <v>0</v>
          </cell>
          <cell r="C142">
            <v>271</v>
          </cell>
          <cell r="D142">
            <v>0</v>
          </cell>
          <cell r="E142">
            <v>271</v>
          </cell>
          <cell r="F142">
            <v>0</v>
          </cell>
          <cell r="G142" t="str">
            <v>170V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170W</v>
          </cell>
          <cell r="T142">
            <v>0</v>
          </cell>
          <cell r="U142">
            <v>170</v>
          </cell>
          <cell r="V142">
            <v>0</v>
          </cell>
          <cell r="W142">
            <v>170</v>
          </cell>
          <cell r="X142">
            <v>0</v>
          </cell>
        </row>
        <row r="143">
          <cell r="A143">
            <v>184</v>
          </cell>
          <cell r="B143">
            <v>0.44400000000000006</v>
          </cell>
          <cell r="C143">
            <v>0</v>
          </cell>
          <cell r="D143">
            <v>8</v>
          </cell>
          <cell r="E143">
            <v>0</v>
          </cell>
          <cell r="F143">
            <v>2</v>
          </cell>
          <cell r="G143">
            <v>128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170V</v>
          </cell>
          <cell r="T143">
            <v>0</v>
          </cell>
          <cell r="U143" t="str">
            <v>170W</v>
          </cell>
          <cell r="V143">
            <v>0</v>
          </cell>
          <cell r="W143" t="str">
            <v>170W</v>
          </cell>
          <cell r="X143">
            <v>0</v>
          </cell>
        </row>
        <row r="144">
          <cell r="A144">
            <v>186</v>
          </cell>
          <cell r="B144">
            <v>0</v>
          </cell>
          <cell r="C144">
            <v>0</v>
          </cell>
          <cell r="D144">
            <v>6</v>
          </cell>
          <cell r="E144">
            <v>0</v>
          </cell>
          <cell r="F144">
            <v>2</v>
          </cell>
          <cell r="G144">
            <v>271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128</v>
          </cell>
          <cell r="T144">
            <v>0</v>
          </cell>
          <cell r="U144" t="str">
            <v>170V</v>
          </cell>
          <cell r="V144">
            <v>0</v>
          </cell>
          <cell r="W144" t="str">
            <v>170V</v>
          </cell>
          <cell r="X144">
            <v>0</v>
          </cell>
        </row>
        <row r="145">
          <cell r="A145">
            <v>275</v>
          </cell>
          <cell r="B145">
            <v>2.5789999999999997</v>
          </cell>
          <cell r="C145">
            <v>213</v>
          </cell>
          <cell r="D145">
            <v>0</v>
          </cell>
          <cell r="E145">
            <v>213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271</v>
          </cell>
          <cell r="T145">
            <v>0</v>
          </cell>
          <cell r="U145">
            <v>128</v>
          </cell>
          <cell r="V145">
            <v>0</v>
          </cell>
          <cell r="W145">
            <v>128</v>
          </cell>
          <cell r="X145">
            <v>0</v>
          </cell>
        </row>
        <row r="146">
          <cell r="A146">
            <v>212</v>
          </cell>
          <cell r="B146">
            <v>0.21100000000000002</v>
          </cell>
          <cell r="C146">
            <v>169</v>
          </cell>
          <cell r="D146">
            <v>0</v>
          </cell>
          <cell r="E146">
            <v>169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271</v>
          </cell>
          <cell r="V146">
            <v>0.23799999999999999</v>
          </cell>
          <cell r="W146">
            <v>271</v>
          </cell>
          <cell r="X146">
            <v>0.13000000000000006</v>
          </cell>
        </row>
        <row r="147">
          <cell r="A147">
            <v>0</v>
          </cell>
          <cell r="B147">
            <v>0</v>
          </cell>
          <cell r="C147">
            <v>185</v>
          </cell>
          <cell r="D147">
            <v>0</v>
          </cell>
          <cell r="E147">
            <v>185</v>
          </cell>
          <cell r="F147">
            <v>0</v>
          </cell>
          <cell r="G147">
            <v>213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213</v>
          </cell>
          <cell r="V147">
            <v>0</v>
          </cell>
          <cell r="W147">
            <v>213</v>
          </cell>
          <cell r="X147">
            <v>3.9</v>
          </cell>
        </row>
        <row r="148">
          <cell r="A148">
            <v>206</v>
          </cell>
          <cell r="B148">
            <v>0</v>
          </cell>
          <cell r="C148">
            <v>184</v>
          </cell>
          <cell r="D148">
            <v>0</v>
          </cell>
          <cell r="E148">
            <v>184</v>
          </cell>
          <cell r="F148">
            <v>0</v>
          </cell>
          <cell r="G148">
            <v>169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213</v>
          </cell>
          <cell r="T148">
            <v>0</v>
          </cell>
          <cell r="U148">
            <v>169</v>
          </cell>
          <cell r="V148">
            <v>0</v>
          </cell>
          <cell r="W148">
            <v>169</v>
          </cell>
          <cell r="X148">
            <v>0</v>
          </cell>
        </row>
        <row r="149">
          <cell r="A149" t="str">
            <v>206W</v>
          </cell>
          <cell r="B149">
            <v>0</v>
          </cell>
          <cell r="C149">
            <v>186</v>
          </cell>
          <cell r="D149">
            <v>0</v>
          </cell>
          <cell r="E149">
            <v>186</v>
          </cell>
          <cell r="F149">
            <v>0</v>
          </cell>
          <cell r="G149">
            <v>185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169</v>
          </cell>
          <cell r="T149">
            <v>0</v>
          </cell>
          <cell r="U149">
            <v>185</v>
          </cell>
          <cell r="V149">
            <v>0</v>
          </cell>
          <cell r="W149">
            <v>185</v>
          </cell>
          <cell r="X149">
            <v>0</v>
          </cell>
        </row>
        <row r="150">
          <cell r="A150">
            <v>211</v>
          </cell>
          <cell r="B150">
            <v>0</v>
          </cell>
          <cell r="C150">
            <v>275</v>
          </cell>
          <cell r="D150">
            <v>1.9830000000000005</v>
          </cell>
          <cell r="E150">
            <v>275</v>
          </cell>
          <cell r="F150">
            <v>0.61799999999999855</v>
          </cell>
          <cell r="G150">
            <v>184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185</v>
          </cell>
          <cell r="T150">
            <v>0</v>
          </cell>
          <cell r="U150">
            <v>184</v>
          </cell>
          <cell r="V150">
            <v>0</v>
          </cell>
          <cell r="W150">
            <v>184</v>
          </cell>
          <cell r="X150">
            <v>0.30499999999999999</v>
          </cell>
        </row>
        <row r="151">
          <cell r="A151">
            <v>0</v>
          </cell>
          <cell r="B151">
            <v>0</v>
          </cell>
          <cell r="C151">
            <v>212</v>
          </cell>
          <cell r="D151">
            <v>0</v>
          </cell>
          <cell r="E151">
            <v>212</v>
          </cell>
          <cell r="F151">
            <v>0</v>
          </cell>
          <cell r="G151">
            <v>186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184</v>
          </cell>
          <cell r="T151">
            <v>0</v>
          </cell>
          <cell r="U151">
            <v>186</v>
          </cell>
          <cell r="V151">
            <v>4.1999999999999815E-2</v>
          </cell>
          <cell r="W151">
            <v>186</v>
          </cell>
          <cell r="X151">
            <v>0.22399999999999975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275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186</v>
          </cell>
          <cell r="T152">
            <v>0</v>
          </cell>
          <cell r="U152">
            <v>275</v>
          </cell>
          <cell r="V152">
            <v>0</v>
          </cell>
          <cell r="W152">
            <v>275</v>
          </cell>
          <cell r="X152">
            <v>0</v>
          </cell>
        </row>
        <row r="153">
          <cell r="A153">
            <v>2</v>
          </cell>
          <cell r="B153">
            <v>0</v>
          </cell>
          <cell r="C153">
            <v>206</v>
          </cell>
          <cell r="D153">
            <v>0</v>
          </cell>
          <cell r="E153">
            <v>206</v>
          </cell>
          <cell r="F153">
            <v>0</v>
          </cell>
          <cell r="G153">
            <v>212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275</v>
          </cell>
          <cell r="T153">
            <v>0</v>
          </cell>
          <cell r="U153">
            <v>212</v>
          </cell>
          <cell r="V153">
            <v>0</v>
          </cell>
          <cell r="W153">
            <v>212</v>
          </cell>
          <cell r="X153">
            <v>0</v>
          </cell>
        </row>
        <row r="154">
          <cell r="A154">
            <v>0</v>
          </cell>
          <cell r="B154">
            <v>12</v>
          </cell>
          <cell r="C154" t="str">
            <v>206W</v>
          </cell>
          <cell r="D154">
            <v>0</v>
          </cell>
          <cell r="E154" t="str">
            <v>206W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212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>
            <v>0</v>
          </cell>
          <cell r="B155">
            <v>12</v>
          </cell>
          <cell r="C155">
            <v>211</v>
          </cell>
          <cell r="D155">
            <v>0</v>
          </cell>
          <cell r="E155">
            <v>211</v>
          </cell>
          <cell r="F155">
            <v>0</v>
          </cell>
          <cell r="G155">
            <v>206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206</v>
          </cell>
          <cell r="V155">
            <v>0</v>
          </cell>
          <cell r="W155">
            <v>206</v>
          </cell>
          <cell r="X155">
            <v>0</v>
          </cell>
        </row>
        <row r="156">
          <cell r="A156">
            <v>13</v>
          </cell>
          <cell r="B156">
            <v>20.7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206W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206</v>
          </cell>
          <cell r="T156">
            <v>0</v>
          </cell>
          <cell r="U156" t="str">
            <v>206W</v>
          </cell>
          <cell r="V156">
            <v>0</v>
          </cell>
          <cell r="W156" t="str">
            <v>206W</v>
          </cell>
          <cell r="X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211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206W</v>
          </cell>
          <cell r="T157">
            <v>0</v>
          </cell>
          <cell r="U157">
            <v>211</v>
          </cell>
          <cell r="V157">
            <v>0</v>
          </cell>
          <cell r="W157">
            <v>211</v>
          </cell>
          <cell r="X157">
            <v>0</v>
          </cell>
        </row>
        <row r="158">
          <cell r="A158">
            <v>5</v>
          </cell>
          <cell r="B158">
            <v>41</v>
          </cell>
          <cell r="C158">
            <v>2</v>
          </cell>
          <cell r="D158">
            <v>0</v>
          </cell>
          <cell r="E158">
            <v>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A159" t="str">
            <v>5а</v>
          </cell>
          <cell r="B159">
            <v>13</v>
          </cell>
          <cell r="C159">
            <v>0</v>
          </cell>
          <cell r="D159">
            <v>13</v>
          </cell>
          <cell r="E159">
            <v>0</v>
          </cell>
          <cell r="F159">
            <v>12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A160">
            <v>31</v>
          </cell>
          <cell r="B160">
            <v>73.56</v>
          </cell>
          <cell r="C160">
            <v>0</v>
          </cell>
          <cell r="D160">
            <v>5</v>
          </cell>
          <cell r="E160">
            <v>0</v>
          </cell>
          <cell r="F160">
            <v>8</v>
          </cell>
          <cell r="G160">
            <v>2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0</v>
          </cell>
          <cell r="W160">
            <v>2</v>
          </cell>
          <cell r="X160">
            <v>0</v>
          </cell>
        </row>
        <row r="161">
          <cell r="A161" t="str">
            <v>31W</v>
          </cell>
          <cell r="B161">
            <v>1.6000000000000014</v>
          </cell>
          <cell r="C161">
            <v>13</v>
          </cell>
          <cell r="D161">
            <v>6.8999999999999986</v>
          </cell>
          <cell r="E161">
            <v>13</v>
          </cell>
          <cell r="F161">
            <v>9.7000000000000028</v>
          </cell>
          <cell r="G161">
            <v>0</v>
          </cell>
          <cell r="H161">
            <v>11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2</v>
          </cell>
          <cell r="T161">
            <v>0</v>
          </cell>
          <cell r="U161">
            <v>0</v>
          </cell>
          <cell r="V161">
            <v>10.889999999999999</v>
          </cell>
          <cell r="W161">
            <v>0</v>
          </cell>
          <cell r="X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12.914</v>
          </cell>
          <cell r="U162">
            <v>0</v>
          </cell>
          <cell r="V162">
            <v>1.44</v>
          </cell>
          <cell r="W162">
            <v>0</v>
          </cell>
          <cell r="X162">
            <v>7</v>
          </cell>
        </row>
        <row r="163">
          <cell r="A163">
            <v>189</v>
          </cell>
          <cell r="B163">
            <v>83.539999999999992</v>
          </cell>
          <cell r="C163">
            <v>5</v>
          </cell>
          <cell r="D163">
            <v>0</v>
          </cell>
          <cell r="E163">
            <v>5</v>
          </cell>
          <cell r="F163">
            <v>20</v>
          </cell>
          <cell r="G163">
            <v>13</v>
          </cell>
          <cell r="H163">
            <v>2.8999999999999986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1.100000000000001E-2</v>
          </cell>
          <cell r="U163">
            <v>0</v>
          </cell>
          <cell r="V163">
            <v>9.91</v>
          </cell>
          <cell r="W163">
            <v>0</v>
          </cell>
          <cell r="X163">
            <v>13</v>
          </cell>
        </row>
        <row r="164">
          <cell r="A164" t="str">
            <v>189W</v>
          </cell>
          <cell r="B164">
            <v>17.980000000000004</v>
          </cell>
          <cell r="C164" t="str">
            <v>5а</v>
          </cell>
          <cell r="D164">
            <v>92</v>
          </cell>
          <cell r="E164" t="str">
            <v>5а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13</v>
          </cell>
          <cell r="T164">
            <v>0</v>
          </cell>
          <cell r="U164" t="str">
            <v>2O</v>
          </cell>
          <cell r="V164">
            <v>0</v>
          </cell>
          <cell r="W164" t="str">
            <v>2O</v>
          </cell>
          <cell r="X164">
            <v>0</v>
          </cell>
        </row>
        <row r="165">
          <cell r="A165" t="str">
            <v>189O</v>
          </cell>
          <cell r="B165">
            <v>0</v>
          </cell>
          <cell r="C165">
            <v>31</v>
          </cell>
          <cell r="D165">
            <v>64.5</v>
          </cell>
          <cell r="E165">
            <v>31</v>
          </cell>
          <cell r="F165">
            <v>44.220000000000027</v>
          </cell>
          <cell r="G165">
            <v>5</v>
          </cell>
          <cell r="H165">
            <v>28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21.369999999999997</v>
          </cell>
          <cell r="W165">
            <v>0</v>
          </cell>
          <cell r="X165">
            <v>39.03</v>
          </cell>
        </row>
        <row r="166">
          <cell r="A166">
            <v>188</v>
          </cell>
          <cell r="B166">
            <v>135.67000000000007</v>
          </cell>
          <cell r="C166" t="str">
            <v>31W</v>
          </cell>
          <cell r="D166">
            <v>1.5</v>
          </cell>
          <cell r="E166" t="str">
            <v>31W</v>
          </cell>
          <cell r="F166">
            <v>1.25</v>
          </cell>
          <cell r="G166" t="str">
            <v>5а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5</v>
          </cell>
          <cell r="T166">
            <v>9</v>
          </cell>
          <cell r="U166">
            <v>0</v>
          </cell>
          <cell r="V166">
            <v>25.41</v>
          </cell>
          <cell r="W166">
            <v>0</v>
          </cell>
          <cell r="X166">
            <v>47.97</v>
          </cell>
        </row>
        <row r="167">
          <cell r="A167">
            <v>269</v>
          </cell>
          <cell r="B167">
            <v>275.90999999999985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31</v>
          </cell>
          <cell r="H167">
            <v>36.259999999999991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5а</v>
          </cell>
          <cell r="T167">
            <v>34</v>
          </cell>
          <cell r="U167">
            <v>3</v>
          </cell>
          <cell r="V167">
            <v>0</v>
          </cell>
          <cell r="W167">
            <v>3</v>
          </cell>
          <cell r="X167">
            <v>0</v>
          </cell>
        </row>
        <row r="168">
          <cell r="A168">
            <v>27</v>
          </cell>
          <cell r="B168">
            <v>0</v>
          </cell>
          <cell r="C168">
            <v>189</v>
          </cell>
          <cell r="D168">
            <v>75.350000000000023</v>
          </cell>
          <cell r="E168">
            <v>189</v>
          </cell>
          <cell r="F168">
            <v>50.259999999999991</v>
          </cell>
          <cell r="G168" t="str">
            <v>31W</v>
          </cell>
          <cell r="H168">
            <v>0.99000000000000021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31</v>
          </cell>
          <cell r="T168">
            <v>15.46999999999997</v>
          </cell>
          <cell r="U168">
            <v>0</v>
          </cell>
          <cell r="V168">
            <v>0</v>
          </cell>
          <cell r="W168">
            <v>0</v>
          </cell>
          <cell r="X168">
            <v>1.08</v>
          </cell>
        </row>
        <row r="169">
          <cell r="A169">
            <v>0</v>
          </cell>
          <cell r="B169">
            <v>89.240000000000009</v>
          </cell>
          <cell r="C169" t="str">
            <v>189W</v>
          </cell>
          <cell r="D169">
            <v>2.4200000000000017</v>
          </cell>
          <cell r="E169" t="str">
            <v>189W</v>
          </cell>
          <cell r="F169">
            <v>1.6599999999999966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31W</v>
          </cell>
          <cell r="T169">
            <v>0.98000000000000043</v>
          </cell>
          <cell r="U169">
            <v>0</v>
          </cell>
          <cell r="V169">
            <v>0.19</v>
          </cell>
          <cell r="W169">
            <v>0</v>
          </cell>
          <cell r="X169">
            <v>0.35000000000000003</v>
          </cell>
        </row>
        <row r="170">
          <cell r="A170">
            <v>0</v>
          </cell>
          <cell r="B170">
            <v>22.336999999999989</v>
          </cell>
          <cell r="C170" t="str">
            <v>189O</v>
          </cell>
          <cell r="D170">
            <v>0</v>
          </cell>
          <cell r="E170" t="str">
            <v>189O</v>
          </cell>
          <cell r="F170">
            <v>0</v>
          </cell>
          <cell r="G170">
            <v>189</v>
          </cell>
          <cell r="H170">
            <v>24.439999999999998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28</v>
          </cell>
          <cell r="W170">
            <v>0</v>
          </cell>
          <cell r="X170">
            <v>40</v>
          </cell>
        </row>
        <row r="171">
          <cell r="A171" t="str">
            <v>27W</v>
          </cell>
          <cell r="B171">
            <v>0</v>
          </cell>
          <cell r="C171">
            <v>188</v>
          </cell>
          <cell r="D171">
            <v>91.189999999999941</v>
          </cell>
          <cell r="E171">
            <v>188</v>
          </cell>
          <cell r="F171">
            <v>60.309999999999945</v>
          </cell>
          <cell r="G171" t="str">
            <v>189W</v>
          </cell>
          <cell r="H171">
            <v>0.59000000000000341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189</v>
          </cell>
          <cell r="T171">
            <v>17.25</v>
          </cell>
          <cell r="U171" t="str">
            <v>3O</v>
          </cell>
          <cell r="V171">
            <v>0</v>
          </cell>
          <cell r="W171" t="str">
            <v>3O</v>
          </cell>
          <cell r="X171">
            <v>0</v>
          </cell>
        </row>
        <row r="172">
          <cell r="A172">
            <v>10</v>
          </cell>
          <cell r="B172">
            <v>0</v>
          </cell>
          <cell r="C172">
            <v>269</v>
          </cell>
          <cell r="D172">
            <v>224.62000000000035</v>
          </cell>
          <cell r="E172">
            <v>269</v>
          </cell>
          <cell r="F172">
            <v>194.4699999999998</v>
          </cell>
          <cell r="G172" t="str">
            <v>189O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189W</v>
          </cell>
          <cell r="T172">
            <v>0.39999999999999147</v>
          </cell>
          <cell r="U172">
            <v>0</v>
          </cell>
          <cell r="V172">
            <v>0</v>
          </cell>
          <cell r="W172">
            <v>0</v>
          </cell>
          <cell r="X172">
            <v>85.089999999999989</v>
          </cell>
        </row>
        <row r="173">
          <cell r="A173">
            <v>26</v>
          </cell>
          <cell r="B173">
            <v>0</v>
          </cell>
          <cell r="C173">
            <v>27</v>
          </cell>
          <cell r="D173">
            <v>0</v>
          </cell>
          <cell r="E173">
            <v>27</v>
          </cell>
          <cell r="F173">
            <v>0</v>
          </cell>
          <cell r="G173">
            <v>188</v>
          </cell>
          <cell r="H173">
            <v>34.210000000000036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189O</v>
          </cell>
          <cell r="T173">
            <v>0</v>
          </cell>
          <cell r="U173">
            <v>0</v>
          </cell>
          <cell r="V173">
            <v>55.260000000000005</v>
          </cell>
          <cell r="W173">
            <v>0</v>
          </cell>
          <cell r="X173">
            <v>79.929999999999978</v>
          </cell>
        </row>
        <row r="174">
          <cell r="A174">
            <v>0</v>
          </cell>
          <cell r="B174">
            <v>14.996999999999957</v>
          </cell>
          <cell r="C174">
            <v>0</v>
          </cell>
          <cell r="D174">
            <v>134.37200000000007</v>
          </cell>
          <cell r="E174">
            <v>0</v>
          </cell>
          <cell r="F174">
            <v>58.717999999999847</v>
          </cell>
          <cell r="G174">
            <v>269</v>
          </cell>
          <cell r="H174">
            <v>28.449999999999818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188</v>
          </cell>
          <cell r="T174">
            <v>19.849999999999909</v>
          </cell>
          <cell r="U174">
            <v>13</v>
          </cell>
          <cell r="V174">
            <v>9.2000000000000028</v>
          </cell>
          <cell r="W174">
            <v>13</v>
          </cell>
          <cell r="X174">
            <v>9.8000000000000043</v>
          </cell>
        </row>
        <row r="175">
          <cell r="A175">
            <v>0</v>
          </cell>
          <cell r="B175">
            <v>14.497000000000014</v>
          </cell>
          <cell r="C175">
            <v>0</v>
          </cell>
          <cell r="D175">
            <v>52.620999999999981</v>
          </cell>
          <cell r="E175">
            <v>0</v>
          </cell>
          <cell r="F175">
            <v>1.3299999999999841</v>
          </cell>
          <cell r="G175">
            <v>27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269</v>
          </cell>
          <cell r="T175">
            <v>49.860000000000127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>
            <v>0</v>
          </cell>
          <cell r="B176">
            <v>13.521999999999991</v>
          </cell>
          <cell r="C176" t="str">
            <v>27W</v>
          </cell>
          <cell r="D176">
            <v>0</v>
          </cell>
          <cell r="E176" t="str">
            <v>27W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27</v>
          </cell>
          <cell r="T176">
            <v>0</v>
          </cell>
          <cell r="U176">
            <v>5</v>
          </cell>
          <cell r="V176">
            <v>41</v>
          </cell>
          <cell r="W176">
            <v>5</v>
          </cell>
          <cell r="X176">
            <v>21</v>
          </cell>
        </row>
        <row r="177">
          <cell r="A177" t="str">
            <v>26а</v>
          </cell>
          <cell r="B177">
            <v>16.620000000000118</v>
          </cell>
          <cell r="C177">
            <v>10</v>
          </cell>
          <cell r="D177">
            <v>0</v>
          </cell>
          <cell r="E177">
            <v>10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5.2</v>
          </cell>
          <cell r="U177" t="str">
            <v>5а</v>
          </cell>
          <cell r="V177">
            <v>25</v>
          </cell>
          <cell r="W177" t="str">
            <v>5а</v>
          </cell>
          <cell r="X177">
            <v>28</v>
          </cell>
        </row>
        <row r="178">
          <cell r="A178">
            <v>3</v>
          </cell>
          <cell r="B178">
            <v>20</v>
          </cell>
          <cell r="C178">
            <v>26</v>
          </cell>
          <cell r="D178">
            <v>0</v>
          </cell>
          <cell r="E178">
            <v>26</v>
          </cell>
          <cell r="F178">
            <v>0</v>
          </cell>
          <cell r="G178" t="str">
            <v>27W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6.5</v>
          </cell>
          <cell r="U178">
            <v>31</v>
          </cell>
          <cell r="V178">
            <v>45.06</v>
          </cell>
          <cell r="W178">
            <v>31</v>
          </cell>
          <cell r="X178">
            <v>64.779999999999973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9.9090000000000487</v>
          </cell>
          <cell r="E179">
            <v>0</v>
          </cell>
          <cell r="F179">
            <v>4.325999999999965</v>
          </cell>
          <cell r="G179">
            <v>10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27W</v>
          </cell>
          <cell r="T179">
            <v>0</v>
          </cell>
          <cell r="U179" t="str">
            <v>31W</v>
          </cell>
          <cell r="V179">
            <v>2.4799999999999969</v>
          </cell>
          <cell r="W179" t="str">
            <v>31W</v>
          </cell>
          <cell r="X179">
            <v>2.7000000000000028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9.8719999999999857</v>
          </cell>
          <cell r="E180">
            <v>0</v>
          </cell>
          <cell r="F180">
            <v>4.4350000000000023</v>
          </cell>
          <cell r="G180">
            <v>26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10.375999999999976</v>
          </cell>
          <cell r="E181">
            <v>0</v>
          </cell>
          <cell r="F181">
            <v>4.5180000000000291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26</v>
          </cell>
          <cell r="T181">
            <v>0</v>
          </cell>
          <cell r="U181">
            <v>189</v>
          </cell>
          <cell r="V181">
            <v>52.389999999999986</v>
          </cell>
          <cell r="W181">
            <v>189</v>
          </cell>
          <cell r="X181">
            <v>83.13</v>
          </cell>
        </row>
        <row r="182">
          <cell r="A182">
            <v>0</v>
          </cell>
          <cell r="B182">
            <v>0</v>
          </cell>
          <cell r="C182" t="str">
            <v>26а</v>
          </cell>
          <cell r="D182">
            <v>10.129999999999882</v>
          </cell>
          <cell r="E182" t="str">
            <v>26а</v>
          </cell>
          <cell r="F182">
            <v>4.5099999999999909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4.0649999999999977</v>
          </cell>
          <cell r="U182" t="str">
            <v>189W</v>
          </cell>
          <cell r="V182">
            <v>1.460000000000008</v>
          </cell>
          <cell r="W182" t="str">
            <v>189W</v>
          </cell>
          <cell r="X182">
            <v>1.9299999999999926</v>
          </cell>
        </row>
        <row r="183">
          <cell r="A183">
            <v>0</v>
          </cell>
          <cell r="B183">
            <v>0</v>
          </cell>
          <cell r="C183">
            <v>3</v>
          </cell>
          <cell r="D183">
            <v>44</v>
          </cell>
          <cell r="E183">
            <v>3</v>
          </cell>
          <cell r="F183">
            <v>30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4.7139999999999986</v>
          </cell>
          <cell r="U183" t="str">
            <v>189O</v>
          </cell>
          <cell r="V183">
            <v>0</v>
          </cell>
          <cell r="W183" t="str">
            <v>189O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26а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1.6139999999999759</v>
          </cell>
          <cell r="U184">
            <v>188</v>
          </cell>
          <cell r="V184">
            <v>63.960000000000036</v>
          </cell>
          <cell r="W184">
            <v>188</v>
          </cell>
          <cell r="X184">
            <v>98.210000000000036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3</v>
          </cell>
          <cell r="H185">
            <v>22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26а</v>
          </cell>
          <cell r="T185">
            <v>5.5099999999999909</v>
          </cell>
          <cell r="U185">
            <v>269</v>
          </cell>
          <cell r="V185">
            <v>144.09999999999991</v>
          </cell>
          <cell r="W185">
            <v>269</v>
          </cell>
          <cell r="X185">
            <v>189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3</v>
          </cell>
          <cell r="T186">
            <v>32.369999999999997</v>
          </cell>
          <cell r="U186">
            <v>27</v>
          </cell>
          <cell r="V186">
            <v>0</v>
          </cell>
          <cell r="W186">
            <v>27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129.77000000000001</v>
          </cell>
          <cell r="W187">
            <v>0</v>
          </cell>
          <cell r="X187">
            <v>30.919999999999987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55.23</v>
          </cell>
          <cell r="W188">
            <v>0</v>
          </cell>
          <cell r="X188">
            <v>16.893000000000008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 t="str">
            <v>27W</v>
          </cell>
          <cell r="V189">
            <v>0</v>
          </cell>
          <cell r="W189" t="str">
            <v>27W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10</v>
          </cell>
          <cell r="V190">
            <v>0</v>
          </cell>
          <cell r="W190">
            <v>10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26</v>
          </cell>
          <cell r="V191">
            <v>0</v>
          </cell>
          <cell r="W191">
            <v>26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23.646000000000015</v>
          </cell>
          <cell r="W192">
            <v>0</v>
          </cell>
          <cell r="X192">
            <v>20.76600000000002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21.75</v>
          </cell>
          <cell r="W193">
            <v>0</v>
          </cell>
          <cell r="X193">
            <v>19.566000000000031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17.831000000000017</v>
          </cell>
          <cell r="W194">
            <v>0</v>
          </cell>
          <cell r="X194">
            <v>22.543999999999983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 t="str">
            <v>26а</v>
          </cell>
          <cell r="V195">
            <v>24.790000000000191</v>
          </cell>
          <cell r="W195" t="str">
            <v>26а</v>
          </cell>
          <cell r="X195">
            <v>22.079999999999927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11</v>
          </cell>
          <cell r="V196">
            <v>1.5709999999999997</v>
          </cell>
          <cell r="W196">
            <v>28</v>
          </cell>
          <cell r="X196">
            <v>11.260000000000002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38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4</v>
          </cell>
          <cell r="X198">
            <v>27.857000000000003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29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30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11</v>
          </cell>
          <cell r="X201">
            <v>5.3889999999999993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3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 t="str">
            <v>W1</v>
          </cell>
          <cell r="V8">
            <v>48</v>
          </cell>
        </row>
        <row r="9">
          <cell r="A9" t="str">
            <v>W11</v>
          </cell>
          <cell r="B9">
            <v>0</v>
          </cell>
          <cell r="C9" t="str">
            <v>W11</v>
          </cell>
          <cell r="D9">
            <v>0</v>
          </cell>
          <cell r="E9" t="str">
            <v>W11</v>
          </cell>
          <cell r="F9">
            <v>0</v>
          </cell>
          <cell r="G9" t="str">
            <v>W11</v>
          </cell>
          <cell r="H9">
            <v>0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0</v>
          </cell>
          <cell r="U9" t="str">
            <v>W11</v>
          </cell>
          <cell r="V9">
            <v>0</v>
          </cell>
        </row>
        <row r="10">
          <cell r="A10" t="str">
            <v>W12</v>
          </cell>
          <cell r="B10">
            <v>95</v>
          </cell>
          <cell r="C10" t="str">
            <v>W12</v>
          </cell>
          <cell r="D10">
            <v>85</v>
          </cell>
          <cell r="E10" t="str">
            <v>W12</v>
          </cell>
          <cell r="F10">
            <v>34</v>
          </cell>
          <cell r="G10" t="str">
            <v>W12</v>
          </cell>
          <cell r="H10">
            <v>97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</v>
          </cell>
          <cell r="U10" t="str">
            <v>W12</v>
          </cell>
          <cell r="V10">
            <v>46</v>
          </cell>
        </row>
        <row r="11">
          <cell r="A11" t="str">
            <v>W13</v>
          </cell>
          <cell r="B11">
            <v>11</v>
          </cell>
          <cell r="C11" t="str">
            <v>W13</v>
          </cell>
          <cell r="D11">
            <v>8</v>
          </cell>
          <cell r="E11" t="str">
            <v>W13</v>
          </cell>
          <cell r="F11">
            <v>6</v>
          </cell>
          <cell r="G11" t="str">
            <v>W13</v>
          </cell>
          <cell r="H11">
            <v>4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0</v>
          </cell>
          <cell r="U11" t="str">
            <v>W13</v>
          </cell>
          <cell r="V11">
            <v>2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>O1</v>
          </cell>
          <cell r="V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24.508999999999997</v>
          </cell>
        </row>
        <row r="14">
          <cell r="A14">
            <v>84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1.1400000000000001</v>
          </cell>
        </row>
        <row r="15">
          <cell r="A15">
            <v>0</v>
          </cell>
          <cell r="B15">
            <v>19.594999999999999</v>
          </cell>
          <cell r="C15">
            <v>84</v>
          </cell>
          <cell r="D15">
            <v>0</v>
          </cell>
          <cell r="E15">
            <v>84</v>
          </cell>
          <cell r="F15">
            <v>0</v>
          </cell>
          <cell r="G15">
            <v>84</v>
          </cell>
          <cell r="H15">
            <v>0</v>
          </cell>
          <cell r="I15">
            <v>84</v>
          </cell>
          <cell r="J15">
            <v>0</v>
          </cell>
          <cell r="K15">
            <v>84</v>
          </cell>
          <cell r="L15">
            <v>0</v>
          </cell>
          <cell r="M15">
            <v>84</v>
          </cell>
          <cell r="N15">
            <v>0</v>
          </cell>
          <cell r="O15">
            <v>84</v>
          </cell>
          <cell r="P15">
            <v>0</v>
          </cell>
          <cell r="Q15">
            <v>84</v>
          </cell>
          <cell r="R15">
            <v>0</v>
          </cell>
          <cell r="S15">
            <v>84</v>
          </cell>
          <cell r="T15">
            <v>0</v>
          </cell>
          <cell r="U15">
            <v>0</v>
          </cell>
          <cell r="V15">
            <v>7.727999999999998</v>
          </cell>
        </row>
        <row r="16">
          <cell r="A16">
            <v>0</v>
          </cell>
          <cell r="B16">
            <v>8.56899999999996</v>
          </cell>
          <cell r="C16">
            <v>0</v>
          </cell>
          <cell r="D16">
            <v>15.346000000000004</v>
          </cell>
          <cell r="E16">
            <v>0</v>
          </cell>
          <cell r="F16">
            <v>10.070999999999998</v>
          </cell>
          <cell r="G16">
            <v>0</v>
          </cell>
          <cell r="H16">
            <v>4.054000000000002</v>
          </cell>
          <cell r="I16">
            <v>0</v>
          </cell>
          <cell r="J16">
            <v>0.3089999999999975</v>
          </cell>
          <cell r="K16">
            <v>0</v>
          </cell>
          <cell r="L16">
            <v>0.2879999999999967</v>
          </cell>
          <cell r="M16">
            <v>0</v>
          </cell>
          <cell r="N16">
            <v>0.16100000000000136</v>
          </cell>
          <cell r="O16">
            <v>0</v>
          </cell>
          <cell r="P16">
            <v>0.26000000000000512</v>
          </cell>
          <cell r="Q16">
            <v>0</v>
          </cell>
          <cell r="R16">
            <v>0.20199999999999818</v>
          </cell>
          <cell r="S16">
            <v>0</v>
          </cell>
          <cell r="T16">
            <v>2.9509999999999934</v>
          </cell>
          <cell r="U16">
            <v>0</v>
          </cell>
          <cell r="V16">
            <v>22.598999999999997</v>
          </cell>
        </row>
        <row r="17">
          <cell r="A17">
            <v>0</v>
          </cell>
          <cell r="B17">
            <v>10.677999999999997</v>
          </cell>
          <cell r="C17">
            <v>0</v>
          </cell>
          <cell r="D17">
            <v>6.0790000000000077</v>
          </cell>
          <cell r="E17">
            <v>0</v>
          </cell>
          <cell r="F17">
            <v>9.9600000000000364</v>
          </cell>
          <cell r="G17">
            <v>0</v>
          </cell>
          <cell r="H17">
            <v>1.6359999999999673</v>
          </cell>
          <cell r="I17">
            <v>0</v>
          </cell>
          <cell r="J17">
            <v>0.40800000000001546</v>
          </cell>
          <cell r="K17">
            <v>0</v>
          </cell>
          <cell r="L17">
            <v>0.22399999999998954</v>
          </cell>
          <cell r="M17">
            <v>0</v>
          </cell>
          <cell r="N17">
            <v>0.18500000000000227</v>
          </cell>
          <cell r="O17">
            <v>0</v>
          </cell>
          <cell r="P17">
            <v>0.21800000000001774</v>
          </cell>
          <cell r="Q17">
            <v>0</v>
          </cell>
          <cell r="R17">
            <v>0</v>
          </cell>
          <cell r="S17">
            <v>0</v>
          </cell>
          <cell r="T17">
            <v>3.0600000000000023</v>
          </cell>
          <cell r="U17" t="str">
            <v>O2</v>
          </cell>
          <cell r="V17">
            <v>23.228999999999999</v>
          </cell>
        </row>
        <row r="18">
          <cell r="A18">
            <v>0</v>
          </cell>
          <cell r="B18">
            <v>5355</v>
          </cell>
          <cell r="C18">
            <v>0</v>
          </cell>
          <cell r="D18">
            <v>7.2040000000000077</v>
          </cell>
          <cell r="E18">
            <v>0</v>
          </cell>
          <cell r="F18">
            <v>7.5609999999999928</v>
          </cell>
          <cell r="G18">
            <v>0</v>
          </cell>
          <cell r="H18">
            <v>2.3480000000000132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3.6049999999999898</v>
          </cell>
          <cell r="U18" t="str">
            <v>O3</v>
          </cell>
          <cell r="V18">
            <v>47.019000000000005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3590</v>
          </cell>
          <cell r="E19">
            <v>0</v>
          </cell>
          <cell r="F19">
            <v>3790</v>
          </cell>
          <cell r="G19">
            <v>0</v>
          </cell>
          <cell r="H19">
            <v>1850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1645</v>
          </cell>
          <cell r="U19" t="str">
            <v>O4</v>
          </cell>
          <cell r="V19">
            <v>13.668999999999999</v>
          </cell>
        </row>
        <row r="20">
          <cell r="A20" t="str">
            <v>84а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 t="str">
            <v>O5</v>
          </cell>
          <cell r="V20">
            <v>13.309999999999999</v>
          </cell>
        </row>
        <row r="21">
          <cell r="A21">
            <v>58</v>
          </cell>
          <cell r="B21">
            <v>7.5129999999999981</v>
          </cell>
          <cell r="C21" t="str">
            <v>84а</v>
          </cell>
          <cell r="D21">
            <v>0</v>
          </cell>
          <cell r="E21" t="str">
            <v>84а</v>
          </cell>
          <cell r="F21">
            <v>0</v>
          </cell>
          <cell r="G21" t="str">
            <v>84а</v>
          </cell>
          <cell r="H21">
            <v>0</v>
          </cell>
          <cell r="I21" t="str">
            <v>84а</v>
          </cell>
          <cell r="J21">
            <v>0</v>
          </cell>
          <cell r="K21" t="str">
            <v>84а</v>
          </cell>
          <cell r="L21">
            <v>0</v>
          </cell>
          <cell r="M21" t="str">
            <v>84а</v>
          </cell>
          <cell r="N21">
            <v>0</v>
          </cell>
          <cell r="O21" t="str">
            <v>84а</v>
          </cell>
          <cell r="P21">
            <v>0</v>
          </cell>
          <cell r="Q21" t="str">
            <v>84а</v>
          </cell>
          <cell r="R21">
            <v>0</v>
          </cell>
          <cell r="S21" t="str">
            <v>84а</v>
          </cell>
          <cell r="T21">
            <v>0</v>
          </cell>
          <cell r="U21" t="str">
            <v>O6</v>
          </cell>
          <cell r="V21">
            <v>5.104000000000001</v>
          </cell>
        </row>
        <row r="22">
          <cell r="A22">
            <v>0</v>
          </cell>
          <cell r="B22">
            <v>0</v>
          </cell>
          <cell r="C22">
            <v>58</v>
          </cell>
          <cell r="D22">
            <v>4.3900000000000006</v>
          </cell>
          <cell r="E22">
            <v>58</v>
          </cell>
          <cell r="F22">
            <v>5.9410000000000025</v>
          </cell>
          <cell r="G22">
            <v>58</v>
          </cell>
          <cell r="H22">
            <v>1.2349999999999994</v>
          </cell>
          <cell r="I22">
            <v>58</v>
          </cell>
          <cell r="J22">
            <v>0</v>
          </cell>
          <cell r="K22">
            <v>58</v>
          </cell>
          <cell r="L22">
            <v>0</v>
          </cell>
          <cell r="M22">
            <v>58</v>
          </cell>
          <cell r="N22">
            <v>0</v>
          </cell>
          <cell r="O22">
            <v>58</v>
          </cell>
          <cell r="P22">
            <v>0</v>
          </cell>
          <cell r="Q22">
            <v>58</v>
          </cell>
          <cell r="R22">
            <v>0</v>
          </cell>
          <cell r="S22">
            <v>58</v>
          </cell>
          <cell r="T22">
            <v>1.5409999999999968</v>
          </cell>
          <cell r="U22">
            <v>0</v>
          </cell>
          <cell r="V22">
            <v>0</v>
          </cell>
        </row>
        <row r="23">
          <cell r="A23">
            <v>14</v>
          </cell>
          <cell r="B23">
            <v>15.631999999999948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0</v>
          </cell>
          <cell r="B24">
            <v>0</v>
          </cell>
          <cell r="C24">
            <v>14</v>
          </cell>
          <cell r="D24">
            <v>11.873000000000047</v>
          </cell>
          <cell r="E24">
            <v>14</v>
          </cell>
          <cell r="F24">
            <v>11.08299999999997</v>
          </cell>
          <cell r="G24">
            <v>14</v>
          </cell>
          <cell r="H24">
            <v>2.6019999999999754</v>
          </cell>
          <cell r="I24">
            <v>14</v>
          </cell>
          <cell r="J24">
            <v>0</v>
          </cell>
          <cell r="K24">
            <v>14</v>
          </cell>
          <cell r="L24">
            <v>0</v>
          </cell>
          <cell r="M24">
            <v>14</v>
          </cell>
          <cell r="N24">
            <v>0</v>
          </cell>
          <cell r="O24">
            <v>14</v>
          </cell>
          <cell r="P24">
            <v>0</v>
          </cell>
          <cell r="Q24">
            <v>14</v>
          </cell>
          <cell r="R24">
            <v>0</v>
          </cell>
          <cell r="S24">
            <v>14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14W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>
            <v>98</v>
          </cell>
          <cell r="B26">
            <v>0</v>
          </cell>
          <cell r="C26" t="str">
            <v>14W</v>
          </cell>
          <cell r="D26">
            <v>0</v>
          </cell>
          <cell r="E26" t="str">
            <v>14W</v>
          </cell>
          <cell r="F26">
            <v>0</v>
          </cell>
          <cell r="G26" t="str">
            <v>14W</v>
          </cell>
          <cell r="H26">
            <v>0</v>
          </cell>
          <cell r="I26" t="str">
            <v>14W</v>
          </cell>
          <cell r="J26">
            <v>0</v>
          </cell>
          <cell r="K26" t="str">
            <v>14W</v>
          </cell>
          <cell r="L26">
            <v>0</v>
          </cell>
          <cell r="M26" t="str">
            <v>14W</v>
          </cell>
          <cell r="N26">
            <v>0</v>
          </cell>
          <cell r="O26" t="str">
            <v>14W</v>
          </cell>
          <cell r="P26">
            <v>0</v>
          </cell>
          <cell r="Q26" t="str">
            <v>14W</v>
          </cell>
          <cell r="R26">
            <v>0</v>
          </cell>
          <cell r="S26" t="str">
            <v>14W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107</v>
          </cell>
          <cell r="B27">
            <v>1117</v>
          </cell>
          <cell r="C27">
            <v>98</v>
          </cell>
          <cell r="D27">
            <v>0</v>
          </cell>
          <cell r="E27">
            <v>98</v>
          </cell>
          <cell r="F27">
            <v>1</v>
          </cell>
          <cell r="G27">
            <v>98</v>
          </cell>
          <cell r="H27">
            <v>0</v>
          </cell>
          <cell r="I27">
            <v>98</v>
          </cell>
          <cell r="J27">
            <v>0</v>
          </cell>
          <cell r="K27">
            <v>98</v>
          </cell>
          <cell r="L27">
            <v>0</v>
          </cell>
          <cell r="M27">
            <v>98</v>
          </cell>
          <cell r="N27">
            <v>0</v>
          </cell>
          <cell r="O27">
            <v>98</v>
          </cell>
          <cell r="P27">
            <v>0</v>
          </cell>
          <cell r="Q27">
            <v>98</v>
          </cell>
          <cell r="R27">
            <v>0</v>
          </cell>
          <cell r="S27">
            <v>98</v>
          </cell>
          <cell r="T27">
            <v>0</v>
          </cell>
          <cell r="U27">
            <v>0</v>
          </cell>
          <cell r="V27">
            <v>0</v>
          </cell>
        </row>
        <row r="28">
          <cell r="A28">
            <v>82</v>
          </cell>
          <cell r="B28">
            <v>0</v>
          </cell>
          <cell r="C28">
            <v>107</v>
          </cell>
          <cell r="D28">
            <v>1007</v>
          </cell>
          <cell r="E28">
            <v>107</v>
          </cell>
          <cell r="F28">
            <v>944</v>
          </cell>
          <cell r="G28">
            <v>107</v>
          </cell>
          <cell r="H28">
            <v>364</v>
          </cell>
          <cell r="I28">
            <v>107</v>
          </cell>
          <cell r="J28">
            <v>0</v>
          </cell>
          <cell r="K28">
            <v>107</v>
          </cell>
          <cell r="L28">
            <v>0</v>
          </cell>
          <cell r="M28">
            <v>107</v>
          </cell>
          <cell r="N28">
            <v>0</v>
          </cell>
          <cell r="O28">
            <v>107</v>
          </cell>
          <cell r="P28">
            <v>0</v>
          </cell>
          <cell r="Q28">
            <v>107</v>
          </cell>
          <cell r="R28">
            <v>0</v>
          </cell>
          <cell r="S28">
            <v>107</v>
          </cell>
          <cell r="T28">
            <v>0</v>
          </cell>
          <cell r="U28">
            <v>84</v>
          </cell>
          <cell r="V28">
            <v>0</v>
          </cell>
        </row>
        <row r="29">
          <cell r="A29">
            <v>0</v>
          </cell>
          <cell r="B29">
            <v>12.166000000000025</v>
          </cell>
          <cell r="C29">
            <v>82</v>
          </cell>
          <cell r="D29">
            <v>0</v>
          </cell>
          <cell r="E29">
            <v>82</v>
          </cell>
          <cell r="F29">
            <v>0</v>
          </cell>
          <cell r="G29">
            <v>82</v>
          </cell>
          <cell r="H29">
            <v>0</v>
          </cell>
          <cell r="I29">
            <v>82</v>
          </cell>
          <cell r="J29">
            <v>0</v>
          </cell>
          <cell r="K29">
            <v>82</v>
          </cell>
          <cell r="L29">
            <v>0</v>
          </cell>
          <cell r="M29">
            <v>82</v>
          </cell>
          <cell r="N29">
            <v>0</v>
          </cell>
          <cell r="O29">
            <v>82</v>
          </cell>
          <cell r="P29">
            <v>0</v>
          </cell>
          <cell r="Q29">
            <v>82</v>
          </cell>
          <cell r="R29">
            <v>0</v>
          </cell>
          <cell r="S29">
            <v>82</v>
          </cell>
          <cell r="T29">
            <v>0</v>
          </cell>
          <cell r="U29">
            <v>0</v>
          </cell>
          <cell r="V29">
            <v>12.701999999999998</v>
          </cell>
        </row>
        <row r="30">
          <cell r="A30">
            <v>0</v>
          </cell>
          <cell r="B30">
            <v>0</v>
          </cell>
          <cell r="C30" t="str">
            <v>82A</v>
          </cell>
          <cell r="D30">
            <v>7.3569999999999709</v>
          </cell>
          <cell r="E30" t="str">
            <v>82A</v>
          </cell>
          <cell r="F30">
            <v>6.4550000000000409</v>
          </cell>
          <cell r="G30" t="str">
            <v>82A</v>
          </cell>
          <cell r="H30">
            <v>0.78099999999994907</v>
          </cell>
          <cell r="I30" t="str">
            <v>82A</v>
          </cell>
          <cell r="J30">
            <v>0</v>
          </cell>
          <cell r="K30" t="str">
            <v>82A</v>
          </cell>
          <cell r="L30">
            <v>0</v>
          </cell>
          <cell r="M30" t="str">
            <v>82A</v>
          </cell>
          <cell r="N30">
            <v>0</v>
          </cell>
          <cell r="O30" t="str">
            <v>82A</v>
          </cell>
          <cell r="P30">
            <v>0</v>
          </cell>
          <cell r="Q30" t="str">
            <v>82A</v>
          </cell>
          <cell r="R30">
            <v>0</v>
          </cell>
          <cell r="S30" t="str">
            <v>82A</v>
          </cell>
          <cell r="T30">
            <v>0</v>
          </cell>
          <cell r="U30">
            <v>0</v>
          </cell>
          <cell r="V30">
            <v>12.120999999999981</v>
          </cell>
        </row>
        <row r="31">
          <cell r="A31">
            <v>0</v>
          </cell>
          <cell r="B31">
            <v>0</v>
          </cell>
          <cell r="C31" t="str">
            <v>82M</v>
          </cell>
          <cell r="D31">
            <v>0</v>
          </cell>
          <cell r="E31" t="str">
            <v>82M</v>
          </cell>
          <cell r="F31">
            <v>0</v>
          </cell>
          <cell r="G31" t="str">
            <v>82M</v>
          </cell>
          <cell r="H31">
            <v>0</v>
          </cell>
          <cell r="I31" t="str">
            <v>82M</v>
          </cell>
          <cell r="J31">
            <v>0</v>
          </cell>
          <cell r="K31" t="str">
            <v>82M</v>
          </cell>
          <cell r="L31">
            <v>0</v>
          </cell>
          <cell r="M31" t="str">
            <v>82M</v>
          </cell>
          <cell r="N31">
            <v>0</v>
          </cell>
          <cell r="O31" t="str">
            <v>82M</v>
          </cell>
          <cell r="P31">
            <v>0</v>
          </cell>
          <cell r="Q31" t="str">
            <v>82M</v>
          </cell>
          <cell r="R31">
            <v>0</v>
          </cell>
          <cell r="S31" t="str">
            <v>82M</v>
          </cell>
          <cell r="T31">
            <v>0</v>
          </cell>
          <cell r="U31">
            <v>0</v>
          </cell>
          <cell r="V31">
            <v>7.8700000000000045</v>
          </cell>
        </row>
        <row r="32">
          <cell r="A32">
            <v>152</v>
          </cell>
          <cell r="B32">
            <v>3.8390000000000004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3186</v>
          </cell>
        </row>
        <row r="33">
          <cell r="A33" t="str">
            <v>152W</v>
          </cell>
          <cell r="B33">
            <v>0</v>
          </cell>
          <cell r="C33">
            <v>152</v>
          </cell>
          <cell r="D33">
            <v>0.34600000000000009</v>
          </cell>
          <cell r="E33">
            <v>152</v>
          </cell>
          <cell r="F33">
            <v>1.3549999999999986</v>
          </cell>
          <cell r="G33">
            <v>152</v>
          </cell>
          <cell r="H33">
            <v>0</v>
          </cell>
          <cell r="I33">
            <v>152</v>
          </cell>
          <cell r="J33">
            <v>0</v>
          </cell>
          <cell r="K33">
            <v>152</v>
          </cell>
          <cell r="L33">
            <v>0</v>
          </cell>
          <cell r="M33">
            <v>152</v>
          </cell>
          <cell r="N33">
            <v>0</v>
          </cell>
          <cell r="O33">
            <v>152</v>
          </cell>
          <cell r="P33">
            <v>0</v>
          </cell>
          <cell r="Q33">
            <v>152</v>
          </cell>
          <cell r="R33">
            <v>0</v>
          </cell>
          <cell r="S33">
            <v>152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191</v>
          </cell>
          <cell r="B34">
            <v>0</v>
          </cell>
          <cell r="C34" t="str">
            <v>152W</v>
          </cell>
          <cell r="D34">
            <v>3</v>
          </cell>
          <cell r="E34" t="str">
            <v>152W</v>
          </cell>
          <cell r="F34">
            <v>5</v>
          </cell>
          <cell r="G34" t="str">
            <v>152W</v>
          </cell>
          <cell r="H34">
            <v>0</v>
          </cell>
          <cell r="I34" t="str">
            <v>152W</v>
          </cell>
          <cell r="J34">
            <v>0</v>
          </cell>
          <cell r="K34" t="str">
            <v>152W</v>
          </cell>
          <cell r="L34">
            <v>0</v>
          </cell>
          <cell r="M34" t="str">
            <v>152W</v>
          </cell>
          <cell r="N34">
            <v>0</v>
          </cell>
          <cell r="O34" t="str">
            <v>152W</v>
          </cell>
          <cell r="P34">
            <v>0</v>
          </cell>
          <cell r="Q34" t="str">
            <v>152W</v>
          </cell>
          <cell r="R34">
            <v>0</v>
          </cell>
          <cell r="S34" t="str">
            <v>152W</v>
          </cell>
          <cell r="T34">
            <v>0</v>
          </cell>
          <cell r="U34" t="str">
            <v>84а</v>
          </cell>
          <cell r="V34">
            <v>0</v>
          </cell>
        </row>
        <row r="35">
          <cell r="A35">
            <v>73</v>
          </cell>
          <cell r="B35">
            <v>2.7260000000000009</v>
          </cell>
          <cell r="C35">
            <v>191</v>
          </cell>
          <cell r="D35">
            <v>0</v>
          </cell>
          <cell r="E35">
            <v>191</v>
          </cell>
          <cell r="F35">
            <v>0</v>
          </cell>
          <cell r="G35">
            <v>191</v>
          </cell>
          <cell r="H35">
            <v>0</v>
          </cell>
          <cell r="I35">
            <v>191</v>
          </cell>
          <cell r="J35">
            <v>0</v>
          </cell>
          <cell r="K35">
            <v>191</v>
          </cell>
          <cell r="L35">
            <v>0</v>
          </cell>
          <cell r="M35">
            <v>191</v>
          </cell>
          <cell r="N35">
            <v>0</v>
          </cell>
          <cell r="O35">
            <v>191</v>
          </cell>
          <cell r="P35">
            <v>0</v>
          </cell>
          <cell r="Q35">
            <v>191</v>
          </cell>
          <cell r="R35">
            <v>0</v>
          </cell>
          <cell r="S35">
            <v>191</v>
          </cell>
          <cell r="T35">
            <v>0</v>
          </cell>
          <cell r="U35">
            <v>58</v>
          </cell>
          <cell r="V35">
            <v>4.5090000000000003</v>
          </cell>
        </row>
        <row r="36">
          <cell r="A36">
            <v>65</v>
          </cell>
          <cell r="B36">
            <v>18.013000000000005</v>
          </cell>
          <cell r="C36">
            <v>73</v>
          </cell>
          <cell r="D36">
            <v>1.4189999999999987</v>
          </cell>
          <cell r="E36">
            <v>73</v>
          </cell>
          <cell r="F36">
            <v>0.25700000000000145</v>
          </cell>
          <cell r="G36">
            <v>73</v>
          </cell>
          <cell r="H36">
            <v>0.11099999999999888</v>
          </cell>
          <cell r="I36">
            <v>73</v>
          </cell>
          <cell r="J36">
            <v>0</v>
          </cell>
          <cell r="K36">
            <v>73</v>
          </cell>
          <cell r="L36">
            <v>0</v>
          </cell>
          <cell r="M36">
            <v>73</v>
          </cell>
          <cell r="N36">
            <v>0</v>
          </cell>
          <cell r="O36">
            <v>73</v>
          </cell>
          <cell r="P36">
            <v>0</v>
          </cell>
          <cell r="Q36">
            <v>73</v>
          </cell>
          <cell r="R36">
            <v>0</v>
          </cell>
          <cell r="S36">
            <v>73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39</v>
          </cell>
          <cell r="B37">
            <v>3.1290000000000004</v>
          </cell>
          <cell r="C37">
            <v>65</v>
          </cell>
          <cell r="D37">
            <v>12.770999999999987</v>
          </cell>
          <cell r="E37">
            <v>65</v>
          </cell>
          <cell r="F37">
            <v>12.27000000000001</v>
          </cell>
          <cell r="G37">
            <v>65</v>
          </cell>
          <cell r="H37">
            <v>2.4819999999999993</v>
          </cell>
          <cell r="I37">
            <v>65</v>
          </cell>
          <cell r="J37">
            <v>0</v>
          </cell>
          <cell r="K37">
            <v>65</v>
          </cell>
          <cell r="L37">
            <v>0</v>
          </cell>
          <cell r="M37">
            <v>65</v>
          </cell>
          <cell r="N37">
            <v>0</v>
          </cell>
          <cell r="O37">
            <v>65</v>
          </cell>
          <cell r="P37">
            <v>0</v>
          </cell>
          <cell r="Q37">
            <v>65</v>
          </cell>
          <cell r="R37">
            <v>0</v>
          </cell>
          <cell r="S37">
            <v>65</v>
          </cell>
          <cell r="T37">
            <v>0</v>
          </cell>
          <cell r="U37">
            <v>14</v>
          </cell>
          <cell r="V37">
            <v>7.3759999999999764</v>
          </cell>
        </row>
        <row r="38">
          <cell r="A38">
            <v>46</v>
          </cell>
          <cell r="B38">
            <v>0</v>
          </cell>
          <cell r="C38">
            <v>39</v>
          </cell>
          <cell r="D38">
            <v>2.3449999999999998</v>
          </cell>
          <cell r="E38">
            <v>39</v>
          </cell>
          <cell r="F38">
            <v>1.0429999999999993</v>
          </cell>
          <cell r="G38">
            <v>39</v>
          </cell>
          <cell r="H38">
            <v>0</v>
          </cell>
          <cell r="I38">
            <v>39</v>
          </cell>
          <cell r="J38">
            <v>0</v>
          </cell>
          <cell r="K38">
            <v>39</v>
          </cell>
          <cell r="L38">
            <v>0</v>
          </cell>
          <cell r="M38">
            <v>39</v>
          </cell>
          <cell r="N38">
            <v>0</v>
          </cell>
          <cell r="O38">
            <v>39</v>
          </cell>
          <cell r="P38">
            <v>0</v>
          </cell>
          <cell r="Q38">
            <v>39</v>
          </cell>
          <cell r="R38">
            <v>0</v>
          </cell>
          <cell r="S38">
            <v>39</v>
          </cell>
          <cell r="T38">
            <v>0</v>
          </cell>
          <cell r="U38">
            <v>0</v>
          </cell>
          <cell r="V38">
            <v>0</v>
          </cell>
        </row>
        <row r="39">
          <cell r="A39">
            <v>137</v>
          </cell>
          <cell r="B39">
            <v>0</v>
          </cell>
          <cell r="C39">
            <v>46</v>
          </cell>
          <cell r="D39">
            <v>0</v>
          </cell>
          <cell r="E39">
            <v>46</v>
          </cell>
          <cell r="F39">
            <v>0</v>
          </cell>
          <cell r="G39">
            <v>46</v>
          </cell>
          <cell r="H39">
            <v>0</v>
          </cell>
          <cell r="I39">
            <v>46</v>
          </cell>
          <cell r="J39">
            <v>0</v>
          </cell>
          <cell r="K39">
            <v>46</v>
          </cell>
          <cell r="L39">
            <v>0</v>
          </cell>
          <cell r="M39">
            <v>46</v>
          </cell>
          <cell r="N39">
            <v>0</v>
          </cell>
          <cell r="O39">
            <v>46</v>
          </cell>
          <cell r="P39">
            <v>0</v>
          </cell>
          <cell r="Q39">
            <v>46</v>
          </cell>
          <cell r="R39">
            <v>0</v>
          </cell>
          <cell r="S39">
            <v>46</v>
          </cell>
          <cell r="T39">
            <v>0</v>
          </cell>
          <cell r="U39" t="str">
            <v>14W</v>
          </cell>
          <cell r="V39">
            <v>0</v>
          </cell>
        </row>
        <row r="40">
          <cell r="A40">
            <v>281</v>
          </cell>
          <cell r="B40">
            <v>10273</v>
          </cell>
          <cell r="C40">
            <v>137</v>
          </cell>
          <cell r="D40">
            <v>2</v>
          </cell>
          <cell r="E40">
            <v>137</v>
          </cell>
          <cell r="F40">
            <v>0</v>
          </cell>
          <cell r="G40">
            <v>137</v>
          </cell>
          <cell r="H40">
            <v>0</v>
          </cell>
          <cell r="I40">
            <v>137</v>
          </cell>
          <cell r="J40">
            <v>1</v>
          </cell>
          <cell r="K40">
            <v>137</v>
          </cell>
          <cell r="L40">
            <v>0</v>
          </cell>
          <cell r="M40">
            <v>137</v>
          </cell>
          <cell r="N40">
            <v>0</v>
          </cell>
          <cell r="O40">
            <v>137</v>
          </cell>
          <cell r="P40">
            <v>0</v>
          </cell>
          <cell r="Q40">
            <v>137</v>
          </cell>
          <cell r="R40">
            <v>0</v>
          </cell>
          <cell r="S40">
            <v>137</v>
          </cell>
          <cell r="T40">
            <v>0</v>
          </cell>
          <cell r="U40">
            <v>98</v>
          </cell>
          <cell r="V40">
            <v>0</v>
          </cell>
        </row>
        <row r="41">
          <cell r="A41">
            <v>105</v>
          </cell>
          <cell r="B41">
            <v>0</v>
          </cell>
          <cell r="C41">
            <v>281</v>
          </cell>
          <cell r="D41">
            <v>7103</v>
          </cell>
          <cell r="E41">
            <v>281</v>
          </cell>
          <cell r="F41">
            <v>7199</v>
          </cell>
          <cell r="G41">
            <v>281</v>
          </cell>
          <cell r="H41">
            <v>1853</v>
          </cell>
          <cell r="I41">
            <v>281</v>
          </cell>
          <cell r="J41">
            <v>0</v>
          </cell>
          <cell r="K41">
            <v>281</v>
          </cell>
          <cell r="L41">
            <v>0</v>
          </cell>
          <cell r="M41">
            <v>281</v>
          </cell>
          <cell r="N41">
            <v>0</v>
          </cell>
          <cell r="O41">
            <v>281</v>
          </cell>
          <cell r="P41">
            <v>0</v>
          </cell>
          <cell r="Q41">
            <v>281</v>
          </cell>
          <cell r="R41">
            <v>0</v>
          </cell>
          <cell r="S41">
            <v>137</v>
          </cell>
          <cell r="T41">
            <v>0</v>
          </cell>
          <cell r="U41">
            <v>107</v>
          </cell>
          <cell r="V41">
            <v>998</v>
          </cell>
        </row>
        <row r="42">
          <cell r="A42" t="str">
            <v>105W</v>
          </cell>
          <cell r="B42">
            <v>0</v>
          </cell>
          <cell r="C42">
            <v>105</v>
          </cell>
          <cell r="D42">
            <v>0</v>
          </cell>
          <cell r="E42">
            <v>105</v>
          </cell>
          <cell r="F42">
            <v>0</v>
          </cell>
          <cell r="G42">
            <v>105</v>
          </cell>
          <cell r="H42">
            <v>0</v>
          </cell>
          <cell r="I42">
            <v>105</v>
          </cell>
          <cell r="J42">
            <v>0</v>
          </cell>
          <cell r="K42">
            <v>105</v>
          </cell>
          <cell r="L42">
            <v>0</v>
          </cell>
          <cell r="M42">
            <v>105</v>
          </cell>
          <cell r="N42">
            <v>0</v>
          </cell>
          <cell r="O42">
            <v>105</v>
          </cell>
          <cell r="P42">
            <v>0</v>
          </cell>
          <cell r="Q42">
            <v>105</v>
          </cell>
          <cell r="R42">
            <v>0</v>
          </cell>
          <cell r="S42">
            <v>0</v>
          </cell>
          <cell r="T42">
            <v>7.144999999999996</v>
          </cell>
          <cell r="U42">
            <v>82</v>
          </cell>
          <cell r="V42">
            <v>0</v>
          </cell>
        </row>
        <row r="43">
          <cell r="A43">
            <v>120</v>
          </cell>
          <cell r="B43">
            <v>0</v>
          </cell>
          <cell r="C43" t="str">
            <v>105W</v>
          </cell>
          <cell r="D43">
            <v>0</v>
          </cell>
          <cell r="E43" t="str">
            <v>105W</v>
          </cell>
          <cell r="F43">
            <v>0</v>
          </cell>
          <cell r="G43" t="str">
            <v>105W</v>
          </cell>
          <cell r="H43">
            <v>0</v>
          </cell>
          <cell r="I43" t="str">
            <v>105W</v>
          </cell>
          <cell r="J43">
            <v>0</v>
          </cell>
          <cell r="K43" t="str">
            <v>105W</v>
          </cell>
          <cell r="L43">
            <v>1</v>
          </cell>
          <cell r="M43" t="str">
            <v>105W</v>
          </cell>
          <cell r="N43">
            <v>0</v>
          </cell>
          <cell r="O43" t="str">
            <v>105W</v>
          </cell>
          <cell r="P43">
            <v>0</v>
          </cell>
          <cell r="Q43" t="str">
            <v>105W</v>
          </cell>
          <cell r="R43">
            <v>0</v>
          </cell>
          <cell r="S43">
            <v>0</v>
          </cell>
          <cell r="T43">
            <v>1.8180000000000001</v>
          </cell>
          <cell r="U43" t="str">
            <v>82A</v>
          </cell>
          <cell r="V43">
            <v>0</v>
          </cell>
        </row>
        <row r="44">
          <cell r="A44">
            <v>201</v>
          </cell>
          <cell r="B44">
            <v>277.09999999999991</v>
          </cell>
          <cell r="C44">
            <v>120</v>
          </cell>
          <cell r="D44">
            <v>0</v>
          </cell>
          <cell r="E44">
            <v>120</v>
          </cell>
          <cell r="F44">
            <v>0</v>
          </cell>
          <cell r="G44">
            <v>120</v>
          </cell>
          <cell r="H44">
            <v>0</v>
          </cell>
          <cell r="I44">
            <v>120</v>
          </cell>
          <cell r="J44">
            <v>0</v>
          </cell>
          <cell r="K44">
            <v>120</v>
          </cell>
          <cell r="L44">
            <v>0</v>
          </cell>
          <cell r="M44">
            <v>120</v>
          </cell>
          <cell r="N44">
            <v>0</v>
          </cell>
          <cell r="O44">
            <v>120</v>
          </cell>
          <cell r="P44">
            <v>0</v>
          </cell>
          <cell r="Q44">
            <v>120</v>
          </cell>
          <cell r="R44">
            <v>0</v>
          </cell>
          <cell r="S44">
            <v>281</v>
          </cell>
          <cell r="T44">
            <v>0</v>
          </cell>
          <cell r="U44" t="str">
            <v>82M</v>
          </cell>
          <cell r="V44">
            <v>0</v>
          </cell>
        </row>
        <row r="45">
          <cell r="A45">
            <v>135</v>
          </cell>
          <cell r="B45">
            <v>24</v>
          </cell>
          <cell r="C45">
            <v>201</v>
          </cell>
          <cell r="D45">
            <v>0</v>
          </cell>
          <cell r="E45">
            <v>201</v>
          </cell>
          <cell r="F45">
            <v>0</v>
          </cell>
          <cell r="G45">
            <v>201</v>
          </cell>
          <cell r="H45">
            <v>0</v>
          </cell>
          <cell r="I45">
            <v>201</v>
          </cell>
          <cell r="J45">
            <v>0</v>
          </cell>
          <cell r="K45">
            <v>201</v>
          </cell>
          <cell r="L45">
            <v>0</v>
          </cell>
          <cell r="M45">
            <v>201</v>
          </cell>
          <cell r="N45">
            <v>0</v>
          </cell>
          <cell r="O45">
            <v>201</v>
          </cell>
          <cell r="P45">
            <v>0</v>
          </cell>
          <cell r="Q45">
            <v>201</v>
          </cell>
          <cell r="R45">
            <v>0</v>
          </cell>
          <cell r="S45">
            <v>105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118</v>
          </cell>
          <cell r="B46">
            <v>1.7720000000000002</v>
          </cell>
          <cell r="C46">
            <v>135</v>
          </cell>
          <cell r="D46">
            <v>22</v>
          </cell>
          <cell r="E46">
            <v>135</v>
          </cell>
          <cell r="F46">
            <v>27</v>
          </cell>
          <cell r="G46">
            <v>135</v>
          </cell>
          <cell r="H46">
            <v>14</v>
          </cell>
          <cell r="I46">
            <v>135</v>
          </cell>
          <cell r="J46">
            <v>15</v>
          </cell>
          <cell r="K46">
            <v>135</v>
          </cell>
          <cell r="L46">
            <v>14</v>
          </cell>
          <cell r="M46">
            <v>135</v>
          </cell>
          <cell r="N46">
            <v>15</v>
          </cell>
          <cell r="O46">
            <v>135</v>
          </cell>
          <cell r="P46">
            <v>12</v>
          </cell>
          <cell r="Q46">
            <v>135</v>
          </cell>
          <cell r="R46">
            <v>17</v>
          </cell>
          <cell r="S46" t="str">
            <v>105W</v>
          </cell>
          <cell r="T46">
            <v>0</v>
          </cell>
          <cell r="U46">
            <v>152</v>
          </cell>
          <cell r="V46">
            <v>0.80400000000000027</v>
          </cell>
        </row>
        <row r="47">
          <cell r="A47">
            <v>168</v>
          </cell>
          <cell r="B47">
            <v>3</v>
          </cell>
          <cell r="C47">
            <v>118</v>
          </cell>
          <cell r="D47">
            <v>0.41899999999999959</v>
          </cell>
          <cell r="E47">
            <v>118</v>
          </cell>
          <cell r="F47">
            <v>0</v>
          </cell>
          <cell r="G47">
            <v>118</v>
          </cell>
          <cell r="H47">
            <v>0</v>
          </cell>
          <cell r="I47">
            <v>118</v>
          </cell>
          <cell r="J47">
            <v>0</v>
          </cell>
          <cell r="K47">
            <v>118</v>
          </cell>
          <cell r="L47">
            <v>0</v>
          </cell>
          <cell r="M47">
            <v>118</v>
          </cell>
          <cell r="N47">
            <v>0</v>
          </cell>
          <cell r="O47">
            <v>118</v>
          </cell>
          <cell r="P47">
            <v>0</v>
          </cell>
          <cell r="Q47">
            <v>118</v>
          </cell>
          <cell r="R47">
            <v>0</v>
          </cell>
          <cell r="S47">
            <v>120</v>
          </cell>
          <cell r="T47">
            <v>0</v>
          </cell>
          <cell r="U47" t="str">
            <v>152W</v>
          </cell>
          <cell r="V47">
            <v>13</v>
          </cell>
        </row>
        <row r="48">
          <cell r="A48">
            <v>0</v>
          </cell>
          <cell r="B48">
            <v>1</v>
          </cell>
          <cell r="C48">
            <v>168</v>
          </cell>
          <cell r="D48">
            <v>5</v>
          </cell>
          <cell r="E48">
            <v>168</v>
          </cell>
          <cell r="F48">
            <v>4</v>
          </cell>
          <cell r="G48">
            <v>168</v>
          </cell>
          <cell r="H48">
            <v>5</v>
          </cell>
          <cell r="I48">
            <v>168</v>
          </cell>
          <cell r="J48">
            <v>3</v>
          </cell>
          <cell r="K48">
            <v>168</v>
          </cell>
          <cell r="L48">
            <v>2</v>
          </cell>
          <cell r="M48">
            <v>168</v>
          </cell>
          <cell r="N48">
            <v>2</v>
          </cell>
          <cell r="O48">
            <v>168</v>
          </cell>
          <cell r="P48">
            <v>3</v>
          </cell>
          <cell r="Q48">
            <v>168</v>
          </cell>
          <cell r="R48">
            <v>5</v>
          </cell>
          <cell r="S48">
            <v>201</v>
          </cell>
          <cell r="T48">
            <v>0</v>
          </cell>
          <cell r="U48">
            <v>191</v>
          </cell>
          <cell r="V48">
            <v>0</v>
          </cell>
        </row>
        <row r="49">
          <cell r="A49">
            <v>0</v>
          </cell>
          <cell r="B49">
            <v>2</v>
          </cell>
          <cell r="C49">
            <v>0</v>
          </cell>
          <cell r="D49">
            <v>1</v>
          </cell>
          <cell r="E49">
            <v>0</v>
          </cell>
          <cell r="F49">
            <v>1</v>
          </cell>
          <cell r="G49">
            <v>0</v>
          </cell>
          <cell r="H49">
            <v>1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135</v>
          </cell>
          <cell r="T49">
            <v>18</v>
          </cell>
          <cell r="U49">
            <v>73</v>
          </cell>
          <cell r="V49">
            <v>0.43900000000000006</v>
          </cell>
        </row>
        <row r="50">
          <cell r="A50">
            <v>181</v>
          </cell>
          <cell r="B50">
            <v>3</v>
          </cell>
          <cell r="C50">
            <v>0</v>
          </cell>
          <cell r="D50">
            <v>4</v>
          </cell>
          <cell r="E50">
            <v>0</v>
          </cell>
          <cell r="F50">
            <v>3</v>
          </cell>
          <cell r="G50">
            <v>0</v>
          </cell>
          <cell r="H50">
            <v>4</v>
          </cell>
          <cell r="I50">
            <v>0</v>
          </cell>
          <cell r="J50">
            <v>2</v>
          </cell>
          <cell r="K50">
            <v>0</v>
          </cell>
          <cell r="L50">
            <v>2</v>
          </cell>
          <cell r="M50">
            <v>0</v>
          </cell>
          <cell r="N50">
            <v>2</v>
          </cell>
          <cell r="O50">
            <v>0</v>
          </cell>
          <cell r="P50">
            <v>3</v>
          </cell>
          <cell r="Q50">
            <v>0</v>
          </cell>
          <cell r="R50">
            <v>4</v>
          </cell>
          <cell r="S50">
            <v>118</v>
          </cell>
          <cell r="T50">
            <v>0</v>
          </cell>
          <cell r="U50">
            <v>65</v>
          </cell>
          <cell r="V50">
            <v>8.2049999999999841</v>
          </cell>
        </row>
        <row r="51">
          <cell r="A51">
            <v>207</v>
          </cell>
          <cell r="B51">
            <v>1.25</v>
          </cell>
          <cell r="C51">
            <v>181</v>
          </cell>
          <cell r="D51">
            <v>3</v>
          </cell>
          <cell r="E51">
            <v>181</v>
          </cell>
          <cell r="F51">
            <v>5</v>
          </cell>
          <cell r="G51">
            <v>181</v>
          </cell>
          <cell r="H51">
            <v>2</v>
          </cell>
          <cell r="I51">
            <v>181</v>
          </cell>
          <cell r="J51">
            <v>2</v>
          </cell>
          <cell r="K51">
            <v>181</v>
          </cell>
          <cell r="L51">
            <v>3</v>
          </cell>
          <cell r="M51">
            <v>181</v>
          </cell>
          <cell r="N51">
            <v>2</v>
          </cell>
          <cell r="O51">
            <v>181</v>
          </cell>
          <cell r="P51">
            <v>3</v>
          </cell>
          <cell r="Q51">
            <v>181</v>
          </cell>
          <cell r="R51">
            <v>1</v>
          </cell>
          <cell r="S51">
            <v>168</v>
          </cell>
          <cell r="T51">
            <v>5</v>
          </cell>
          <cell r="U51">
            <v>39</v>
          </cell>
          <cell r="V51">
            <v>0</v>
          </cell>
        </row>
        <row r="52">
          <cell r="A52">
            <v>0</v>
          </cell>
          <cell r="B52">
            <v>0</v>
          </cell>
          <cell r="C52">
            <v>207</v>
          </cell>
          <cell r="D52">
            <v>1.2999999999999998</v>
          </cell>
          <cell r="E52">
            <v>207</v>
          </cell>
          <cell r="F52">
            <v>0.79</v>
          </cell>
          <cell r="G52">
            <v>207</v>
          </cell>
          <cell r="H52">
            <v>0</v>
          </cell>
          <cell r="I52">
            <v>207</v>
          </cell>
          <cell r="J52">
            <v>0</v>
          </cell>
          <cell r="K52">
            <v>207</v>
          </cell>
          <cell r="L52">
            <v>0</v>
          </cell>
          <cell r="M52">
            <v>207</v>
          </cell>
          <cell r="N52">
            <v>0</v>
          </cell>
          <cell r="O52">
            <v>207</v>
          </cell>
          <cell r="P52">
            <v>0</v>
          </cell>
          <cell r="Q52">
            <v>207</v>
          </cell>
          <cell r="R52">
            <v>0</v>
          </cell>
          <cell r="S52">
            <v>0</v>
          </cell>
          <cell r="T52">
            <v>1</v>
          </cell>
          <cell r="U52">
            <v>46</v>
          </cell>
          <cell r="V52">
            <v>0</v>
          </cell>
        </row>
        <row r="53">
          <cell r="A53">
            <v>161</v>
          </cell>
          <cell r="B53">
            <v>1.125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4</v>
          </cell>
          <cell r="U53">
            <v>137</v>
          </cell>
          <cell r="V53">
            <v>0</v>
          </cell>
        </row>
        <row r="54">
          <cell r="A54" t="str">
            <v>161W</v>
          </cell>
          <cell r="B54">
            <v>0</v>
          </cell>
          <cell r="C54">
            <v>161</v>
          </cell>
          <cell r="D54">
            <v>0.7889999999999997</v>
          </cell>
          <cell r="E54">
            <v>161</v>
          </cell>
          <cell r="F54">
            <v>0.87999999999999989</v>
          </cell>
          <cell r="G54">
            <v>161</v>
          </cell>
          <cell r="H54">
            <v>0</v>
          </cell>
          <cell r="I54">
            <v>161</v>
          </cell>
          <cell r="J54">
            <v>0</v>
          </cell>
          <cell r="K54">
            <v>161</v>
          </cell>
          <cell r="L54">
            <v>0</v>
          </cell>
          <cell r="M54">
            <v>161</v>
          </cell>
          <cell r="N54">
            <v>0</v>
          </cell>
          <cell r="O54">
            <v>161</v>
          </cell>
          <cell r="P54">
            <v>0</v>
          </cell>
          <cell r="Q54">
            <v>161</v>
          </cell>
          <cell r="R54">
            <v>0</v>
          </cell>
          <cell r="S54">
            <v>181</v>
          </cell>
          <cell r="T54">
            <v>4</v>
          </cell>
          <cell r="U54">
            <v>137</v>
          </cell>
          <cell r="V54">
            <v>0</v>
          </cell>
        </row>
        <row r="55">
          <cell r="A55">
            <v>267</v>
          </cell>
          <cell r="B55">
            <v>16</v>
          </cell>
          <cell r="C55" t="str">
            <v>161W</v>
          </cell>
          <cell r="D55">
            <v>0</v>
          </cell>
          <cell r="E55" t="str">
            <v>161W</v>
          </cell>
          <cell r="F55">
            <v>0</v>
          </cell>
          <cell r="G55" t="str">
            <v>161W</v>
          </cell>
          <cell r="H55">
            <v>0</v>
          </cell>
          <cell r="I55" t="str">
            <v>161W</v>
          </cell>
          <cell r="J55">
            <v>0</v>
          </cell>
          <cell r="K55" t="str">
            <v>161W</v>
          </cell>
          <cell r="L55">
            <v>0</v>
          </cell>
          <cell r="M55" t="str">
            <v>161W</v>
          </cell>
          <cell r="N55">
            <v>0</v>
          </cell>
          <cell r="O55" t="str">
            <v>161W</v>
          </cell>
          <cell r="P55">
            <v>0</v>
          </cell>
          <cell r="Q55" t="str">
            <v>161W</v>
          </cell>
          <cell r="R55">
            <v>0</v>
          </cell>
          <cell r="S55">
            <v>207</v>
          </cell>
          <cell r="T55">
            <v>0</v>
          </cell>
          <cell r="U55">
            <v>137</v>
          </cell>
          <cell r="V55">
            <v>0</v>
          </cell>
        </row>
        <row r="56">
          <cell r="A56">
            <v>164</v>
          </cell>
          <cell r="B56">
            <v>0</v>
          </cell>
          <cell r="C56">
            <v>267</v>
          </cell>
          <cell r="D56">
            <v>13</v>
          </cell>
          <cell r="E56">
            <v>267</v>
          </cell>
          <cell r="F56">
            <v>15</v>
          </cell>
          <cell r="G56">
            <v>267</v>
          </cell>
          <cell r="H56">
            <v>2</v>
          </cell>
          <cell r="I56">
            <v>267</v>
          </cell>
          <cell r="J56">
            <v>0</v>
          </cell>
          <cell r="K56">
            <v>267</v>
          </cell>
          <cell r="L56">
            <v>0</v>
          </cell>
          <cell r="M56">
            <v>267</v>
          </cell>
          <cell r="N56">
            <v>0</v>
          </cell>
          <cell r="O56">
            <v>267</v>
          </cell>
          <cell r="P56">
            <v>0</v>
          </cell>
          <cell r="Q56">
            <v>267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20</v>
          </cell>
          <cell r="B57">
            <v>2.9149999999999991</v>
          </cell>
          <cell r="C57">
            <v>164</v>
          </cell>
          <cell r="D57">
            <v>2</v>
          </cell>
          <cell r="E57">
            <v>164</v>
          </cell>
          <cell r="F57">
            <v>1</v>
          </cell>
          <cell r="G57">
            <v>164</v>
          </cell>
          <cell r="H57">
            <v>0</v>
          </cell>
          <cell r="I57">
            <v>164</v>
          </cell>
          <cell r="J57">
            <v>0</v>
          </cell>
          <cell r="K57">
            <v>164</v>
          </cell>
          <cell r="L57">
            <v>0</v>
          </cell>
          <cell r="M57">
            <v>164</v>
          </cell>
          <cell r="N57">
            <v>0</v>
          </cell>
          <cell r="O57">
            <v>164</v>
          </cell>
          <cell r="P57">
            <v>0</v>
          </cell>
          <cell r="Q57">
            <v>164</v>
          </cell>
          <cell r="R57">
            <v>0</v>
          </cell>
          <cell r="S57">
            <v>161</v>
          </cell>
          <cell r="T57">
            <v>0</v>
          </cell>
          <cell r="U57">
            <v>0</v>
          </cell>
          <cell r="V57">
            <v>20.624000000000009</v>
          </cell>
        </row>
        <row r="58">
          <cell r="A58">
            <v>123</v>
          </cell>
          <cell r="B58">
            <v>0</v>
          </cell>
          <cell r="C58">
            <v>20</v>
          </cell>
          <cell r="D58">
            <v>2.0500000000000043</v>
          </cell>
          <cell r="E58">
            <v>20</v>
          </cell>
          <cell r="F58">
            <v>2.3410000000000011</v>
          </cell>
          <cell r="G58">
            <v>20</v>
          </cell>
          <cell r="H58">
            <v>1.2739999999999938</v>
          </cell>
          <cell r="I58">
            <v>20</v>
          </cell>
          <cell r="J58">
            <v>0</v>
          </cell>
          <cell r="K58">
            <v>20</v>
          </cell>
          <cell r="L58">
            <v>0</v>
          </cell>
          <cell r="M58">
            <v>20</v>
          </cell>
          <cell r="N58">
            <v>0</v>
          </cell>
          <cell r="O58">
            <v>20</v>
          </cell>
          <cell r="P58">
            <v>0</v>
          </cell>
          <cell r="Q58">
            <v>20</v>
          </cell>
          <cell r="R58">
            <v>0</v>
          </cell>
          <cell r="S58" t="str">
            <v>161W</v>
          </cell>
          <cell r="T58">
            <v>0</v>
          </cell>
          <cell r="U58">
            <v>0</v>
          </cell>
          <cell r="V58">
            <v>4.1819999999999995</v>
          </cell>
        </row>
        <row r="59">
          <cell r="A59">
            <v>0</v>
          </cell>
          <cell r="B59">
            <v>0</v>
          </cell>
          <cell r="C59">
            <v>123</v>
          </cell>
          <cell r="D59">
            <v>0</v>
          </cell>
          <cell r="E59">
            <v>123</v>
          </cell>
          <cell r="F59">
            <v>0</v>
          </cell>
          <cell r="G59">
            <v>123</v>
          </cell>
          <cell r="H59">
            <v>0</v>
          </cell>
          <cell r="I59">
            <v>123</v>
          </cell>
          <cell r="J59">
            <v>0</v>
          </cell>
          <cell r="K59">
            <v>123</v>
          </cell>
          <cell r="L59">
            <v>0</v>
          </cell>
          <cell r="M59">
            <v>123</v>
          </cell>
          <cell r="N59">
            <v>0</v>
          </cell>
          <cell r="O59">
            <v>123</v>
          </cell>
          <cell r="P59">
            <v>0</v>
          </cell>
          <cell r="Q59">
            <v>123</v>
          </cell>
          <cell r="R59">
            <v>0</v>
          </cell>
          <cell r="S59">
            <v>267</v>
          </cell>
          <cell r="T59">
            <v>0</v>
          </cell>
          <cell r="U59">
            <v>281</v>
          </cell>
          <cell r="V59">
            <v>4979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164</v>
          </cell>
          <cell r="T60">
            <v>0</v>
          </cell>
          <cell r="U60">
            <v>105</v>
          </cell>
          <cell r="V60">
            <v>0</v>
          </cell>
        </row>
        <row r="61">
          <cell r="A61">
            <v>197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20</v>
          </cell>
          <cell r="T61">
            <v>0</v>
          </cell>
          <cell r="U61" t="str">
            <v>105W</v>
          </cell>
          <cell r="V61">
            <v>0</v>
          </cell>
        </row>
        <row r="62">
          <cell r="A62">
            <v>265</v>
          </cell>
          <cell r="B62">
            <v>0</v>
          </cell>
          <cell r="C62">
            <v>197</v>
          </cell>
          <cell r="D62">
            <v>0</v>
          </cell>
          <cell r="E62">
            <v>197</v>
          </cell>
          <cell r="F62">
            <v>0</v>
          </cell>
          <cell r="G62">
            <v>197</v>
          </cell>
          <cell r="H62">
            <v>0</v>
          </cell>
          <cell r="I62">
            <v>197</v>
          </cell>
          <cell r="J62">
            <v>0</v>
          </cell>
          <cell r="K62">
            <v>197</v>
          </cell>
          <cell r="L62">
            <v>0</v>
          </cell>
          <cell r="M62">
            <v>197</v>
          </cell>
          <cell r="N62">
            <v>0</v>
          </cell>
          <cell r="O62">
            <v>197</v>
          </cell>
          <cell r="P62">
            <v>0</v>
          </cell>
          <cell r="Q62">
            <v>197</v>
          </cell>
          <cell r="R62">
            <v>0</v>
          </cell>
          <cell r="S62">
            <v>123</v>
          </cell>
          <cell r="T62">
            <v>0</v>
          </cell>
          <cell r="U62">
            <v>120</v>
          </cell>
          <cell r="V62">
            <v>0</v>
          </cell>
        </row>
        <row r="63">
          <cell r="A63">
            <v>124</v>
          </cell>
          <cell r="B63">
            <v>0</v>
          </cell>
          <cell r="C63">
            <v>265</v>
          </cell>
          <cell r="D63">
            <v>0</v>
          </cell>
          <cell r="E63">
            <v>265</v>
          </cell>
          <cell r="F63">
            <v>0</v>
          </cell>
          <cell r="G63">
            <v>265</v>
          </cell>
          <cell r="H63">
            <v>0</v>
          </cell>
          <cell r="I63">
            <v>265</v>
          </cell>
          <cell r="J63">
            <v>0</v>
          </cell>
          <cell r="K63">
            <v>265</v>
          </cell>
          <cell r="L63">
            <v>0</v>
          </cell>
          <cell r="M63">
            <v>265</v>
          </cell>
          <cell r="N63">
            <v>0</v>
          </cell>
          <cell r="O63">
            <v>265</v>
          </cell>
          <cell r="P63">
            <v>0</v>
          </cell>
          <cell r="Q63">
            <v>265</v>
          </cell>
          <cell r="R63">
            <v>0</v>
          </cell>
          <cell r="S63">
            <v>0</v>
          </cell>
          <cell r="T63">
            <v>0</v>
          </cell>
          <cell r="U63">
            <v>201</v>
          </cell>
          <cell r="V63">
            <v>0</v>
          </cell>
        </row>
        <row r="64">
          <cell r="A64">
            <v>0</v>
          </cell>
          <cell r="B64">
            <v>0</v>
          </cell>
          <cell r="C64">
            <v>124</v>
          </cell>
          <cell r="D64">
            <v>0</v>
          </cell>
          <cell r="E64">
            <v>124</v>
          </cell>
          <cell r="F64">
            <v>0</v>
          </cell>
          <cell r="G64">
            <v>124</v>
          </cell>
          <cell r="H64">
            <v>0</v>
          </cell>
          <cell r="I64">
            <v>124</v>
          </cell>
          <cell r="J64">
            <v>0</v>
          </cell>
          <cell r="K64">
            <v>124</v>
          </cell>
          <cell r="L64">
            <v>0</v>
          </cell>
          <cell r="M64">
            <v>124</v>
          </cell>
          <cell r="N64">
            <v>0</v>
          </cell>
          <cell r="O64">
            <v>124</v>
          </cell>
          <cell r="P64">
            <v>0</v>
          </cell>
          <cell r="Q64">
            <v>124</v>
          </cell>
          <cell r="R64">
            <v>0</v>
          </cell>
          <cell r="S64">
            <v>0</v>
          </cell>
          <cell r="T64">
            <v>0</v>
          </cell>
          <cell r="U64">
            <v>135</v>
          </cell>
          <cell r="V64">
            <v>18</v>
          </cell>
        </row>
        <row r="65">
          <cell r="A65">
            <v>22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197</v>
          </cell>
          <cell r="T65">
            <v>0</v>
          </cell>
          <cell r="U65">
            <v>118</v>
          </cell>
          <cell r="V65">
            <v>0</v>
          </cell>
        </row>
        <row r="66">
          <cell r="A66" t="str">
            <v>22W</v>
          </cell>
          <cell r="B66">
            <v>0</v>
          </cell>
          <cell r="C66">
            <v>22</v>
          </cell>
          <cell r="D66">
            <v>0</v>
          </cell>
          <cell r="E66">
            <v>22</v>
          </cell>
          <cell r="F66">
            <v>0</v>
          </cell>
          <cell r="G66">
            <v>22</v>
          </cell>
          <cell r="H66">
            <v>0</v>
          </cell>
          <cell r="I66">
            <v>22</v>
          </cell>
          <cell r="J66">
            <v>0</v>
          </cell>
          <cell r="K66">
            <v>22</v>
          </cell>
          <cell r="L66">
            <v>0</v>
          </cell>
          <cell r="M66">
            <v>22</v>
          </cell>
          <cell r="N66">
            <v>0</v>
          </cell>
          <cell r="O66">
            <v>22</v>
          </cell>
          <cell r="P66">
            <v>0</v>
          </cell>
          <cell r="Q66">
            <v>22</v>
          </cell>
          <cell r="R66">
            <v>0</v>
          </cell>
          <cell r="S66">
            <v>265</v>
          </cell>
          <cell r="T66">
            <v>0</v>
          </cell>
          <cell r="U66">
            <v>168</v>
          </cell>
          <cell r="V66">
            <v>2</v>
          </cell>
        </row>
        <row r="67">
          <cell r="A67">
            <v>144</v>
          </cell>
          <cell r="B67">
            <v>0</v>
          </cell>
          <cell r="C67" t="str">
            <v>22W</v>
          </cell>
          <cell r="D67">
            <v>0</v>
          </cell>
          <cell r="E67" t="str">
            <v>22W</v>
          </cell>
          <cell r="F67">
            <v>0</v>
          </cell>
          <cell r="G67" t="str">
            <v>22W</v>
          </cell>
          <cell r="H67">
            <v>0</v>
          </cell>
          <cell r="I67" t="str">
            <v>22W</v>
          </cell>
          <cell r="J67">
            <v>0</v>
          </cell>
          <cell r="K67" t="str">
            <v>22W</v>
          </cell>
          <cell r="L67">
            <v>0</v>
          </cell>
          <cell r="M67" t="str">
            <v>22W</v>
          </cell>
          <cell r="N67">
            <v>0</v>
          </cell>
          <cell r="O67" t="str">
            <v>22W</v>
          </cell>
          <cell r="P67">
            <v>0</v>
          </cell>
          <cell r="Q67" t="str">
            <v>22W</v>
          </cell>
          <cell r="R67">
            <v>0</v>
          </cell>
          <cell r="S67">
            <v>124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196</v>
          </cell>
          <cell r="B68">
            <v>0</v>
          </cell>
          <cell r="C68">
            <v>144</v>
          </cell>
          <cell r="D68">
            <v>0</v>
          </cell>
          <cell r="E68">
            <v>144</v>
          </cell>
          <cell r="F68">
            <v>1.2100000000000002</v>
          </cell>
          <cell r="G68">
            <v>144</v>
          </cell>
          <cell r="H68">
            <v>0</v>
          </cell>
          <cell r="I68">
            <v>144</v>
          </cell>
          <cell r="J68">
            <v>0</v>
          </cell>
          <cell r="K68">
            <v>144</v>
          </cell>
          <cell r="L68">
            <v>0</v>
          </cell>
          <cell r="M68">
            <v>144</v>
          </cell>
          <cell r="N68">
            <v>0</v>
          </cell>
          <cell r="O68">
            <v>144</v>
          </cell>
          <cell r="P68">
            <v>0</v>
          </cell>
          <cell r="Q68">
            <v>144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</v>
          </cell>
        </row>
        <row r="69">
          <cell r="A69">
            <v>91</v>
          </cell>
          <cell r="B69">
            <v>3</v>
          </cell>
          <cell r="C69">
            <v>196</v>
          </cell>
          <cell r="D69">
            <v>0</v>
          </cell>
          <cell r="E69">
            <v>196</v>
          </cell>
          <cell r="F69">
            <v>0</v>
          </cell>
          <cell r="G69">
            <v>196</v>
          </cell>
          <cell r="H69">
            <v>0</v>
          </cell>
          <cell r="I69">
            <v>196</v>
          </cell>
          <cell r="J69">
            <v>0</v>
          </cell>
          <cell r="K69">
            <v>196</v>
          </cell>
          <cell r="L69">
            <v>0</v>
          </cell>
          <cell r="M69">
            <v>196</v>
          </cell>
          <cell r="N69">
            <v>0</v>
          </cell>
          <cell r="O69">
            <v>196</v>
          </cell>
          <cell r="P69">
            <v>2</v>
          </cell>
          <cell r="Q69">
            <v>196</v>
          </cell>
          <cell r="R69">
            <v>0</v>
          </cell>
          <cell r="S69">
            <v>22</v>
          </cell>
          <cell r="T69">
            <v>0</v>
          </cell>
          <cell r="U69">
            <v>181</v>
          </cell>
          <cell r="V69">
            <v>3</v>
          </cell>
        </row>
        <row r="70">
          <cell r="A70">
            <v>0</v>
          </cell>
          <cell r="B70">
            <v>0</v>
          </cell>
          <cell r="C70">
            <v>91</v>
          </cell>
          <cell r="D70">
            <v>0</v>
          </cell>
          <cell r="E70">
            <v>91</v>
          </cell>
          <cell r="F70">
            <v>4</v>
          </cell>
          <cell r="G70">
            <v>91</v>
          </cell>
          <cell r="H70">
            <v>0</v>
          </cell>
          <cell r="I70">
            <v>91</v>
          </cell>
          <cell r="J70">
            <v>0</v>
          </cell>
          <cell r="K70">
            <v>91</v>
          </cell>
          <cell r="L70">
            <v>0</v>
          </cell>
          <cell r="M70">
            <v>91</v>
          </cell>
          <cell r="N70">
            <v>0</v>
          </cell>
          <cell r="O70">
            <v>91</v>
          </cell>
          <cell r="P70">
            <v>0</v>
          </cell>
          <cell r="Q70">
            <v>91</v>
          </cell>
          <cell r="R70">
            <v>0</v>
          </cell>
          <cell r="S70" t="str">
            <v>22W</v>
          </cell>
          <cell r="T70">
            <v>0</v>
          </cell>
          <cell r="U70">
            <v>207</v>
          </cell>
          <cell r="V70">
            <v>0</v>
          </cell>
        </row>
        <row r="71">
          <cell r="A71">
            <v>25</v>
          </cell>
          <cell r="B71">
            <v>0.72199999999999998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144</v>
          </cell>
          <cell r="T71">
            <v>0</v>
          </cell>
          <cell r="U71">
            <v>0</v>
          </cell>
          <cell r="V71">
            <v>0</v>
          </cell>
        </row>
        <row r="72">
          <cell r="A72" t="str">
            <v>25W</v>
          </cell>
          <cell r="B72">
            <v>0</v>
          </cell>
          <cell r="C72">
            <v>25</v>
          </cell>
          <cell r="D72">
            <v>0.16699999999999982</v>
          </cell>
          <cell r="E72">
            <v>25</v>
          </cell>
          <cell r="F72">
            <v>4.7000000000000153E-2</v>
          </cell>
          <cell r="G72">
            <v>25</v>
          </cell>
          <cell r="H72">
            <v>0</v>
          </cell>
          <cell r="I72">
            <v>25</v>
          </cell>
          <cell r="J72">
            <v>0</v>
          </cell>
          <cell r="K72">
            <v>25</v>
          </cell>
          <cell r="L72">
            <v>0</v>
          </cell>
          <cell r="M72">
            <v>25</v>
          </cell>
          <cell r="N72">
            <v>0</v>
          </cell>
          <cell r="O72">
            <v>25</v>
          </cell>
          <cell r="P72">
            <v>0</v>
          </cell>
          <cell r="Q72">
            <v>25</v>
          </cell>
          <cell r="R72">
            <v>0</v>
          </cell>
          <cell r="S72">
            <v>196</v>
          </cell>
          <cell r="T72">
            <v>0</v>
          </cell>
          <cell r="U72">
            <v>161</v>
          </cell>
          <cell r="V72">
            <v>0.61600000000000055</v>
          </cell>
        </row>
        <row r="73">
          <cell r="A73">
            <v>32</v>
          </cell>
          <cell r="B73">
            <v>0</v>
          </cell>
          <cell r="C73" t="str">
            <v>25W</v>
          </cell>
          <cell r="D73">
            <v>1</v>
          </cell>
          <cell r="E73" t="str">
            <v>25W</v>
          </cell>
          <cell r="F73">
            <v>0</v>
          </cell>
          <cell r="G73" t="str">
            <v>25W</v>
          </cell>
          <cell r="H73">
            <v>1</v>
          </cell>
          <cell r="I73" t="str">
            <v>25W</v>
          </cell>
          <cell r="J73">
            <v>0</v>
          </cell>
          <cell r="K73" t="str">
            <v>25W</v>
          </cell>
          <cell r="L73">
            <v>0</v>
          </cell>
          <cell r="M73" t="str">
            <v>25W</v>
          </cell>
          <cell r="N73">
            <v>0</v>
          </cell>
          <cell r="O73" t="str">
            <v>25W</v>
          </cell>
          <cell r="P73">
            <v>0</v>
          </cell>
          <cell r="Q73" t="str">
            <v>25W</v>
          </cell>
          <cell r="R73">
            <v>0</v>
          </cell>
          <cell r="S73">
            <v>91</v>
          </cell>
          <cell r="T73">
            <v>0</v>
          </cell>
          <cell r="U73" t="str">
            <v>161W</v>
          </cell>
          <cell r="V73">
            <v>0</v>
          </cell>
        </row>
        <row r="74">
          <cell r="A74">
            <v>0</v>
          </cell>
          <cell r="B74">
            <v>0</v>
          </cell>
          <cell r="C74">
            <v>32</v>
          </cell>
          <cell r="D74">
            <v>0</v>
          </cell>
          <cell r="E74">
            <v>32</v>
          </cell>
          <cell r="F74">
            <v>0</v>
          </cell>
          <cell r="G74">
            <v>32</v>
          </cell>
          <cell r="H74">
            <v>0</v>
          </cell>
          <cell r="I74">
            <v>32</v>
          </cell>
          <cell r="J74">
            <v>0</v>
          </cell>
          <cell r="K74">
            <v>32</v>
          </cell>
          <cell r="L74">
            <v>0</v>
          </cell>
          <cell r="M74">
            <v>32</v>
          </cell>
          <cell r="N74">
            <v>0</v>
          </cell>
          <cell r="O74">
            <v>32</v>
          </cell>
          <cell r="P74">
            <v>0</v>
          </cell>
          <cell r="Q74">
            <v>32</v>
          </cell>
          <cell r="R74">
            <v>0</v>
          </cell>
          <cell r="S74">
            <v>0</v>
          </cell>
          <cell r="T74">
            <v>0</v>
          </cell>
          <cell r="U74">
            <v>267</v>
          </cell>
          <cell r="V74">
            <v>0</v>
          </cell>
        </row>
        <row r="75">
          <cell r="A75">
            <v>0</v>
          </cell>
          <cell r="B75">
            <v>1.2040000000000006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25</v>
          </cell>
          <cell r="T75">
            <v>0</v>
          </cell>
          <cell r="U75">
            <v>164</v>
          </cell>
          <cell r="V75">
            <v>0</v>
          </cell>
        </row>
        <row r="76">
          <cell r="A76">
            <v>87</v>
          </cell>
          <cell r="B76">
            <v>1240</v>
          </cell>
          <cell r="C76">
            <v>0</v>
          </cell>
          <cell r="D76">
            <v>3.4269999999999996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>25W</v>
          </cell>
          <cell r="T76">
            <v>0</v>
          </cell>
          <cell r="U76">
            <v>20</v>
          </cell>
          <cell r="V76">
            <v>1.6510000000000034</v>
          </cell>
        </row>
        <row r="77">
          <cell r="A77">
            <v>280</v>
          </cell>
          <cell r="B77">
            <v>0</v>
          </cell>
          <cell r="C77">
            <v>87</v>
          </cell>
          <cell r="D77">
            <v>833</v>
          </cell>
          <cell r="E77">
            <v>87</v>
          </cell>
          <cell r="F77">
            <v>827</v>
          </cell>
          <cell r="G77">
            <v>87</v>
          </cell>
          <cell r="H77">
            <v>267</v>
          </cell>
          <cell r="I77">
            <v>87</v>
          </cell>
          <cell r="J77">
            <v>0</v>
          </cell>
          <cell r="K77">
            <v>87</v>
          </cell>
          <cell r="L77">
            <v>0</v>
          </cell>
          <cell r="M77">
            <v>87</v>
          </cell>
          <cell r="N77">
            <v>0</v>
          </cell>
          <cell r="O77">
            <v>87</v>
          </cell>
          <cell r="P77">
            <v>0</v>
          </cell>
          <cell r="Q77">
            <v>87</v>
          </cell>
          <cell r="R77">
            <v>0</v>
          </cell>
          <cell r="S77">
            <v>32</v>
          </cell>
          <cell r="T77">
            <v>0</v>
          </cell>
          <cell r="U77">
            <v>123</v>
          </cell>
          <cell r="V77">
            <v>0</v>
          </cell>
        </row>
        <row r="78">
          <cell r="A78">
            <v>192</v>
          </cell>
          <cell r="B78">
            <v>0</v>
          </cell>
          <cell r="C78">
            <v>280</v>
          </cell>
          <cell r="D78">
            <v>0</v>
          </cell>
          <cell r="E78">
            <v>280</v>
          </cell>
          <cell r="F78">
            <v>13</v>
          </cell>
          <cell r="G78">
            <v>280</v>
          </cell>
          <cell r="H78">
            <v>14</v>
          </cell>
          <cell r="I78">
            <v>280</v>
          </cell>
          <cell r="J78">
            <v>14</v>
          </cell>
          <cell r="K78">
            <v>280</v>
          </cell>
          <cell r="L78">
            <v>15</v>
          </cell>
          <cell r="M78">
            <v>280</v>
          </cell>
          <cell r="N78">
            <v>11</v>
          </cell>
          <cell r="O78">
            <v>280</v>
          </cell>
          <cell r="P78">
            <v>14</v>
          </cell>
          <cell r="Q78">
            <v>280</v>
          </cell>
          <cell r="R78">
            <v>22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A79">
            <v>159</v>
          </cell>
          <cell r="B79">
            <v>3</v>
          </cell>
          <cell r="C79">
            <v>192</v>
          </cell>
          <cell r="D79">
            <v>0</v>
          </cell>
          <cell r="E79">
            <v>192</v>
          </cell>
          <cell r="F79">
            <v>0</v>
          </cell>
          <cell r="G79">
            <v>192</v>
          </cell>
          <cell r="H79">
            <v>0</v>
          </cell>
          <cell r="I79">
            <v>192</v>
          </cell>
          <cell r="J79">
            <v>0</v>
          </cell>
          <cell r="K79">
            <v>192</v>
          </cell>
          <cell r="L79">
            <v>0</v>
          </cell>
          <cell r="M79">
            <v>192</v>
          </cell>
          <cell r="N79">
            <v>0</v>
          </cell>
          <cell r="O79">
            <v>192</v>
          </cell>
          <cell r="P79">
            <v>0</v>
          </cell>
          <cell r="Q79">
            <v>192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>
            <v>37</v>
          </cell>
          <cell r="B80">
            <v>0</v>
          </cell>
          <cell r="C80">
            <v>159</v>
          </cell>
          <cell r="D80">
            <v>0</v>
          </cell>
          <cell r="E80">
            <v>159</v>
          </cell>
          <cell r="F80">
            <v>1</v>
          </cell>
          <cell r="G80">
            <v>159</v>
          </cell>
          <cell r="H80">
            <v>0</v>
          </cell>
          <cell r="I80">
            <v>159</v>
          </cell>
          <cell r="J80">
            <v>1</v>
          </cell>
          <cell r="K80">
            <v>159</v>
          </cell>
          <cell r="L80">
            <v>0</v>
          </cell>
          <cell r="M80">
            <v>159</v>
          </cell>
          <cell r="N80">
            <v>0</v>
          </cell>
          <cell r="O80">
            <v>159</v>
          </cell>
          <cell r="P80">
            <v>0</v>
          </cell>
          <cell r="Q80">
            <v>159</v>
          </cell>
          <cell r="R80">
            <v>0</v>
          </cell>
          <cell r="S80">
            <v>87</v>
          </cell>
          <cell r="T80">
            <v>0</v>
          </cell>
          <cell r="U80">
            <v>197</v>
          </cell>
          <cell r="V80">
            <v>0</v>
          </cell>
        </row>
        <row r="81">
          <cell r="A81">
            <v>199</v>
          </cell>
          <cell r="B81">
            <v>0</v>
          </cell>
          <cell r="C81">
            <v>37</v>
          </cell>
          <cell r="D81">
            <v>5.2000000000000046E-2</v>
          </cell>
          <cell r="E81">
            <v>37</v>
          </cell>
          <cell r="F81">
            <v>0</v>
          </cell>
          <cell r="G81">
            <v>37</v>
          </cell>
          <cell r="H81">
            <v>0</v>
          </cell>
          <cell r="I81">
            <v>37</v>
          </cell>
          <cell r="J81">
            <v>0</v>
          </cell>
          <cell r="K81">
            <v>37</v>
          </cell>
          <cell r="L81">
            <v>0</v>
          </cell>
          <cell r="M81">
            <v>37</v>
          </cell>
          <cell r="N81">
            <v>0</v>
          </cell>
          <cell r="O81">
            <v>37</v>
          </cell>
          <cell r="P81">
            <v>0</v>
          </cell>
          <cell r="Q81">
            <v>37</v>
          </cell>
          <cell r="R81">
            <v>0</v>
          </cell>
          <cell r="S81">
            <v>280</v>
          </cell>
          <cell r="T81">
            <v>31</v>
          </cell>
          <cell r="U81">
            <v>265</v>
          </cell>
          <cell r="V81">
            <v>0</v>
          </cell>
        </row>
        <row r="82">
          <cell r="A82">
            <v>0</v>
          </cell>
          <cell r="B82">
            <v>0</v>
          </cell>
          <cell r="C82">
            <v>199</v>
          </cell>
          <cell r="D82">
            <v>0</v>
          </cell>
          <cell r="E82">
            <v>199</v>
          </cell>
          <cell r="F82">
            <v>0</v>
          </cell>
          <cell r="G82">
            <v>199</v>
          </cell>
          <cell r="H82">
            <v>0</v>
          </cell>
          <cell r="I82">
            <v>199</v>
          </cell>
          <cell r="J82">
            <v>0</v>
          </cell>
          <cell r="K82">
            <v>199</v>
          </cell>
          <cell r="L82">
            <v>0</v>
          </cell>
          <cell r="M82">
            <v>199</v>
          </cell>
          <cell r="N82">
            <v>0</v>
          </cell>
          <cell r="O82">
            <v>199</v>
          </cell>
          <cell r="P82">
            <v>0</v>
          </cell>
          <cell r="Q82">
            <v>199</v>
          </cell>
          <cell r="R82">
            <v>0</v>
          </cell>
          <cell r="S82">
            <v>192</v>
          </cell>
          <cell r="T82">
            <v>0</v>
          </cell>
          <cell r="U82">
            <v>124</v>
          </cell>
          <cell r="V82">
            <v>0</v>
          </cell>
        </row>
        <row r="83">
          <cell r="A83">
            <v>162</v>
          </cell>
          <cell r="B83">
            <v>2.1500000000000057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159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162W</v>
          </cell>
          <cell r="B84">
            <v>1</v>
          </cell>
          <cell r="C84">
            <v>162</v>
          </cell>
          <cell r="D84">
            <v>2.1299999999999955</v>
          </cell>
          <cell r="E84">
            <v>162</v>
          </cell>
          <cell r="F84">
            <v>0</v>
          </cell>
          <cell r="G84">
            <v>162</v>
          </cell>
          <cell r="H84">
            <v>0</v>
          </cell>
          <cell r="I84">
            <v>162</v>
          </cell>
          <cell r="J84">
            <v>0</v>
          </cell>
          <cell r="K84">
            <v>162</v>
          </cell>
          <cell r="L84">
            <v>0</v>
          </cell>
          <cell r="M84">
            <v>162</v>
          </cell>
          <cell r="N84">
            <v>0</v>
          </cell>
          <cell r="O84">
            <v>162</v>
          </cell>
          <cell r="P84">
            <v>0</v>
          </cell>
          <cell r="Q84">
            <v>162</v>
          </cell>
          <cell r="R84">
            <v>0</v>
          </cell>
          <cell r="S84">
            <v>37</v>
          </cell>
          <cell r="T84">
            <v>0</v>
          </cell>
          <cell r="U84">
            <v>22</v>
          </cell>
          <cell r="V84">
            <v>0</v>
          </cell>
        </row>
        <row r="85">
          <cell r="A85">
            <v>49</v>
          </cell>
          <cell r="B85">
            <v>0</v>
          </cell>
          <cell r="C85" t="str">
            <v>162W</v>
          </cell>
          <cell r="D85">
            <v>1</v>
          </cell>
          <cell r="E85" t="str">
            <v>162W</v>
          </cell>
          <cell r="F85">
            <v>1</v>
          </cell>
          <cell r="G85" t="str">
            <v>162W</v>
          </cell>
          <cell r="H85">
            <v>0</v>
          </cell>
          <cell r="I85" t="str">
            <v>162W</v>
          </cell>
          <cell r="J85">
            <v>0</v>
          </cell>
          <cell r="K85" t="str">
            <v>162W</v>
          </cell>
          <cell r="L85">
            <v>0</v>
          </cell>
          <cell r="M85" t="str">
            <v>162W</v>
          </cell>
          <cell r="N85">
            <v>0</v>
          </cell>
          <cell r="O85" t="str">
            <v>162W</v>
          </cell>
          <cell r="P85">
            <v>0</v>
          </cell>
          <cell r="Q85" t="str">
            <v>162W</v>
          </cell>
          <cell r="R85">
            <v>0</v>
          </cell>
          <cell r="S85">
            <v>199</v>
          </cell>
          <cell r="T85">
            <v>0</v>
          </cell>
          <cell r="U85" t="str">
            <v>22W</v>
          </cell>
          <cell r="V85">
            <v>0</v>
          </cell>
        </row>
        <row r="86">
          <cell r="A86">
            <v>146</v>
          </cell>
          <cell r="B86">
            <v>0</v>
          </cell>
          <cell r="C86">
            <v>49</v>
          </cell>
          <cell r="D86">
            <v>2</v>
          </cell>
          <cell r="E86">
            <v>49</v>
          </cell>
          <cell r="F86">
            <v>0</v>
          </cell>
          <cell r="G86">
            <v>49</v>
          </cell>
          <cell r="H86">
            <v>1</v>
          </cell>
          <cell r="I86">
            <v>49</v>
          </cell>
          <cell r="J86">
            <v>0</v>
          </cell>
          <cell r="K86">
            <v>49</v>
          </cell>
          <cell r="L86">
            <v>0</v>
          </cell>
          <cell r="M86">
            <v>49</v>
          </cell>
          <cell r="N86">
            <v>0</v>
          </cell>
          <cell r="O86">
            <v>49</v>
          </cell>
          <cell r="P86">
            <v>0</v>
          </cell>
          <cell r="Q86">
            <v>49</v>
          </cell>
          <cell r="R86">
            <v>0</v>
          </cell>
          <cell r="S86">
            <v>0</v>
          </cell>
          <cell r="T86">
            <v>0</v>
          </cell>
          <cell r="U86">
            <v>144</v>
          </cell>
          <cell r="V86">
            <v>0</v>
          </cell>
        </row>
        <row r="87">
          <cell r="A87">
            <v>0</v>
          </cell>
          <cell r="B87">
            <v>0</v>
          </cell>
          <cell r="C87">
            <v>146</v>
          </cell>
          <cell r="D87">
            <v>2</v>
          </cell>
          <cell r="E87">
            <v>146</v>
          </cell>
          <cell r="F87">
            <v>1</v>
          </cell>
          <cell r="G87">
            <v>146</v>
          </cell>
          <cell r="H87">
            <v>0</v>
          </cell>
          <cell r="I87">
            <v>146</v>
          </cell>
          <cell r="J87">
            <v>1</v>
          </cell>
          <cell r="K87">
            <v>146</v>
          </cell>
          <cell r="L87">
            <v>0</v>
          </cell>
          <cell r="M87">
            <v>146</v>
          </cell>
          <cell r="N87">
            <v>0</v>
          </cell>
          <cell r="O87">
            <v>146</v>
          </cell>
          <cell r="P87">
            <v>1</v>
          </cell>
          <cell r="Q87">
            <v>146</v>
          </cell>
          <cell r="R87">
            <v>0</v>
          </cell>
          <cell r="S87">
            <v>162</v>
          </cell>
          <cell r="T87">
            <v>0</v>
          </cell>
          <cell r="U87">
            <v>196</v>
          </cell>
          <cell r="V87">
            <v>0</v>
          </cell>
        </row>
        <row r="88">
          <cell r="A88">
            <v>53</v>
          </cell>
          <cell r="B88">
            <v>0.67100000000000026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162W</v>
          </cell>
          <cell r="T88">
            <v>0</v>
          </cell>
          <cell r="U88">
            <v>91</v>
          </cell>
          <cell r="V88">
            <v>0</v>
          </cell>
        </row>
        <row r="89">
          <cell r="A89" t="str">
            <v>53W</v>
          </cell>
          <cell r="B89">
            <v>1</v>
          </cell>
          <cell r="C89">
            <v>53</v>
          </cell>
          <cell r="D89">
            <v>0.56000000000000005</v>
          </cell>
          <cell r="E89">
            <v>53</v>
          </cell>
          <cell r="F89">
            <v>0.32699999999999996</v>
          </cell>
          <cell r="G89">
            <v>53</v>
          </cell>
          <cell r="H89">
            <v>0.14199999999999946</v>
          </cell>
          <cell r="I89">
            <v>53</v>
          </cell>
          <cell r="J89">
            <v>0</v>
          </cell>
          <cell r="K89">
            <v>53</v>
          </cell>
          <cell r="L89">
            <v>0</v>
          </cell>
          <cell r="M89">
            <v>53</v>
          </cell>
          <cell r="N89">
            <v>0</v>
          </cell>
          <cell r="O89">
            <v>53</v>
          </cell>
          <cell r="P89">
            <v>0</v>
          </cell>
          <cell r="Q89">
            <v>53</v>
          </cell>
          <cell r="R89">
            <v>0</v>
          </cell>
          <cell r="S89">
            <v>49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36</v>
          </cell>
          <cell r="B90">
            <v>0.4700000000000002</v>
          </cell>
          <cell r="C90" t="str">
            <v>53W</v>
          </cell>
          <cell r="D90">
            <v>1</v>
          </cell>
          <cell r="E90" t="str">
            <v>53W</v>
          </cell>
          <cell r="F90">
            <v>2</v>
          </cell>
          <cell r="G90" t="str">
            <v>53W</v>
          </cell>
          <cell r="H90">
            <v>0</v>
          </cell>
          <cell r="I90" t="str">
            <v>53W</v>
          </cell>
          <cell r="J90">
            <v>0</v>
          </cell>
          <cell r="K90" t="str">
            <v>53W</v>
          </cell>
          <cell r="L90">
            <v>0</v>
          </cell>
          <cell r="M90" t="str">
            <v>53W</v>
          </cell>
          <cell r="N90">
            <v>0</v>
          </cell>
          <cell r="O90" t="str">
            <v>53W</v>
          </cell>
          <cell r="P90">
            <v>0</v>
          </cell>
          <cell r="Q90" t="str">
            <v>53W</v>
          </cell>
          <cell r="R90">
            <v>0</v>
          </cell>
          <cell r="S90">
            <v>146</v>
          </cell>
          <cell r="T90">
            <v>0</v>
          </cell>
          <cell r="U90">
            <v>25</v>
          </cell>
          <cell r="V90">
            <v>0</v>
          </cell>
        </row>
        <row r="91">
          <cell r="A91">
            <v>172</v>
          </cell>
          <cell r="B91">
            <v>13</v>
          </cell>
          <cell r="C91">
            <v>36</v>
          </cell>
          <cell r="D91">
            <v>0.371</v>
          </cell>
          <cell r="E91">
            <v>36</v>
          </cell>
          <cell r="F91">
            <v>0.45799999999999974</v>
          </cell>
          <cell r="G91">
            <v>36</v>
          </cell>
          <cell r="H91">
            <v>4.8000000000000043E-2</v>
          </cell>
          <cell r="I91">
            <v>36</v>
          </cell>
          <cell r="J91">
            <v>0</v>
          </cell>
          <cell r="K91">
            <v>36</v>
          </cell>
          <cell r="L91">
            <v>0</v>
          </cell>
          <cell r="M91">
            <v>36</v>
          </cell>
          <cell r="N91">
            <v>0</v>
          </cell>
          <cell r="O91">
            <v>36</v>
          </cell>
          <cell r="P91">
            <v>0</v>
          </cell>
          <cell r="Q91">
            <v>36</v>
          </cell>
          <cell r="R91">
            <v>0</v>
          </cell>
          <cell r="S91">
            <v>0</v>
          </cell>
          <cell r="T91">
            <v>0</v>
          </cell>
          <cell r="U91" t="str">
            <v>25W</v>
          </cell>
          <cell r="V91">
            <v>0</v>
          </cell>
        </row>
        <row r="92">
          <cell r="A92">
            <v>200</v>
          </cell>
          <cell r="B92">
            <v>0</v>
          </cell>
          <cell r="C92">
            <v>172</v>
          </cell>
          <cell r="D92">
            <v>6</v>
          </cell>
          <cell r="E92">
            <v>172</v>
          </cell>
          <cell r="F92">
            <v>5</v>
          </cell>
          <cell r="G92">
            <v>172</v>
          </cell>
          <cell r="H92">
            <v>5</v>
          </cell>
          <cell r="I92">
            <v>172</v>
          </cell>
          <cell r="J92">
            <v>4</v>
          </cell>
          <cell r="K92">
            <v>172</v>
          </cell>
          <cell r="L92">
            <v>3</v>
          </cell>
          <cell r="M92">
            <v>172</v>
          </cell>
          <cell r="N92">
            <v>2</v>
          </cell>
          <cell r="O92">
            <v>172</v>
          </cell>
          <cell r="P92">
            <v>3</v>
          </cell>
          <cell r="Q92">
            <v>172</v>
          </cell>
          <cell r="R92">
            <v>6</v>
          </cell>
          <cell r="S92">
            <v>53</v>
          </cell>
          <cell r="T92">
            <v>0</v>
          </cell>
          <cell r="U92">
            <v>32</v>
          </cell>
          <cell r="V92">
            <v>0</v>
          </cell>
        </row>
        <row r="93">
          <cell r="A93">
            <v>204</v>
          </cell>
          <cell r="B93">
            <v>0</v>
          </cell>
          <cell r="C93">
            <v>200</v>
          </cell>
          <cell r="D93">
            <v>0</v>
          </cell>
          <cell r="E93">
            <v>200</v>
          </cell>
          <cell r="F93">
            <v>0</v>
          </cell>
          <cell r="G93">
            <v>200</v>
          </cell>
          <cell r="H93">
            <v>0</v>
          </cell>
          <cell r="I93">
            <v>200</v>
          </cell>
          <cell r="J93">
            <v>0</v>
          </cell>
          <cell r="K93">
            <v>200</v>
          </cell>
          <cell r="L93">
            <v>0</v>
          </cell>
          <cell r="M93">
            <v>200</v>
          </cell>
          <cell r="N93">
            <v>0</v>
          </cell>
          <cell r="O93">
            <v>200</v>
          </cell>
          <cell r="P93">
            <v>0</v>
          </cell>
          <cell r="Q93">
            <v>200</v>
          </cell>
          <cell r="R93">
            <v>0</v>
          </cell>
          <cell r="S93" t="str">
            <v>53W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C94">
            <v>204</v>
          </cell>
          <cell r="D94">
            <v>0</v>
          </cell>
          <cell r="E94">
            <v>204</v>
          </cell>
          <cell r="F94">
            <v>0</v>
          </cell>
          <cell r="G94">
            <v>204</v>
          </cell>
          <cell r="H94">
            <v>0</v>
          </cell>
          <cell r="I94">
            <v>204</v>
          </cell>
          <cell r="J94">
            <v>0</v>
          </cell>
          <cell r="K94">
            <v>204</v>
          </cell>
          <cell r="L94">
            <v>0</v>
          </cell>
          <cell r="M94">
            <v>204</v>
          </cell>
          <cell r="N94">
            <v>0</v>
          </cell>
          <cell r="O94">
            <v>204</v>
          </cell>
          <cell r="P94">
            <v>0</v>
          </cell>
          <cell r="Q94">
            <v>204</v>
          </cell>
          <cell r="R94">
            <v>0</v>
          </cell>
          <cell r="S94">
            <v>36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140</v>
          </cell>
          <cell r="B95">
            <v>0.96599999999999753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172</v>
          </cell>
          <cell r="T95">
            <v>7</v>
          </cell>
          <cell r="U95">
            <v>87</v>
          </cell>
          <cell r="V95">
            <v>1033</v>
          </cell>
        </row>
        <row r="96">
          <cell r="A96" t="str">
            <v>140W</v>
          </cell>
          <cell r="B96">
            <v>0</v>
          </cell>
          <cell r="C96">
            <v>140</v>
          </cell>
          <cell r="D96">
            <v>0.41900000000000048</v>
          </cell>
          <cell r="E96">
            <v>140</v>
          </cell>
          <cell r="F96">
            <v>0</v>
          </cell>
          <cell r="G96">
            <v>140</v>
          </cell>
          <cell r="H96">
            <v>0</v>
          </cell>
          <cell r="I96">
            <v>140</v>
          </cell>
          <cell r="J96">
            <v>0</v>
          </cell>
          <cell r="K96">
            <v>140</v>
          </cell>
          <cell r="L96">
            <v>0</v>
          </cell>
          <cell r="M96">
            <v>140</v>
          </cell>
          <cell r="N96">
            <v>0</v>
          </cell>
          <cell r="O96">
            <v>140</v>
          </cell>
          <cell r="P96">
            <v>0</v>
          </cell>
          <cell r="Q96">
            <v>140</v>
          </cell>
          <cell r="R96">
            <v>0</v>
          </cell>
          <cell r="S96">
            <v>200</v>
          </cell>
          <cell r="T96">
            <v>0</v>
          </cell>
          <cell r="U96">
            <v>280</v>
          </cell>
          <cell r="V96">
            <v>30</v>
          </cell>
        </row>
        <row r="97">
          <cell r="A97">
            <v>125</v>
          </cell>
          <cell r="B97">
            <v>0</v>
          </cell>
          <cell r="C97" t="str">
            <v>140W</v>
          </cell>
          <cell r="D97">
            <v>0</v>
          </cell>
          <cell r="E97" t="str">
            <v>140W</v>
          </cell>
          <cell r="F97">
            <v>0</v>
          </cell>
          <cell r="G97" t="str">
            <v>140W</v>
          </cell>
          <cell r="H97">
            <v>0</v>
          </cell>
          <cell r="I97" t="str">
            <v>140W</v>
          </cell>
          <cell r="J97">
            <v>0</v>
          </cell>
          <cell r="K97" t="str">
            <v>140W</v>
          </cell>
          <cell r="L97">
            <v>0</v>
          </cell>
          <cell r="M97" t="str">
            <v>140W</v>
          </cell>
          <cell r="N97">
            <v>0</v>
          </cell>
          <cell r="O97" t="str">
            <v>140W</v>
          </cell>
          <cell r="P97">
            <v>0</v>
          </cell>
          <cell r="Q97" t="str">
            <v>140W</v>
          </cell>
          <cell r="R97">
            <v>0</v>
          </cell>
          <cell r="S97">
            <v>204</v>
          </cell>
          <cell r="T97">
            <v>0</v>
          </cell>
          <cell r="U97">
            <v>192</v>
          </cell>
          <cell r="V97">
            <v>0</v>
          </cell>
        </row>
        <row r="98">
          <cell r="A98">
            <v>274</v>
          </cell>
          <cell r="B98">
            <v>0</v>
          </cell>
          <cell r="C98">
            <v>125</v>
          </cell>
          <cell r="D98">
            <v>0</v>
          </cell>
          <cell r="E98">
            <v>125</v>
          </cell>
          <cell r="F98">
            <v>0</v>
          </cell>
          <cell r="G98">
            <v>125</v>
          </cell>
          <cell r="H98">
            <v>0</v>
          </cell>
          <cell r="I98">
            <v>125</v>
          </cell>
          <cell r="J98">
            <v>0</v>
          </cell>
          <cell r="K98">
            <v>125</v>
          </cell>
          <cell r="L98">
            <v>0</v>
          </cell>
          <cell r="M98">
            <v>125</v>
          </cell>
          <cell r="N98">
            <v>0</v>
          </cell>
          <cell r="O98">
            <v>125</v>
          </cell>
          <cell r="P98">
            <v>0</v>
          </cell>
          <cell r="Q98">
            <v>125</v>
          </cell>
          <cell r="R98">
            <v>0</v>
          </cell>
          <cell r="S98">
            <v>0</v>
          </cell>
          <cell r="T98">
            <v>0</v>
          </cell>
          <cell r="U98">
            <v>159</v>
          </cell>
          <cell r="V98">
            <v>0</v>
          </cell>
        </row>
        <row r="99">
          <cell r="A99">
            <v>116</v>
          </cell>
          <cell r="B99">
            <v>0.82800000000000029</v>
          </cell>
          <cell r="C99">
            <v>274</v>
          </cell>
          <cell r="D99">
            <v>0</v>
          </cell>
          <cell r="E99">
            <v>274</v>
          </cell>
          <cell r="F99">
            <v>0</v>
          </cell>
          <cell r="G99">
            <v>274</v>
          </cell>
          <cell r="H99">
            <v>0</v>
          </cell>
          <cell r="I99">
            <v>274</v>
          </cell>
          <cell r="J99">
            <v>0</v>
          </cell>
          <cell r="K99">
            <v>274</v>
          </cell>
          <cell r="L99">
            <v>0</v>
          </cell>
          <cell r="M99">
            <v>274</v>
          </cell>
          <cell r="N99">
            <v>0</v>
          </cell>
          <cell r="O99">
            <v>274</v>
          </cell>
          <cell r="P99">
            <v>0</v>
          </cell>
          <cell r="Q99">
            <v>274</v>
          </cell>
          <cell r="R99">
            <v>0</v>
          </cell>
          <cell r="S99">
            <v>140</v>
          </cell>
          <cell r="T99">
            <v>0</v>
          </cell>
          <cell r="U99">
            <v>37</v>
          </cell>
          <cell r="V99">
            <v>0</v>
          </cell>
        </row>
        <row r="100">
          <cell r="A100">
            <v>126</v>
          </cell>
          <cell r="B100">
            <v>0</v>
          </cell>
          <cell r="C100">
            <v>116</v>
          </cell>
          <cell r="D100">
            <v>0.65299999999999958</v>
          </cell>
          <cell r="E100">
            <v>116</v>
          </cell>
          <cell r="F100">
            <v>0</v>
          </cell>
          <cell r="G100">
            <v>116</v>
          </cell>
          <cell r="H100">
            <v>0</v>
          </cell>
          <cell r="I100">
            <v>116</v>
          </cell>
          <cell r="J100">
            <v>0</v>
          </cell>
          <cell r="K100">
            <v>116</v>
          </cell>
          <cell r="L100">
            <v>0</v>
          </cell>
          <cell r="M100">
            <v>116</v>
          </cell>
          <cell r="N100">
            <v>0</v>
          </cell>
          <cell r="O100">
            <v>116</v>
          </cell>
          <cell r="P100">
            <v>0</v>
          </cell>
          <cell r="Q100">
            <v>116</v>
          </cell>
          <cell r="R100">
            <v>0</v>
          </cell>
          <cell r="S100" t="str">
            <v>140W</v>
          </cell>
          <cell r="T100">
            <v>0</v>
          </cell>
          <cell r="U100">
            <v>199</v>
          </cell>
          <cell r="V100">
            <v>0</v>
          </cell>
        </row>
        <row r="101">
          <cell r="A101">
            <v>57</v>
          </cell>
          <cell r="B101">
            <v>0</v>
          </cell>
          <cell r="C101">
            <v>126</v>
          </cell>
          <cell r="D101">
            <v>0.5109999999999999</v>
          </cell>
          <cell r="E101">
            <v>126</v>
          </cell>
          <cell r="F101">
            <v>0.28400000000000003</v>
          </cell>
          <cell r="G101">
            <v>126</v>
          </cell>
          <cell r="H101">
            <v>0.11499999999999999</v>
          </cell>
          <cell r="I101">
            <v>126</v>
          </cell>
          <cell r="J101">
            <v>0</v>
          </cell>
          <cell r="K101">
            <v>126</v>
          </cell>
          <cell r="L101">
            <v>0</v>
          </cell>
          <cell r="M101">
            <v>126</v>
          </cell>
          <cell r="N101">
            <v>0</v>
          </cell>
          <cell r="O101">
            <v>126</v>
          </cell>
          <cell r="P101">
            <v>0</v>
          </cell>
          <cell r="Q101">
            <v>126</v>
          </cell>
          <cell r="R101">
            <v>0</v>
          </cell>
          <cell r="S101">
            <v>125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165</v>
          </cell>
          <cell r="B102">
            <v>0</v>
          </cell>
          <cell r="C102">
            <v>57</v>
          </cell>
          <cell r="D102">
            <v>0</v>
          </cell>
          <cell r="E102">
            <v>57</v>
          </cell>
          <cell r="F102">
            <v>0</v>
          </cell>
          <cell r="G102">
            <v>57</v>
          </cell>
          <cell r="H102">
            <v>0</v>
          </cell>
          <cell r="I102">
            <v>57</v>
          </cell>
          <cell r="J102">
            <v>0</v>
          </cell>
          <cell r="K102">
            <v>57</v>
          </cell>
          <cell r="L102">
            <v>0</v>
          </cell>
          <cell r="M102">
            <v>57</v>
          </cell>
          <cell r="N102">
            <v>0</v>
          </cell>
          <cell r="O102">
            <v>57</v>
          </cell>
          <cell r="P102">
            <v>0</v>
          </cell>
          <cell r="Q102">
            <v>57</v>
          </cell>
          <cell r="R102">
            <v>0</v>
          </cell>
          <cell r="S102">
            <v>274</v>
          </cell>
          <cell r="T102">
            <v>0</v>
          </cell>
          <cell r="U102">
            <v>162</v>
          </cell>
          <cell r="V102">
            <v>0</v>
          </cell>
        </row>
        <row r="103">
          <cell r="A103">
            <v>268</v>
          </cell>
          <cell r="B103">
            <v>0</v>
          </cell>
          <cell r="C103">
            <v>165</v>
          </cell>
          <cell r="D103">
            <v>0</v>
          </cell>
          <cell r="E103">
            <v>165</v>
          </cell>
          <cell r="F103">
            <v>0</v>
          </cell>
          <cell r="G103">
            <v>165</v>
          </cell>
          <cell r="H103">
            <v>0</v>
          </cell>
          <cell r="I103">
            <v>165</v>
          </cell>
          <cell r="J103">
            <v>0</v>
          </cell>
          <cell r="K103">
            <v>165</v>
          </cell>
          <cell r="L103">
            <v>0</v>
          </cell>
          <cell r="M103">
            <v>165</v>
          </cell>
          <cell r="N103">
            <v>0</v>
          </cell>
          <cell r="O103">
            <v>165</v>
          </cell>
          <cell r="P103">
            <v>0</v>
          </cell>
          <cell r="Q103">
            <v>165</v>
          </cell>
          <cell r="R103">
            <v>0</v>
          </cell>
          <cell r="S103">
            <v>116</v>
          </cell>
          <cell r="T103">
            <v>0</v>
          </cell>
          <cell r="U103" t="str">
            <v>162W</v>
          </cell>
          <cell r="V103">
            <v>0</v>
          </cell>
        </row>
        <row r="104">
          <cell r="A104">
            <v>270</v>
          </cell>
          <cell r="B104">
            <v>2.0850000000000009</v>
          </cell>
          <cell r="C104">
            <v>268</v>
          </cell>
          <cell r="D104">
            <v>0</v>
          </cell>
          <cell r="E104">
            <v>268</v>
          </cell>
          <cell r="F104">
            <v>0</v>
          </cell>
          <cell r="G104">
            <v>268</v>
          </cell>
          <cell r="H104">
            <v>0</v>
          </cell>
          <cell r="I104">
            <v>268</v>
          </cell>
          <cell r="J104">
            <v>0</v>
          </cell>
          <cell r="K104">
            <v>268</v>
          </cell>
          <cell r="L104">
            <v>0</v>
          </cell>
          <cell r="M104">
            <v>268</v>
          </cell>
          <cell r="N104">
            <v>0</v>
          </cell>
          <cell r="O104">
            <v>268</v>
          </cell>
          <cell r="P104">
            <v>0</v>
          </cell>
          <cell r="Q104">
            <v>268</v>
          </cell>
          <cell r="R104">
            <v>0</v>
          </cell>
          <cell r="S104">
            <v>126</v>
          </cell>
          <cell r="T104">
            <v>0</v>
          </cell>
          <cell r="U104">
            <v>49</v>
          </cell>
          <cell r="V104">
            <v>0</v>
          </cell>
        </row>
        <row r="105">
          <cell r="A105">
            <v>264</v>
          </cell>
          <cell r="B105">
            <v>0</v>
          </cell>
          <cell r="C105">
            <v>270</v>
          </cell>
          <cell r="D105">
            <v>1.6809999999999974</v>
          </cell>
          <cell r="E105">
            <v>270</v>
          </cell>
          <cell r="F105">
            <v>1.0790000000000006</v>
          </cell>
          <cell r="G105">
            <v>270</v>
          </cell>
          <cell r="H105">
            <v>0</v>
          </cell>
          <cell r="I105">
            <v>270</v>
          </cell>
          <cell r="J105">
            <v>0</v>
          </cell>
          <cell r="K105">
            <v>270</v>
          </cell>
          <cell r="L105">
            <v>0</v>
          </cell>
          <cell r="M105">
            <v>270</v>
          </cell>
          <cell r="N105">
            <v>0</v>
          </cell>
          <cell r="O105">
            <v>270</v>
          </cell>
          <cell r="P105">
            <v>0</v>
          </cell>
          <cell r="Q105">
            <v>270</v>
          </cell>
          <cell r="R105">
            <v>0</v>
          </cell>
          <cell r="S105">
            <v>57</v>
          </cell>
          <cell r="T105">
            <v>0</v>
          </cell>
          <cell r="U105">
            <v>146</v>
          </cell>
          <cell r="V105">
            <v>0</v>
          </cell>
        </row>
        <row r="106">
          <cell r="A106">
            <v>127</v>
          </cell>
          <cell r="B106">
            <v>0</v>
          </cell>
          <cell r="C106">
            <v>264</v>
          </cell>
          <cell r="D106">
            <v>0</v>
          </cell>
          <cell r="E106">
            <v>264</v>
          </cell>
          <cell r="F106">
            <v>0</v>
          </cell>
          <cell r="G106">
            <v>264</v>
          </cell>
          <cell r="H106">
            <v>0</v>
          </cell>
          <cell r="I106">
            <v>264</v>
          </cell>
          <cell r="J106">
            <v>0</v>
          </cell>
          <cell r="K106">
            <v>264</v>
          </cell>
          <cell r="L106">
            <v>0</v>
          </cell>
          <cell r="M106">
            <v>264</v>
          </cell>
          <cell r="N106">
            <v>0</v>
          </cell>
          <cell r="O106">
            <v>264</v>
          </cell>
          <cell r="P106">
            <v>0</v>
          </cell>
          <cell r="Q106">
            <v>264</v>
          </cell>
          <cell r="R106">
            <v>0</v>
          </cell>
          <cell r="S106">
            <v>165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176</v>
          </cell>
          <cell r="B107">
            <v>0.70000000000000018</v>
          </cell>
          <cell r="C107">
            <v>127</v>
          </cell>
          <cell r="D107">
            <v>0</v>
          </cell>
          <cell r="E107">
            <v>127</v>
          </cell>
          <cell r="F107">
            <v>0</v>
          </cell>
          <cell r="G107">
            <v>127</v>
          </cell>
          <cell r="H107">
            <v>0</v>
          </cell>
          <cell r="I107">
            <v>127</v>
          </cell>
          <cell r="J107">
            <v>0</v>
          </cell>
          <cell r="K107">
            <v>127</v>
          </cell>
          <cell r="L107">
            <v>0</v>
          </cell>
          <cell r="M107">
            <v>127</v>
          </cell>
          <cell r="N107">
            <v>0</v>
          </cell>
          <cell r="O107">
            <v>127</v>
          </cell>
          <cell r="P107">
            <v>0</v>
          </cell>
          <cell r="Q107">
            <v>127</v>
          </cell>
          <cell r="R107">
            <v>0</v>
          </cell>
          <cell r="S107">
            <v>268</v>
          </cell>
          <cell r="T107">
            <v>0</v>
          </cell>
          <cell r="U107">
            <v>53</v>
          </cell>
          <cell r="V107">
            <v>0.1590000000000007</v>
          </cell>
        </row>
        <row r="108">
          <cell r="A108">
            <v>106</v>
          </cell>
          <cell r="B108">
            <v>0</v>
          </cell>
          <cell r="C108">
            <v>176</v>
          </cell>
          <cell r="D108">
            <v>0.5</v>
          </cell>
          <cell r="E108">
            <v>176</v>
          </cell>
          <cell r="F108">
            <v>0.51999999999999957</v>
          </cell>
          <cell r="G108">
            <v>176</v>
          </cell>
          <cell r="H108">
            <v>0.11000000000000032</v>
          </cell>
          <cell r="I108">
            <v>176</v>
          </cell>
          <cell r="J108">
            <v>0</v>
          </cell>
          <cell r="K108">
            <v>176</v>
          </cell>
          <cell r="L108">
            <v>0</v>
          </cell>
          <cell r="M108">
            <v>176</v>
          </cell>
          <cell r="N108">
            <v>0</v>
          </cell>
          <cell r="O108">
            <v>176</v>
          </cell>
          <cell r="P108">
            <v>0</v>
          </cell>
          <cell r="Q108">
            <v>176</v>
          </cell>
          <cell r="R108">
            <v>0</v>
          </cell>
          <cell r="S108">
            <v>270</v>
          </cell>
          <cell r="T108">
            <v>0</v>
          </cell>
          <cell r="U108" t="str">
            <v>53W</v>
          </cell>
          <cell r="V108">
            <v>4</v>
          </cell>
        </row>
        <row r="109">
          <cell r="A109">
            <v>214</v>
          </cell>
          <cell r="B109">
            <v>0.83400000000000318</v>
          </cell>
          <cell r="C109">
            <v>106</v>
          </cell>
          <cell r="D109">
            <v>0</v>
          </cell>
          <cell r="E109">
            <v>106</v>
          </cell>
          <cell r="F109">
            <v>0</v>
          </cell>
          <cell r="G109">
            <v>106</v>
          </cell>
          <cell r="H109">
            <v>0</v>
          </cell>
          <cell r="I109">
            <v>106</v>
          </cell>
          <cell r="J109">
            <v>0</v>
          </cell>
          <cell r="K109">
            <v>106</v>
          </cell>
          <cell r="L109">
            <v>0</v>
          </cell>
          <cell r="M109">
            <v>106</v>
          </cell>
          <cell r="N109">
            <v>0</v>
          </cell>
          <cell r="O109">
            <v>106</v>
          </cell>
          <cell r="P109">
            <v>0</v>
          </cell>
          <cell r="Q109">
            <v>106</v>
          </cell>
          <cell r="R109">
            <v>0</v>
          </cell>
          <cell r="S109">
            <v>264</v>
          </cell>
          <cell r="T109">
            <v>0</v>
          </cell>
          <cell r="U109">
            <v>36</v>
          </cell>
          <cell r="V109">
            <v>0</v>
          </cell>
        </row>
        <row r="110">
          <cell r="A110">
            <v>67</v>
          </cell>
          <cell r="B110">
            <v>0</v>
          </cell>
          <cell r="C110">
            <v>214</v>
          </cell>
          <cell r="D110">
            <v>0.17599999999999483</v>
          </cell>
          <cell r="E110">
            <v>214</v>
          </cell>
          <cell r="F110">
            <v>1.3070000000000022</v>
          </cell>
          <cell r="G110">
            <v>214</v>
          </cell>
          <cell r="H110">
            <v>0</v>
          </cell>
          <cell r="I110">
            <v>214</v>
          </cell>
          <cell r="J110">
            <v>0</v>
          </cell>
          <cell r="K110">
            <v>214</v>
          </cell>
          <cell r="L110">
            <v>0</v>
          </cell>
          <cell r="M110">
            <v>214</v>
          </cell>
          <cell r="N110">
            <v>0</v>
          </cell>
          <cell r="O110">
            <v>214</v>
          </cell>
          <cell r="P110">
            <v>0</v>
          </cell>
          <cell r="Q110">
            <v>214</v>
          </cell>
          <cell r="R110">
            <v>0</v>
          </cell>
          <cell r="S110">
            <v>127</v>
          </cell>
          <cell r="T110">
            <v>0</v>
          </cell>
          <cell r="U110">
            <v>172</v>
          </cell>
          <cell r="V110">
            <v>7</v>
          </cell>
        </row>
        <row r="111">
          <cell r="A111">
            <v>68</v>
          </cell>
          <cell r="B111">
            <v>0.40300000000000002</v>
          </cell>
          <cell r="C111">
            <v>67</v>
          </cell>
          <cell r="D111">
            <v>0</v>
          </cell>
          <cell r="E111">
            <v>67</v>
          </cell>
          <cell r="F111">
            <v>2</v>
          </cell>
          <cell r="G111">
            <v>67</v>
          </cell>
          <cell r="H111">
            <v>0</v>
          </cell>
          <cell r="I111">
            <v>67</v>
          </cell>
          <cell r="J111">
            <v>0</v>
          </cell>
          <cell r="K111">
            <v>67</v>
          </cell>
          <cell r="L111">
            <v>0</v>
          </cell>
          <cell r="M111">
            <v>67</v>
          </cell>
          <cell r="N111">
            <v>0</v>
          </cell>
          <cell r="O111">
            <v>67</v>
          </cell>
          <cell r="P111">
            <v>0</v>
          </cell>
          <cell r="Q111">
            <v>67</v>
          </cell>
          <cell r="R111">
            <v>0</v>
          </cell>
          <cell r="S111">
            <v>176</v>
          </cell>
          <cell r="T111">
            <v>0</v>
          </cell>
          <cell r="U111">
            <v>200</v>
          </cell>
          <cell r="V111">
            <v>0</v>
          </cell>
        </row>
        <row r="112">
          <cell r="A112">
            <v>166</v>
          </cell>
          <cell r="B112">
            <v>0</v>
          </cell>
          <cell r="C112">
            <v>68</v>
          </cell>
          <cell r="D112">
            <v>0</v>
          </cell>
          <cell r="E112">
            <v>68</v>
          </cell>
          <cell r="F112">
            <v>0</v>
          </cell>
          <cell r="G112">
            <v>68</v>
          </cell>
          <cell r="H112">
            <v>0</v>
          </cell>
          <cell r="I112">
            <v>68</v>
          </cell>
          <cell r="J112">
            <v>0</v>
          </cell>
          <cell r="K112">
            <v>68</v>
          </cell>
          <cell r="L112">
            <v>0</v>
          </cell>
          <cell r="M112">
            <v>68</v>
          </cell>
          <cell r="N112">
            <v>0</v>
          </cell>
          <cell r="O112">
            <v>68</v>
          </cell>
          <cell r="P112">
            <v>0</v>
          </cell>
          <cell r="Q112">
            <v>68</v>
          </cell>
          <cell r="R112">
            <v>0</v>
          </cell>
          <cell r="S112">
            <v>106</v>
          </cell>
          <cell r="T112">
            <v>0</v>
          </cell>
          <cell r="U112">
            <v>204</v>
          </cell>
          <cell r="V112">
            <v>0</v>
          </cell>
        </row>
        <row r="113">
          <cell r="A113">
            <v>182</v>
          </cell>
          <cell r="B113">
            <v>0.21399999999999997</v>
          </cell>
          <cell r="C113">
            <v>166</v>
          </cell>
          <cell r="D113">
            <v>0</v>
          </cell>
          <cell r="E113">
            <v>166</v>
          </cell>
          <cell r="F113">
            <v>2</v>
          </cell>
          <cell r="G113">
            <v>166</v>
          </cell>
          <cell r="H113">
            <v>0</v>
          </cell>
          <cell r="I113">
            <v>166</v>
          </cell>
          <cell r="J113">
            <v>0</v>
          </cell>
          <cell r="K113">
            <v>166</v>
          </cell>
          <cell r="L113">
            <v>0</v>
          </cell>
          <cell r="M113">
            <v>166</v>
          </cell>
          <cell r="N113">
            <v>0</v>
          </cell>
          <cell r="O113">
            <v>166</v>
          </cell>
          <cell r="P113">
            <v>0</v>
          </cell>
          <cell r="Q113">
            <v>166</v>
          </cell>
          <cell r="R113">
            <v>0</v>
          </cell>
          <cell r="S113">
            <v>214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71</v>
          </cell>
          <cell r="B114">
            <v>0.45</v>
          </cell>
          <cell r="C114">
            <v>182</v>
          </cell>
          <cell r="D114">
            <v>0.25300000000000011</v>
          </cell>
          <cell r="E114">
            <v>182</v>
          </cell>
          <cell r="F114">
            <v>0.30399999999999983</v>
          </cell>
          <cell r="G114">
            <v>182</v>
          </cell>
          <cell r="H114">
            <v>0</v>
          </cell>
          <cell r="I114">
            <v>182</v>
          </cell>
          <cell r="J114">
            <v>0</v>
          </cell>
          <cell r="K114">
            <v>182</v>
          </cell>
          <cell r="L114">
            <v>0</v>
          </cell>
          <cell r="M114">
            <v>182</v>
          </cell>
          <cell r="N114">
            <v>0</v>
          </cell>
          <cell r="O114">
            <v>182</v>
          </cell>
          <cell r="P114">
            <v>0</v>
          </cell>
          <cell r="Q114">
            <v>182</v>
          </cell>
          <cell r="R114">
            <v>0</v>
          </cell>
          <cell r="S114">
            <v>67</v>
          </cell>
          <cell r="T114">
            <v>0</v>
          </cell>
          <cell r="U114">
            <v>140</v>
          </cell>
          <cell r="V114">
            <v>0</v>
          </cell>
        </row>
        <row r="115">
          <cell r="A115">
            <v>202</v>
          </cell>
          <cell r="B115">
            <v>1.1110000000000007</v>
          </cell>
          <cell r="C115">
            <v>71</v>
          </cell>
          <cell r="D115">
            <v>0.27600000000000002</v>
          </cell>
          <cell r="E115">
            <v>71</v>
          </cell>
          <cell r="F115">
            <v>0.89399999999999991</v>
          </cell>
          <cell r="G115">
            <v>71</v>
          </cell>
          <cell r="H115">
            <v>0.39900000000000024</v>
          </cell>
          <cell r="I115">
            <v>71</v>
          </cell>
          <cell r="J115">
            <v>0</v>
          </cell>
          <cell r="K115">
            <v>71</v>
          </cell>
          <cell r="L115">
            <v>0</v>
          </cell>
          <cell r="M115">
            <v>71</v>
          </cell>
          <cell r="N115">
            <v>0</v>
          </cell>
          <cell r="O115">
            <v>71</v>
          </cell>
          <cell r="P115">
            <v>0</v>
          </cell>
          <cell r="Q115">
            <v>71</v>
          </cell>
          <cell r="R115">
            <v>0</v>
          </cell>
          <cell r="S115">
            <v>68</v>
          </cell>
          <cell r="T115">
            <v>0</v>
          </cell>
          <cell r="U115" t="str">
            <v>140W</v>
          </cell>
          <cell r="V115">
            <v>0</v>
          </cell>
        </row>
        <row r="116">
          <cell r="A116">
            <v>72</v>
          </cell>
          <cell r="B116">
            <v>0</v>
          </cell>
          <cell r="C116">
            <v>202</v>
          </cell>
          <cell r="D116">
            <v>0.87599999999999945</v>
          </cell>
          <cell r="E116">
            <v>202</v>
          </cell>
          <cell r="F116">
            <v>0.9220000000000006</v>
          </cell>
          <cell r="G116">
            <v>202</v>
          </cell>
          <cell r="H116">
            <v>0.26099999999999923</v>
          </cell>
          <cell r="I116">
            <v>202</v>
          </cell>
          <cell r="J116">
            <v>0</v>
          </cell>
          <cell r="K116">
            <v>202</v>
          </cell>
          <cell r="L116">
            <v>0</v>
          </cell>
          <cell r="M116">
            <v>202</v>
          </cell>
          <cell r="N116">
            <v>0</v>
          </cell>
          <cell r="O116">
            <v>202</v>
          </cell>
          <cell r="P116">
            <v>0</v>
          </cell>
          <cell r="Q116">
            <v>202</v>
          </cell>
          <cell r="R116">
            <v>0</v>
          </cell>
          <cell r="S116">
            <v>166</v>
          </cell>
          <cell r="T116">
            <v>0</v>
          </cell>
          <cell r="U116">
            <v>125</v>
          </cell>
          <cell r="V116">
            <v>0</v>
          </cell>
        </row>
        <row r="117">
          <cell r="A117">
            <v>0</v>
          </cell>
          <cell r="B117">
            <v>3.460000000000008</v>
          </cell>
          <cell r="C117">
            <v>72</v>
          </cell>
          <cell r="D117">
            <v>0</v>
          </cell>
          <cell r="E117">
            <v>72</v>
          </cell>
          <cell r="F117">
            <v>0</v>
          </cell>
          <cell r="G117">
            <v>72</v>
          </cell>
          <cell r="H117">
            <v>0</v>
          </cell>
          <cell r="I117">
            <v>72</v>
          </cell>
          <cell r="J117">
            <v>0</v>
          </cell>
          <cell r="K117">
            <v>72</v>
          </cell>
          <cell r="L117">
            <v>0</v>
          </cell>
          <cell r="M117">
            <v>72</v>
          </cell>
          <cell r="N117">
            <v>0</v>
          </cell>
          <cell r="O117">
            <v>72</v>
          </cell>
          <cell r="P117">
            <v>0</v>
          </cell>
          <cell r="Q117">
            <v>72</v>
          </cell>
          <cell r="R117">
            <v>0</v>
          </cell>
          <cell r="S117">
            <v>182</v>
          </cell>
          <cell r="T117">
            <v>0</v>
          </cell>
          <cell r="U117">
            <v>274</v>
          </cell>
          <cell r="V117">
            <v>0</v>
          </cell>
        </row>
        <row r="118">
          <cell r="A118">
            <v>0</v>
          </cell>
          <cell r="B118">
            <v>7.3199999999999932</v>
          </cell>
          <cell r="C118">
            <v>0</v>
          </cell>
          <cell r="D118">
            <v>2.6100000000000136</v>
          </cell>
          <cell r="E118">
            <v>0</v>
          </cell>
          <cell r="F118">
            <v>2.6699999999999875</v>
          </cell>
          <cell r="G118">
            <v>0</v>
          </cell>
          <cell r="H118">
            <v>0.32999999999998408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71</v>
          </cell>
          <cell r="T118">
            <v>0</v>
          </cell>
          <cell r="U118">
            <v>116</v>
          </cell>
          <cell r="V118">
            <v>0</v>
          </cell>
        </row>
        <row r="119">
          <cell r="A119">
            <v>0</v>
          </cell>
          <cell r="B119">
            <v>3.8599999999999852</v>
          </cell>
          <cell r="C119">
            <v>0</v>
          </cell>
          <cell r="D119">
            <v>4.9499999999999886</v>
          </cell>
          <cell r="E119">
            <v>0</v>
          </cell>
          <cell r="F119">
            <v>4.8800000000000239</v>
          </cell>
          <cell r="G119">
            <v>0</v>
          </cell>
          <cell r="H119">
            <v>0.56000000000000227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202</v>
          </cell>
          <cell r="T119">
            <v>0</v>
          </cell>
          <cell r="U119">
            <v>126</v>
          </cell>
          <cell r="V119">
            <v>0</v>
          </cell>
        </row>
        <row r="120">
          <cell r="A120">
            <v>0</v>
          </cell>
          <cell r="B120">
            <v>0.14100000000000001</v>
          </cell>
          <cell r="C120">
            <v>0</v>
          </cell>
          <cell r="D120">
            <v>2.339999999999975</v>
          </cell>
          <cell r="E120">
            <v>0</v>
          </cell>
          <cell r="F120">
            <v>2.2100000000000364</v>
          </cell>
          <cell r="G120">
            <v>0</v>
          </cell>
          <cell r="H120">
            <v>0.23000000000001819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72</v>
          </cell>
          <cell r="T120">
            <v>0</v>
          </cell>
          <cell r="U120">
            <v>57</v>
          </cell>
          <cell r="V120">
            <v>0</v>
          </cell>
        </row>
        <row r="121">
          <cell r="A121">
            <v>149</v>
          </cell>
          <cell r="B121">
            <v>0</v>
          </cell>
          <cell r="C121">
            <v>0</v>
          </cell>
          <cell r="D121">
            <v>9.4000000000000083E-2</v>
          </cell>
          <cell r="E121">
            <v>0</v>
          </cell>
          <cell r="F121">
            <v>7.2999999999999954E-2</v>
          </cell>
          <cell r="G121">
            <v>0</v>
          </cell>
          <cell r="H121">
            <v>2.200000000000002E-2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165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149</v>
          </cell>
          <cell r="D122">
            <v>0</v>
          </cell>
          <cell r="E122">
            <v>149</v>
          </cell>
          <cell r="F122">
            <v>2</v>
          </cell>
          <cell r="G122">
            <v>149</v>
          </cell>
          <cell r="H122">
            <v>0</v>
          </cell>
          <cell r="I122">
            <v>149</v>
          </cell>
          <cell r="J122">
            <v>0</v>
          </cell>
          <cell r="K122">
            <v>149</v>
          </cell>
          <cell r="L122">
            <v>0</v>
          </cell>
          <cell r="M122">
            <v>149</v>
          </cell>
          <cell r="N122">
            <v>0</v>
          </cell>
          <cell r="O122">
            <v>149</v>
          </cell>
          <cell r="P122">
            <v>0</v>
          </cell>
          <cell r="Q122">
            <v>149</v>
          </cell>
          <cell r="R122">
            <v>0</v>
          </cell>
          <cell r="S122">
            <v>0</v>
          </cell>
          <cell r="T122">
            <v>0</v>
          </cell>
          <cell r="U122">
            <v>268</v>
          </cell>
          <cell r="V122">
            <v>0</v>
          </cell>
        </row>
        <row r="123">
          <cell r="A123">
            <v>156</v>
          </cell>
          <cell r="B123">
            <v>0.10700000000000004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270</v>
          </cell>
          <cell r="V123">
            <v>0</v>
          </cell>
        </row>
        <row r="124">
          <cell r="A124" t="str">
            <v>156W</v>
          </cell>
          <cell r="B124">
            <v>11</v>
          </cell>
          <cell r="C124">
            <v>156</v>
          </cell>
          <cell r="D124">
            <v>3.8999999999999979E-2</v>
          </cell>
          <cell r="E124">
            <v>156</v>
          </cell>
          <cell r="F124">
            <v>0</v>
          </cell>
          <cell r="G124">
            <v>156</v>
          </cell>
          <cell r="H124">
            <v>0</v>
          </cell>
          <cell r="I124">
            <v>156</v>
          </cell>
          <cell r="J124">
            <v>0</v>
          </cell>
          <cell r="K124">
            <v>156</v>
          </cell>
          <cell r="L124">
            <v>0</v>
          </cell>
          <cell r="M124">
            <v>156</v>
          </cell>
          <cell r="N124">
            <v>0</v>
          </cell>
          <cell r="O124">
            <v>156</v>
          </cell>
          <cell r="P124">
            <v>0</v>
          </cell>
          <cell r="Q124">
            <v>156</v>
          </cell>
          <cell r="R124">
            <v>0</v>
          </cell>
          <cell r="S124">
            <v>0</v>
          </cell>
          <cell r="T124">
            <v>0</v>
          </cell>
          <cell r="U124">
            <v>264</v>
          </cell>
          <cell r="V124">
            <v>0</v>
          </cell>
        </row>
        <row r="125">
          <cell r="A125">
            <v>75</v>
          </cell>
          <cell r="B125">
            <v>0</v>
          </cell>
          <cell r="C125" t="str">
            <v>156W</v>
          </cell>
          <cell r="D125">
            <v>8</v>
          </cell>
          <cell r="E125" t="str">
            <v>156W</v>
          </cell>
          <cell r="F125">
            <v>8</v>
          </cell>
          <cell r="G125" t="str">
            <v>156W</v>
          </cell>
          <cell r="H125">
            <v>4</v>
          </cell>
          <cell r="I125" t="str">
            <v>156W</v>
          </cell>
          <cell r="J125">
            <v>4</v>
          </cell>
          <cell r="K125" t="str">
            <v>156W</v>
          </cell>
          <cell r="L125">
            <v>0</v>
          </cell>
          <cell r="M125" t="str">
            <v>156W</v>
          </cell>
          <cell r="N125">
            <v>0</v>
          </cell>
          <cell r="O125" t="str">
            <v>156W</v>
          </cell>
          <cell r="P125">
            <v>0</v>
          </cell>
          <cell r="Q125" t="str">
            <v>156W</v>
          </cell>
          <cell r="R125">
            <v>0</v>
          </cell>
          <cell r="S125">
            <v>149</v>
          </cell>
          <cell r="T125">
            <v>0</v>
          </cell>
          <cell r="U125">
            <v>127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75</v>
          </cell>
          <cell r="D126">
            <v>0</v>
          </cell>
          <cell r="E126">
            <v>75</v>
          </cell>
          <cell r="F126">
            <v>0</v>
          </cell>
          <cell r="G126">
            <v>75</v>
          </cell>
          <cell r="H126">
            <v>0</v>
          </cell>
          <cell r="I126">
            <v>75</v>
          </cell>
          <cell r="J126">
            <v>0</v>
          </cell>
          <cell r="K126">
            <v>75</v>
          </cell>
          <cell r="L126">
            <v>0</v>
          </cell>
          <cell r="M126">
            <v>75</v>
          </cell>
          <cell r="N126">
            <v>0</v>
          </cell>
          <cell r="O126">
            <v>75</v>
          </cell>
          <cell r="P126">
            <v>0</v>
          </cell>
          <cell r="Q126">
            <v>75</v>
          </cell>
          <cell r="R126">
            <v>0</v>
          </cell>
          <cell r="S126">
            <v>0</v>
          </cell>
          <cell r="T126">
            <v>0</v>
          </cell>
          <cell r="U126">
            <v>176</v>
          </cell>
          <cell r="V126">
            <v>0</v>
          </cell>
        </row>
        <row r="127">
          <cell r="A127">
            <v>94</v>
          </cell>
          <cell r="B127">
            <v>0.58800000000000008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156</v>
          </cell>
          <cell r="T127">
            <v>0</v>
          </cell>
          <cell r="U127">
            <v>106</v>
          </cell>
          <cell r="V127">
            <v>0</v>
          </cell>
        </row>
        <row r="128">
          <cell r="A128" t="str">
            <v>94W</v>
          </cell>
          <cell r="B128">
            <v>3</v>
          </cell>
          <cell r="C128">
            <v>94</v>
          </cell>
          <cell r="D128">
            <v>0.30600000000000005</v>
          </cell>
          <cell r="E128">
            <v>94</v>
          </cell>
          <cell r="F128">
            <v>0</v>
          </cell>
          <cell r="G128">
            <v>94</v>
          </cell>
          <cell r="H128">
            <v>0</v>
          </cell>
          <cell r="I128">
            <v>94</v>
          </cell>
          <cell r="J128">
            <v>0</v>
          </cell>
          <cell r="K128">
            <v>94</v>
          </cell>
          <cell r="L128">
            <v>0</v>
          </cell>
          <cell r="M128">
            <v>94</v>
          </cell>
          <cell r="N128">
            <v>0</v>
          </cell>
          <cell r="O128">
            <v>94</v>
          </cell>
          <cell r="P128">
            <v>0</v>
          </cell>
          <cell r="Q128">
            <v>94</v>
          </cell>
          <cell r="R128">
            <v>0</v>
          </cell>
          <cell r="S128" t="str">
            <v>156W</v>
          </cell>
          <cell r="T128">
            <v>7</v>
          </cell>
          <cell r="U128">
            <v>214</v>
          </cell>
          <cell r="V128">
            <v>0.60699999999999932</v>
          </cell>
        </row>
        <row r="129">
          <cell r="A129" t="str">
            <v>94H</v>
          </cell>
          <cell r="B129">
            <v>0.62599999999999989</v>
          </cell>
          <cell r="C129" t="str">
            <v>94W</v>
          </cell>
          <cell r="D129">
            <v>3</v>
          </cell>
          <cell r="E129" t="str">
            <v>94W</v>
          </cell>
          <cell r="F129">
            <v>2</v>
          </cell>
          <cell r="G129" t="str">
            <v>94W</v>
          </cell>
          <cell r="H129">
            <v>3</v>
          </cell>
          <cell r="I129" t="str">
            <v>94W</v>
          </cell>
          <cell r="J129">
            <v>1</v>
          </cell>
          <cell r="K129" t="str">
            <v>94W</v>
          </cell>
          <cell r="L129">
            <v>0</v>
          </cell>
          <cell r="M129" t="str">
            <v>94W</v>
          </cell>
          <cell r="N129">
            <v>0</v>
          </cell>
          <cell r="O129" t="str">
            <v>94W</v>
          </cell>
          <cell r="P129">
            <v>0</v>
          </cell>
          <cell r="Q129" t="str">
            <v>94W</v>
          </cell>
          <cell r="R129">
            <v>0</v>
          </cell>
          <cell r="S129">
            <v>75</v>
          </cell>
          <cell r="T129">
            <v>0</v>
          </cell>
          <cell r="U129">
            <v>67</v>
          </cell>
          <cell r="V129">
            <v>0</v>
          </cell>
        </row>
        <row r="130">
          <cell r="A130" t="str">
            <v>94V</v>
          </cell>
          <cell r="B130">
            <v>1</v>
          </cell>
          <cell r="C130" t="str">
            <v>94H</v>
          </cell>
          <cell r="D130">
            <v>0.48099999999999987</v>
          </cell>
          <cell r="E130" t="str">
            <v>94H</v>
          </cell>
          <cell r="F130">
            <v>0.33999999999999986</v>
          </cell>
          <cell r="G130" t="str">
            <v>94H</v>
          </cell>
          <cell r="H130">
            <v>9.7999999999999865E-2</v>
          </cell>
          <cell r="I130" t="str">
            <v>94H</v>
          </cell>
          <cell r="J130">
            <v>0</v>
          </cell>
          <cell r="K130" t="str">
            <v>94H</v>
          </cell>
          <cell r="L130">
            <v>0</v>
          </cell>
          <cell r="M130" t="str">
            <v>94H</v>
          </cell>
          <cell r="N130">
            <v>0</v>
          </cell>
          <cell r="O130" t="str">
            <v>94H</v>
          </cell>
          <cell r="P130">
            <v>0</v>
          </cell>
          <cell r="Q130" t="str">
            <v>94H</v>
          </cell>
          <cell r="R130">
            <v>0</v>
          </cell>
          <cell r="S130">
            <v>0</v>
          </cell>
          <cell r="T130">
            <v>0</v>
          </cell>
          <cell r="U130">
            <v>68</v>
          </cell>
          <cell r="V130">
            <v>0</v>
          </cell>
        </row>
        <row r="131">
          <cell r="A131">
            <v>153</v>
          </cell>
          <cell r="B131">
            <v>2</v>
          </cell>
          <cell r="C131" t="str">
            <v>94V</v>
          </cell>
          <cell r="D131">
            <v>0</v>
          </cell>
          <cell r="E131" t="str">
            <v>94V</v>
          </cell>
          <cell r="F131">
            <v>1</v>
          </cell>
          <cell r="G131" t="str">
            <v>94V</v>
          </cell>
          <cell r="H131">
            <v>0</v>
          </cell>
          <cell r="I131" t="str">
            <v>94V</v>
          </cell>
          <cell r="J131">
            <v>0</v>
          </cell>
          <cell r="K131" t="str">
            <v>94V</v>
          </cell>
          <cell r="L131">
            <v>0</v>
          </cell>
          <cell r="M131" t="str">
            <v>94V</v>
          </cell>
          <cell r="N131">
            <v>0</v>
          </cell>
          <cell r="O131" t="str">
            <v>94V</v>
          </cell>
          <cell r="P131">
            <v>0</v>
          </cell>
          <cell r="Q131" t="str">
            <v>94V</v>
          </cell>
          <cell r="R131">
            <v>0</v>
          </cell>
          <cell r="S131">
            <v>94</v>
          </cell>
          <cell r="T131">
            <v>0</v>
          </cell>
          <cell r="U131">
            <v>166</v>
          </cell>
          <cell r="V131">
            <v>0</v>
          </cell>
        </row>
        <row r="132">
          <cell r="A132">
            <v>195</v>
          </cell>
          <cell r="B132">
            <v>5.347999999999999</v>
          </cell>
          <cell r="C132">
            <v>153</v>
          </cell>
          <cell r="D132">
            <v>2</v>
          </cell>
          <cell r="E132">
            <v>153</v>
          </cell>
          <cell r="F132">
            <v>2.5</v>
          </cell>
          <cell r="G132">
            <v>153</v>
          </cell>
          <cell r="H132">
            <v>0</v>
          </cell>
          <cell r="I132">
            <v>153</v>
          </cell>
          <cell r="J132">
            <v>0.5</v>
          </cell>
          <cell r="K132">
            <v>153</v>
          </cell>
          <cell r="L132">
            <v>0</v>
          </cell>
          <cell r="M132">
            <v>153</v>
          </cell>
          <cell r="N132">
            <v>0</v>
          </cell>
          <cell r="O132">
            <v>153</v>
          </cell>
          <cell r="P132">
            <v>0</v>
          </cell>
          <cell r="Q132">
            <v>153</v>
          </cell>
          <cell r="R132">
            <v>0</v>
          </cell>
          <cell r="S132" t="str">
            <v>94W</v>
          </cell>
          <cell r="T132">
            <v>0</v>
          </cell>
          <cell r="U132">
            <v>182</v>
          </cell>
          <cell r="V132">
            <v>0.21300000000000008</v>
          </cell>
        </row>
        <row r="133">
          <cell r="A133" t="str">
            <v>195W</v>
          </cell>
          <cell r="B133">
            <v>1</v>
          </cell>
          <cell r="C133">
            <v>195</v>
          </cell>
          <cell r="D133">
            <v>3.5489999999999995</v>
          </cell>
          <cell r="E133">
            <v>195</v>
          </cell>
          <cell r="F133">
            <v>4.0609999999999999</v>
          </cell>
          <cell r="G133">
            <v>195</v>
          </cell>
          <cell r="H133">
            <v>1.4520000000000053</v>
          </cell>
          <cell r="I133">
            <v>195</v>
          </cell>
          <cell r="J133">
            <v>0</v>
          </cell>
          <cell r="K133">
            <v>195</v>
          </cell>
          <cell r="L133">
            <v>0</v>
          </cell>
          <cell r="M133">
            <v>195</v>
          </cell>
          <cell r="N133">
            <v>0</v>
          </cell>
          <cell r="O133">
            <v>195</v>
          </cell>
          <cell r="P133">
            <v>0</v>
          </cell>
          <cell r="Q133">
            <v>195</v>
          </cell>
          <cell r="R133">
            <v>0</v>
          </cell>
          <cell r="S133" t="str">
            <v>94H</v>
          </cell>
          <cell r="T133">
            <v>0</v>
          </cell>
          <cell r="U133">
            <v>71</v>
          </cell>
          <cell r="V133">
            <v>0.10399999999999965</v>
          </cell>
        </row>
        <row r="134">
          <cell r="A134">
            <v>279</v>
          </cell>
          <cell r="B134">
            <v>5</v>
          </cell>
          <cell r="C134" t="str">
            <v>195W</v>
          </cell>
          <cell r="D134">
            <v>0</v>
          </cell>
          <cell r="E134" t="str">
            <v>195W</v>
          </cell>
          <cell r="F134">
            <v>2</v>
          </cell>
          <cell r="G134" t="str">
            <v>195W</v>
          </cell>
          <cell r="H134">
            <v>0</v>
          </cell>
          <cell r="I134" t="str">
            <v>195W</v>
          </cell>
          <cell r="J134">
            <v>0</v>
          </cell>
          <cell r="K134" t="str">
            <v>195W</v>
          </cell>
          <cell r="L134">
            <v>1</v>
          </cell>
          <cell r="M134" t="str">
            <v>195W</v>
          </cell>
          <cell r="N134">
            <v>1</v>
          </cell>
          <cell r="O134" t="str">
            <v>195W</v>
          </cell>
          <cell r="P134">
            <v>1</v>
          </cell>
          <cell r="Q134" t="str">
            <v>195W</v>
          </cell>
          <cell r="R134">
            <v>0</v>
          </cell>
          <cell r="S134" t="str">
            <v>94V</v>
          </cell>
          <cell r="T134">
            <v>0</v>
          </cell>
          <cell r="U134">
            <v>202</v>
          </cell>
          <cell r="V134">
            <v>0.78100000000000058</v>
          </cell>
        </row>
        <row r="135">
          <cell r="A135">
            <v>41</v>
          </cell>
          <cell r="B135">
            <v>0.99199999999999999</v>
          </cell>
          <cell r="C135">
            <v>279</v>
          </cell>
          <cell r="D135">
            <v>0</v>
          </cell>
          <cell r="E135">
            <v>279</v>
          </cell>
          <cell r="F135">
            <v>0</v>
          </cell>
          <cell r="G135">
            <v>279</v>
          </cell>
          <cell r="H135">
            <v>0</v>
          </cell>
          <cell r="I135">
            <v>279</v>
          </cell>
          <cell r="J135">
            <v>0</v>
          </cell>
          <cell r="K135">
            <v>279</v>
          </cell>
          <cell r="L135">
            <v>0</v>
          </cell>
          <cell r="M135">
            <v>279</v>
          </cell>
          <cell r="N135">
            <v>0</v>
          </cell>
          <cell r="O135">
            <v>279</v>
          </cell>
          <cell r="P135">
            <v>0</v>
          </cell>
          <cell r="Q135">
            <v>279</v>
          </cell>
          <cell r="R135">
            <v>0</v>
          </cell>
          <cell r="S135">
            <v>153</v>
          </cell>
          <cell r="T135">
            <v>0</v>
          </cell>
          <cell r="U135">
            <v>72</v>
          </cell>
          <cell r="V135">
            <v>0</v>
          </cell>
        </row>
        <row r="136">
          <cell r="A136">
            <v>183</v>
          </cell>
          <cell r="B136">
            <v>0</v>
          </cell>
          <cell r="C136">
            <v>41</v>
          </cell>
          <cell r="D136">
            <v>0</v>
          </cell>
          <cell r="E136">
            <v>41</v>
          </cell>
          <cell r="F136">
            <v>0</v>
          </cell>
          <cell r="G136">
            <v>41</v>
          </cell>
          <cell r="H136">
            <v>0</v>
          </cell>
          <cell r="I136">
            <v>41</v>
          </cell>
          <cell r="J136">
            <v>0</v>
          </cell>
          <cell r="K136">
            <v>41</v>
          </cell>
          <cell r="L136">
            <v>0</v>
          </cell>
          <cell r="M136">
            <v>41</v>
          </cell>
          <cell r="N136">
            <v>0</v>
          </cell>
          <cell r="O136">
            <v>41</v>
          </cell>
          <cell r="P136">
            <v>0</v>
          </cell>
          <cell r="Q136">
            <v>41</v>
          </cell>
          <cell r="R136">
            <v>0</v>
          </cell>
          <cell r="S136">
            <v>195</v>
          </cell>
          <cell r="T136">
            <v>0</v>
          </cell>
          <cell r="U136">
            <v>0</v>
          </cell>
          <cell r="V136">
            <v>4.3900000000000148</v>
          </cell>
        </row>
        <row r="137">
          <cell r="A137">
            <v>109</v>
          </cell>
          <cell r="B137">
            <v>0.36299999999999999</v>
          </cell>
          <cell r="C137">
            <v>183</v>
          </cell>
          <cell r="D137">
            <v>1</v>
          </cell>
          <cell r="E137">
            <v>183</v>
          </cell>
          <cell r="F137">
            <v>1</v>
          </cell>
          <cell r="G137">
            <v>183</v>
          </cell>
          <cell r="H137">
            <v>0</v>
          </cell>
          <cell r="I137">
            <v>183</v>
          </cell>
          <cell r="J137">
            <v>1.1260000000000003</v>
          </cell>
          <cell r="K137">
            <v>183</v>
          </cell>
          <cell r="L137">
            <v>0</v>
          </cell>
          <cell r="M137">
            <v>183</v>
          </cell>
          <cell r="N137">
            <v>0</v>
          </cell>
          <cell r="O137">
            <v>183</v>
          </cell>
          <cell r="P137">
            <v>1</v>
          </cell>
          <cell r="Q137">
            <v>183</v>
          </cell>
          <cell r="R137">
            <v>0</v>
          </cell>
          <cell r="S137" t="str">
            <v>195W</v>
          </cell>
          <cell r="T137">
            <v>1</v>
          </cell>
          <cell r="U137">
            <v>0</v>
          </cell>
          <cell r="V137">
            <v>6.539999999999992</v>
          </cell>
        </row>
        <row r="138">
          <cell r="A138">
            <v>187</v>
          </cell>
          <cell r="B138">
            <v>0</v>
          </cell>
          <cell r="C138">
            <v>109</v>
          </cell>
          <cell r="D138">
            <v>0.23899999999999988</v>
          </cell>
          <cell r="E138">
            <v>109</v>
          </cell>
          <cell r="F138">
            <v>0.18000000000000016</v>
          </cell>
          <cell r="G138">
            <v>109</v>
          </cell>
          <cell r="H138">
            <v>0</v>
          </cell>
          <cell r="I138">
            <v>109</v>
          </cell>
          <cell r="J138">
            <v>0</v>
          </cell>
          <cell r="K138">
            <v>109</v>
          </cell>
          <cell r="L138">
            <v>0</v>
          </cell>
          <cell r="M138">
            <v>109</v>
          </cell>
          <cell r="N138">
            <v>0</v>
          </cell>
          <cell r="O138">
            <v>109</v>
          </cell>
          <cell r="P138">
            <v>0</v>
          </cell>
          <cell r="Q138">
            <v>109</v>
          </cell>
          <cell r="R138">
            <v>0</v>
          </cell>
          <cell r="S138">
            <v>279</v>
          </cell>
          <cell r="T138">
            <v>1</v>
          </cell>
          <cell r="U138">
            <v>0</v>
          </cell>
          <cell r="V138">
            <v>2.1499999999999773</v>
          </cell>
        </row>
        <row r="139">
          <cell r="A139">
            <v>0</v>
          </cell>
          <cell r="B139">
            <v>0</v>
          </cell>
          <cell r="C139">
            <v>187</v>
          </cell>
          <cell r="D139">
            <v>0</v>
          </cell>
          <cell r="E139">
            <v>187</v>
          </cell>
          <cell r="F139">
            <v>0</v>
          </cell>
          <cell r="G139">
            <v>187</v>
          </cell>
          <cell r="H139">
            <v>0</v>
          </cell>
          <cell r="I139">
            <v>187</v>
          </cell>
          <cell r="J139">
            <v>0</v>
          </cell>
          <cell r="K139">
            <v>187</v>
          </cell>
          <cell r="L139">
            <v>0</v>
          </cell>
          <cell r="M139">
            <v>187</v>
          </cell>
          <cell r="N139">
            <v>0</v>
          </cell>
          <cell r="O139">
            <v>187</v>
          </cell>
          <cell r="P139">
            <v>0</v>
          </cell>
          <cell r="Q139">
            <v>187</v>
          </cell>
          <cell r="R139">
            <v>0</v>
          </cell>
          <cell r="S139">
            <v>41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190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183</v>
          </cell>
          <cell r="T140">
            <v>0</v>
          </cell>
          <cell r="U140">
            <v>149</v>
          </cell>
          <cell r="V140">
            <v>0</v>
          </cell>
        </row>
        <row r="141">
          <cell r="A141">
            <v>203</v>
          </cell>
          <cell r="B141">
            <v>1.0720000000000001</v>
          </cell>
          <cell r="C141">
            <v>190</v>
          </cell>
          <cell r="D141">
            <v>0</v>
          </cell>
          <cell r="E141">
            <v>190</v>
          </cell>
          <cell r="F141">
            <v>0</v>
          </cell>
          <cell r="G141">
            <v>190</v>
          </cell>
          <cell r="H141">
            <v>0</v>
          </cell>
          <cell r="I141">
            <v>190</v>
          </cell>
          <cell r="J141">
            <v>0</v>
          </cell>
          <cell r="K141">
            <v>190</v>
          </cell>
          <cell r="L141">
            <v>0</v>
          </cell>
          <cell r="M141">
            <v>190</v>
          </cell>
          <cell r="N141">
            <v>0</v>
          </cell>
          <cell r="O141">
            <v>190</v>
          </cell>
          <cell r="P141">
            <v>0</v>
          </cell>
          <cell r="Q141">
            <v>190</v>
          </cell>
          <cell r="R141">
            <v>0</v>
          </cell>
          <cell r="S141">
            <v>109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170</v>
          </cell>
          <cell r="B142">
            <v>0.27700000000000002</v>
          </cell>
          <cell r="C142">
            <v>203</v>
          </cell>
          <cell r="D142">
            <v>0.44999999999999929</v>
          </cell>
          <cell r="E142">
            <v>203</v>
          </cell>
          <cell r="F142">
            <v>0.50699999999999967</v>
          </cell>
          <cell r="G142">
            <v>203</v>
          </cell>
          <cell r="H142">
            <v>0</v>
          </cell>
          <cell r="I142">
            <v>203</v>
          </cell>
          <cell r="J142">
            <v>0</v>
          </cell>
          <cell r="K142">
            <v>203</v>
          </cell>
          <cell r="L142">
            <v>0</v>
          </cell>
          <cell r="M142">
            <v>203</v>
          </cell>
          <cell r="N142">
            <v>0</v>
          </cell>
          <cell r="O142">
            <v>203</v>
          </cell>
          <cell r="P142">
            <v>0</v>
          </cell>
          <cell r="Q142">
            <v>203</v>
          </cell>
          <cell r="R142">
            <v>0</v>
          </cell>
          <cell r="S142">
            <v>187</v>
          </cell>
          <cell r="T142">
            <v>0</v>
          </cell>
          <cell r="U142">
            <v>156</v>
          </cell>
          <cell r="V142">
            <v>0</v>
          </cell>
        </row>
        <row r="143">
          <cell r="A143" t="str">
            <v>170W</v>
          </cell>
          <cell r="B143">
            <v>6.8999999999999986</v>
          </cell>
          <cell r="C143">
            <v>170</v>
          </cell>
          <cell r="D143">
            <v>0.15100000000000002</v>
          </cell>
          <cell r="E143">
            <v>170</v>
          </cell>
          <cell r="F143">
            <v>1.8000000000000016E-2</v>
          </cell>
          <cell r="G143">
            <v>170</v>
          </cell>
          <cell r="H143">
            <v>0</v>
          </cell>
          <cell r="I143">
            <v>170</v>
          </cell>
          <cell r="J143">
            <v>0</v>
          </cell>
          <cell r="K143">
            <v>170</v>
          </cell>
          <cell r="L143">
            <v>0</v>
          </cell>
          <cell r="M143">
            <v>170</v>
          </cell>
          <cell r="N143">
            <v>0</v>
          </cell>
          <cell r="O143">
            <v>170</v>
          </cell>
          <cell r="P143">
            <v>0</v>
          </cell>
          <cell r="Q143">
            <v>170</v>
          </cell>
          <cell r="R143">
            <v>0</v>
          </cell>
          <cell r="S143">
            <v>0</v>
          </cell>
          <cell r="T143">
            <v>0</v>
          </cell>
          <cell r="U143" t="str">
            <v>156W</v>
          </cell>
          <cell r="V143">
            <v>7</v>
          </cell>
        </row>
        <row r="144">
          <cell r="A144" t="str">
            <v>170V</v>
          </cell>
          <cell r="B144">
            <v>1</v>
          </cell>
          <cell r="C144" t="str">
            <v>170W</v>
          </cell>
          <cell r="D144">
            <v>0</v>
          </cell>
          <cell r="E144" t="str">
            <v>170W</v>
          </cell>
          <cell r="F144">
            <v>0</v>
          </cell>
          <cell r="G144" t="str">
            <v>170W</v>
          </cell>
          <cell r="H144">
            <v>0</v>
          </cell>
          <cell r="I144" t="str">
            <v>170W</v>
          </cell>
          <cell r="J144">
            <v>0</v>
          </cell>
          <cell r="K144" t="str">
            <v>170W</v>
          </cell>
          <cell r="L144">
            <v>0</v>
          </cell>
          <cell r="M144" t="str">
            <v>170W</v>
          </cell>
          <cell r="N144">
            <v>0</v>
          </cell>
          <cell r="O144" t="str">
            <v>170W</v>
          </cell>
          <cell r="P144">
            <v>0</v>
          </cell>
          <cell r="Q144" t="str">
            <v>170W</v>
          </cell>
          <cell r="R144">
            <v>0</v>
          </cell>
          <cell r="S144">
            <v>190</v>
          </cell>
          <cell r="T144">
            <v>0</v>
          </cell>
          <cell r="U144">
            <v>75</v>
          </cell>
          <cell r="V144">
            <v>0</v>
          </cell>
        </row>
        <row r="145">
          <cell r="A145">
            <v>128</v>
          </cell>
          <cell r="B145">
            <v>0</v>
          </cell>
          <cell r="C145" t="str">
            <v>170V</v>
          </cell>
          <cell r="D145">
            <v>2</v>
          </cell>
          <cell r="E145" t="str">
            <v>170V</v>
          </cell>
          <cell r="F145">
            <v>0</v>
          </cell>
          <cell r="G145" t="str">
            <v>170V</v>
          </cell>
          <cell r="H145">
            <v>0</v>
          </cell>
          <cell r="I145" t="str">
            <v>170V</v>
          </cell>
          <cell r="J145">
            <v>0</v>
          </cell>
          <cell r="K145" t="str">
            <v>170V</v>
          </cell>
          <cell r="L145">
            <v>0</v>
          </cell>
          <cell r="M145" t="str">
            <v>170V</v>
          </cell>
          <cell r="N145">
            <v>0</v>
          </cell>
          <cell r="O145" t="str">
            <v>170V</v>
          </cell>
          <cell r="P145">
            <v>0</v>
          </cell>
          <cell r="Q145" t="str">
            <v>170V</v>
          </cell>
          <cell r="R145">
            <v>0</v>
          </cell>
          <cell r="S145">
            <v>203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271</v>
          </cell>
          <cell r="B146">
            <v>0.27999999999999992</v>
          </cell>
          <cell r="C146">
            <v>128</v>
          </cell>
          <cell r="D146">
            <v>0</v>
          </cell>
          <cell r="E146">
            <v>128</v>
          </cell>
          <cell r="F146">
            <v>0</v>
          </cell>
          <cell r="G146">
            <v>128</v>
          </cell>
          <cell r="H146">
            <v>0</v>
          </cell>
          <cell r="I146">
            <v>128</v>
          </cell>
          <cell r="J146">
            <v>0</v>
          </cell>
          <cell r="K146">
            <v>128</v>
          </cell>
          <cell r="L146">
            <v>0</v>
          </cell>
          <cell r="M146">
            <v>128</v>
          </cell>
          <cell r="N146">
            <v>0</v>
          </cell>
          <cell r="O146">
            <v>128</v>
          </cell>
          <cell r="P146">
            <v>0</v>
          </cell>
          <cell r="Q146">
            <v>128</v>
          </cell>
          <cell r="R146">
            <v>0</v>
          </cell>
          <cell r="S146">
            <v>170</v>
          </cell>
          <cell r="T146">
            <v>0</v>
          </cell>
          <cell r="U146">
            <v>94</v>
          </cell>
          <cell r="V146">
            <v>0</v>
          </cell>
        </row>
        <row r="147">
          <cell r="A147">
            <v>213</v>
          </cell>
          <cell r="B147">
            <v>0</v>
          </cell>
          <cell r="C147">
            <v>271</v>
          </cell>
          <cell r="D147">
            <v>0.10200000000000009</v>
          </cell>
          <cell r="E147">
            <v>271</v>
          </cell>
          <cell r="F147">
            <v>0.49199999999999999</v>
          </cell>
          <cell r="G147">
            <v>271</v>
          </cell>
          <cell r="H147">
            <v>0.59099999999999975</v>
          </cell>
          <cell r="I147">
            <v>271</v>
          </cell>
          <cell r="J147">
            <v>0</v>
          </cell>
          <cell r="K147">
            <v>271</v>
          </cell>
          <cell r="L147">
            <v>0</v>
          </cell>
          <cell r="M147">
            <v>271</v>
          </cell>
          <cell r="N147">
            <v>0</v>
          </cell>
          <cell r="O147">
            <v>271</v>
          </cell>
          <cell r="P147">
            <v>0</v>
          </cell>
          <cell r="Q147">
            <v>271</v>
          </cell>
          <cell r="R147">
            <v>0</v>
          </cell>
          <cell r="S147" t="str">
            <v>170W</v>
          </cell>
          <cell r="T147">
            <v>1</v>
          </cell>
          <cell r="U147" t="str">
            <v>94W</v>
          </cell>
          <cell r="V147">
            <v>0</v>
          </cell>
        </row>
        <row r="148">
          <cell r="A148">
            <v>185</v>
          </cell>
          <cell r="B148">
            <v>0</v>
          </cell>
          <cell r="C148">
            <v>213</v>
          </cell>
          <cell r="D148">
            <v>0</v>
          </cell>
          <cell r="E148">
            <v>213</v>
          </cell>
          <cell r="F148">
            <v>0</v>
          </cell>
          <cell r="G148">
            <v>213</v>
          </cell>
          <cell r="H148">
            <v>0</v>
          </cell>
          <cell r="I148">
            <v>213</v>
          </cell>
          <cell r="J148">
            <v>0</v>
          </cell>
          <cell r="K148">
            <v>213</v>
          </cell>
          <cell r="L148">
            <v>0</v>
          </cell>
          <cell r="M148">
            <v>213</v>
          </cell>
          <cell r="N148">
            <v>0</v>
          </cell>
          <cell r="O148">
            <v>213</v>
          </cell>
          <cell r="P148">
            <v>0</v>
          </cell>
          <cell r="Q148">
            <v>213</v>
          </cell>
          <cell r="R148">
            <v>0</v>
          </cell>
          <cell r="S148" t="str">
            <v>170V</v>
          </cell>
          <cell r="T148">
            <v>1</v>
          </cell>
          <cell r="U148" t="str">
            <v>94H</v>
          </cell>
          <cell r="V148">
            <v>0</v>
          </cell>
        </row>
        <row r="149">
          <cell r="A149">
            <v>184</v>
          </cell>
          <cell r="B149">
            <v>0.71500000000000008</v>
          </cell>
          <cell r="C149">
            <v>185</v>
          </cell>
          <cell r="D149">
            <v>0</v>
          </cell>
          <cell r="E149">
            <v>185</v>
          </cell>
          <cell r="F149">
            <v>0</v>
          </cell>
          <cell r="G149">
            <v>185</v>
          </cell>
          <cell r="H149">
            <v>0</v>
          </cell>
          <cell r="I149">
            <v>185</v>
          </cell>
          <cell r="J149">
            <v>0</v>
          </cell>
          <cell r="K149">
            <v>185</v>
          </cell>
          <cell r="L149">
            <v>0</v>
          </cell>
          <cell r="M149">
            <v>185</v>
          </cell>
          <cell r="N149">
            <v>0</v>
          </cell>
          <cell r="O149">
            <v>185</v>
          </cell>
          <cell r="P149">
            <v>0</v>
          </cell>
          <cell r="Q149">
            <v>185</v>
          </cell>
          <cell r="R149">
            <v>0</v>
          </cell>
          <cell r="S149">
            <v>128</v>
          </cell>
          <cell r="T149">
            <v>0</v>
          </cell>
          <cell r="U149" t="str">
            <v>94V</v>
          </cell>
          <cell r="V149">
            <v>0</v>
          </cell>
        </row>
        <row r="150">
          <cell r="A150">
            <v>186</v>
          </cell>
          <cell r="B150">
            <v>0.22200000000000042</v>
          </cell>
          <cell r="C150">
            <v>184</v>
          </cell>
          <cell r="D150">
            <v>0.37999999999999989</v>
          </cell>
          <cell r="E150">
            <v>184</v>
          </cell>
          <cell r="F150">
            <v>0</v>
          </cell>
          <cell r="G150">
            <v>184</v>
          </cell>
          <cell r="H150">
            <v>0</v>
          </cell>
          <cell r="I150">
            <v>184</v>
          </cell>
          <cell r="J150">
            <v>0</v>
          </cell>
          <cell r="K150">
            <v>184</v>
          </cell>
          <cell r="L150">
            <v>0</v>
          </cell>
          <cell r="M150">
            <v>184</v>
          </cell>
          <cell r="N150">
            <v>0</v>
          </cell>
          <cell r="O150">
            <v>184</v>
          </cell>
          <cell r="P150">
            <v>0</v>
          </cell>
          <cell r="Q150">
            <v>184</v>
          </cell>
          <cell r="R150">
            <v>0</v>
          </cell>
          <cell r="S150">
            <v>271</v>
          </cell>
          <cell r="T150">
            <v>0</v>
          </cell>
          <cell r="U150">
            <v>153</v>
          </cell>
          <cell r="V150">
            <v>1</v>
          </cell>
        </row>
        <row r="151">
          <cell r="A151">
            <v>275</v>
          </cell>
          <cell r="B151">
            <v>0</v>
          </cell>
          <cell r="C151">
            <v>186</v>
          </cell>
          <cell r="D151">
            <v>0</v>
          </cell>
          <cell r="E151">
            <v>186</v>
          </cell>
          <cell r="F151">
            <v>0</v>
          </cell>
          <cell r="G151">
            <v>186</v>
          </cell>
          <cell r="H151">
            <v>0</v>
          </cell>
          <cell r="I151">
            <v>186</v>
          </cell>
          <cell r="J151">
            <v>0</v>
          </cell>
          <cell r="K151">
            <v>186</v>
          </cell>
          <cell r="L151">
            <v>0</v>
          </cell>
          <cell r="M151">
            <v>186</v>
          </cell>
          <cell r="N151">
            <v>0</v>
          </cell>
          <cell r="O151">
            <v>186</v>
          </cell>
          <cell r="P151">
            <v>0</v>
          </cell>
          <cell r="Q151">
            <v>186</v>
          </cell>
          <cell r="R151">
            <v>0</v>
          </cell>
          <cell r="S151">
            <v>213</v>
          </cell>
          <cell r="T151">
            <v>0</v>
          </cell>
          <cell r="U151">
            <v>195</v>
          </cell>
          <cell r="V151">
            <v>4.0219999999999985</v>
          </cell>
        </row>
        <row r="152">
          <cell r="A152">
            <v>212</v>
          </cell>
          <cell r="B152">
            <v>0.12899999999999995</v>
          </cell>
          <cell r="C152">
            <v>275</v>
          </cell>
          <cell r="D152">
            <v>0</v>
          </cell>
          <cell r="E152">
            <v>275</v>
          </cell>
          <cell r="F152">
            <v>0</v>
          </cell>
          <cell r="G152">
            <v>275</v>
          </cell>
          <cell r="H152">
            <v>0</v>
          </cell>
          <cell r="I152">
            <v>275</v>
          </cell>
          <cell r="J152">
            <v>0</v>
          </cell>
          <cell r="K152">
            <v>275</v>
          </cell>
          <cell r="L152">
            <v>0</v>
          </cell>
          <cell r="M152">
            <v>275</v>
          </cell>
          <cell r="N152">
            <v>0</v>
          </cell>
          <cell r="O152">
            <v>275</v>
          </cell>
          <cell r="P152">
            <v>0</v>
          </cell>
          <cell r="Q152">
            <v>275</v>
          </cell>
          <cell r="R152">
            <v>0</v>
          </cell>
          <cell r="S152">
            <v>185</v>
          </cell>
          <cell r="T152">
            <v>0</v>
          </cell>
          <cell r="U152" t="str">
            <v>195W</v>
          </cell>
          <cell r="V152">
            <v>1</v>
          </cell>
        </row>
        <row r="153">
          <cell r="A153">
            <v>0</v>
          </cell>
          <cell r="B153">
            <v>0</v>
          </cell>
          <cell r="C153">
            <v>212</v>
          </cell>
          <cell r="D153">
            <v>0</v>
          </cell>
          <cell r="E153">
            <v>212</v>
          </cell>
          <cell r="F153">
            <v>0</v>
          </cell>
          <cell r="G153">
            <v>212</v>
          </cell>
          <cell r="H153">
            <v>0</v>
          </cell>
          <cell r="I153">
            <v>212</v>
          </cell>
          <cell r="J153">
            <v>0</v>
          </cell>
          <cell r="K153">
            <v>212</v>
          </cell>
          <cell r="L153">
            <v>0</v>
          </cell>
          <cell r="M153">
            <v>212</v>
          </cell>
          <cell r="N153">
            <v>0</v>
          </cell>
          <cell r="O153">
            <v>212</v>
          </cell>
          <cell r="P153">
            <v>0</v>
          </cell>
          <cell r="Q153">
            <v>212</v>
          </cell>
          <cell r="R153">
            <v>0</v>
          </cell>
          <cell r="S153">
            <v>184</v>
          </cell>
          <cell r="T153">
            <v>0</v>
          </cell>
          <cell r="U153">
            <v>279</v>
          </cell>
          <cell r="V153">
            <v>0</v>
          </cell>
        </row>
        <row r="154">
          <cell r="A154">
            <v>206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212W</v>
          </cell>
          <cell r="H154">
            <v>3.3</v>
          </cell>
          <cell r="I154" t="str">
            <v>212W</v>
          </cell>
          <cell r="J154">
            <v>0</v>
          </cell>
          <cell r="K154" t="str">
            <v>212W</v>
          </cell>
          <cell r="L154">
            <v>0</v>
          </cell>
          <cell r="M154" t="str">
            <v>212W</v>
          </cell>
          <cell r="N154">
            <v>0</v>
          </cell>
          <cell r="O154" t="str">
            <v>212W</v>
          </cell>
          <cell r="P154">
            <v>0</v>
          </cell>
          <cell r="Q154" t="str">
            <v>212W</v>
          </cell>
          <cell r="R154">
            <v>0</v>
          </cell>
          <cell r="S154">
            <v>186</v>
          </cell>
          <cell r="T154">
            <v>0</v>
          </cell>
          <cell r="U154">
            <v>41</v>
          </cell>
          <cell r="V154">
            <v>0</v>
          </cell>
        </row>
        <row r="155">
          <cell r="A155" t="str">
            <v>206W</v>
          </cell>
          <cell r="B155">
            <v>0</v>
          </cell>
          <cell r="C155">
            <v>206</v>
          </cell>
          <cell r="D155">
            <v>0</v>
          </cell>
          <cell r="E155">
            <v>206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275</v>
          </cell>
          <cell r="T155">
            <v>0</v>
          </cell>
          <cell r="U155">
            <v>183</v>
          </cell>
          <cell r="V155">
            <v>1</v>
          </cell>
        </row>
        <row r="156">
          <cell r="A156">
            <v>284</v>
          </cell>
          <cell r="B156">
            <v>0.31</v>
          </cell>
          <cell r="C156" t="str">
            <v>206W</v>
          </cell>
          <cell r="D156">
            <v>3</v>
          </cell>
          <cell r="E156" t="str">
            <v>206W</v>
          </cell>
          <cell r="F156">
            <v>1</v>
          </cell>
          <cell r="G156">
            <v>206</v>
          </cell>
          <cell r="H156">
            <v>0</v>
          </cell>
          <cell r="I156">
            <v>206</v>
          </cell>
          <cell r="J156">
            <v>0</v>
          </cell>
          <cell r="K156">
            <v>206</v>
          </cell>
          <cell r="L156">
            <v>0</v>
          </cell>
          <cell r="M156">
            <v>206</v>
          </cell>
          <cell r="N156">
            <v>0</v>
          </cell>
          <cell r="O156">
            <v>206</v>
          </cell>
          <cell r="P156">
            <v>0</v>
          </cell>
          <cell r="Q156">
            <v>206</v>
          </cell>
          <cell r="R156">
            <v>0</v>
          </cell>
          <cell r="S156">
            <v>212</v>
          </cell>
          <cell r="T156">
            <v>0</v>
          </cell>
          <cell r="U156">
            <v>109</v>
          </cell>
          <cell r="V156">
            <v>3.8999999999999702E-2</v>
          </cell>
        </row>
        <row r="157">
          <cell r="A157">
            <v>0</v>
          </cell>
          <cell r="B157">
            <v>0</v>
          </cell>
          <cell r="C157">
            <v>284</v>
          </cell>
          <cell r="D157">
            <v>0.25100000000000006</v>
          </cell>
          <cell r="E157">
            <v>284</v>
          </cell>
          <cell r="F157">
            <v>0.2569999999999999</v>
          </cell>
          <cell r="G157" t="str">
            <v>206W</v>
          </cell>
          <cell r="H157">
            <v>1</v>
          </cell>
          <cell r="I157" t="str">
            <v>206W</v>
          </cell>
          <cell r="J157">
            <v>1</v>
          </cell>
          <cell r="K157" t="str">
            <v>206W</v>
          </cell>
          <cell r="L157">
            <v>0</v>
          </cell>
          <cell r="M157" t="str">
            <v>206W</v>
          </cell>
          <cell r="N157">
            <v>0</v>
          </cell>
          <cell r="O157" t="str">
            <v>206W</v>
          </cell>
          <cell r="P157">
            <v>3</v>
          </cell>
          <cell r="Q157" t="str">
            <v>206W</v>
          </cell>
          <cell r="R157">
            <v>0</v>
          </cell>
          <cell r="S157" t="str">
            <v>212W</v>
          </cell>
          <cell r="T157">
            <v>0</v>
          </cell>
          <cell r="U157">
            <v>187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284</v>
          </cell>
          <cell r="H158">
            <v>9.000000000000008E-3</v>
          </cell>
          <cell r="I158">
            <v>284</v>
          </cell>
          <cell r="J158">
            <v>0</v>
          </cell>
          <cell r="K158">
            <v>284</v>
          </cell>
          <cell r="L158">
            <v>0</v>
          </cell>
          <cell r="M158">
            <v>284</v>
          </cell>
          <cell r="N158">
            <v>0</v>
          </cell>
          <cell r="O158">
            <v>284</v>
          </cell>
          <cell r="P158">
            <v>0</v>
          </cell>
          <cell r="Q158">
            <v>284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2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206</v>
          </cell>
          <cell r="T159">
            <v>0</v>
          </cell>
          <cell r="U159">
            <v>190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2</v>
          </cell>
          <cell r="D160">
            <v>0</v>
          </cell>
          <cell r="E160">
            <v>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206W</v>
          </cell>
          <cell r="T160">
            <v>4</v>
          </cell>
          <cell r="U160">
            <v>203</v>
          </cell>
          <cell r="V160">
            <v>0.15000000000000036</v>
          </cell>
        </row>
        <row r="161">
          <cell r="A161">
            <v>0</v>
          </cell>
          <cell r="B161">
            <v>8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2</v>
          </cell>
          <cell r="H161">
            <v>0</v>
          </cell>
          <cell r="I161">
            <v>2</v>
          </cell>
          <cell r="J161">
            <v>0</v>
          </cell>
          <cell r="K161">
            <v>2</v>
          </cell>
          <cell r="L161">
            <v>0</v>
          </cell>
          <cell r="M161">
            <v>2</v>
          </cell>
          <cell r="N161">
            <v>0</v>
          </cell>
          <cell r="O161">
            <v>2</v>
          </cell>
          <cell r="P161">
            <v>0</v>
          </cell>
          <cell r="Q161">
            <v>2</v>
          </cell>
          <cell r="R161">
            <v>0</v>
          </cell>
          <cell r="S161">
            <v>284</v>
          </cell>
          <cell r="T161">
            <v>0</v>
          </cell>
          <cell r="U161">
            <v>170</v>
          </cell>
          <cell r="V161">
            <v>0</v>
          </cell>
        </row>
        <row r="162">
          <cell r="A162">
            <v>0</v>
          </cell>
          <cell r="B162">
            <v>8</v>
          </cell>
          <cell r="C162">
            <v>0</v>
          </cell>
          <cell r="D162">
            <v>10</v>
          </cell>
          <cell r="E162">
            <v>0</v>
          </cell>
          <cell r="F162">
            <v>5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 t="str">
            <v>170W</v>
          </cell>
          <cell r="V162">
            <v>0</v>
          </cell>
        </row>
        <row r="163">
          <cell r="A163" t="str">
            <v>2O</v>
          </cell>
          <cell r="B163">
            <v>0</v>
          </cell>
          <cell r="C163">
            <v>0</v>
          </cell>
          <cell r="D163">
            <v>11</v>
          </cell>
          <cell r="E163">
            <v>0</v>
          </cell>
          <cell r="F163">
            <v>5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 t="str">
            <v>170V</v>
          </cell>
          <cell r="V163">
            <v>0</v>
          </cell>
        </row>
        <row r="164">
          <cell r="A164">
            <v>0</v>
          </cell>
          <cell r="B164">
            <v>45.61</v>
          </cell>
          <cell r="C164" t="str">
            <v>2O</v>
          </cell>
          <cell r="D164">
            <v>0</v>
          </cell>
          <cell r="E164" t="str">
            <v>2O</v>
          </cell>
          <cell r="F164">
            <v>0</v>
          </cell>
          <cell r="G164">
            <v>0</v>
          </cell>
          <cell r="H164">
            <v>8</v>
          </cell>
          <cell r="I164">
            <v>0</v>
          </cell>
          <cell r="J164">
            <v>10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</v>
          </cell>
          <cell r="T164">
            <v>0</v>
          </cell>
          <cell r="U164">
            <v>128</v>
          </cell>
          <cell r="V164">
            <v>0</v>
          </cell>
        </row>
        <row r="165">
          <cell r="A165">
            <v>0</v>
          </cell>
          <cell r="B165">
            <v>55.870000000000005</v>
          </cell>
          <cell r="C165" t="str">
            <v>2S</v>
          </cell>
          <cell r="D165">
            <v>37.950000000000003</v>
          </cell>
          <cell r="E165" t="str">
            <v>2S</v>
          </cell>
          <cell r="F165">
            <v>26.400000000000006</v>
          </cell>
          <cell r="G165" t="str">
            <v>2O</v>
          </cell>
          <cell r="H165">
            <v>0</v>
          </cell>
          <cell r="I165" t="str">
            <v>2O</v>
          </cell>
          <cell r="J165">
            <v>0</v>
          </cell>
          <cell r="K165" t="str">
            <v>2O</v>
          </cell>
          <cell r="L165">
            <v>0</v>
          </cell>
          <cell r="M165" t="str">
            <v>2O</v>
          </cell>
          <cell r="N165">
            <v>0</v>
          </cell>
          <cell r="O165" t="str">
            <v>2O</v>
          </cell>
          <cell r="P165">
            <v>0</v>
          </cell>
          <cell r="Q165" t="str">
            <v>2O</v>
          </cell>
          <cell r="R165">
            <v>0</v>
          </cell>
          <cell r="S165">
            <v>0</v>
          </cell>
          <cell r="T165">
            <v>0</v>
          </cell>
          <cell r="U165">
            <v>271</v>
          </cell>
          <cell r="V165">
            <v>0</v>
          </cell>
        </row>
        <row r="166">
          <cell r="A166">
            <v>3</v>
          </cell>
          <cell r="B166">
            <v>0</v>
          </cell>
          <cell r="C166" t="str">
            <v>2M</v>
          </cell>
          <cell r="D166">
            <v>44.97999999999999</v>
          </cell>
          <cell r="E166" t="str">
            <v>2M</v>
          </cell>
          <cell r="F166">
            <v>28.72</v>
          </cell>
          <cell r="G166" t="str">
            <v>2S</v>
          </cell>
          <cell r="H166">
            <v>0</v>
          </cell>
          <cell r="I166" t="str">
            <v>2S</v>
          </cell>
          <cell r="J166">
            <v>0</v>
          </cell>
          <cell r="K166" t="str">
            <v>2S</v>
          </cell>
          <cell r="L166">
            <v>0</v>
          </cell>
          <cell r="M166" t="str">
            <v>2S</v>
          </cell>
          <cell r="N166">
            <v>0</v>
          </cell>
          <cell r="O166" t="str">
            <v>2S</v>
          </cell>
          <cell r="P166">
            <v>0</v>
          </cell>
          <cell r="Q166" t="str">
            <v>2S</v>
          </cell>
          <cell r="R166">
            <v>0</v>
          </cell>
          <cell r="S166">
            <v>0</v>
          </cell>
          <cell r="T166">
            <v>0</v>
          </cell>
          <cell r="U166">
            <v>213</v>
          </cell>
          <cell r="V166">
            <v>0</v>
          </cell>
        </row>
        <row r="167">
          <cell r="A167">
            <v>0</v>
          </cell>
          <cell r="B167">
            <v>0.66299999999999848</v>
          </cell>
          <cell r="C167">
            <v>3</v>
          </cell>
          <cell r="D167">
            <v>0</v>
          </cell>
          <cell r="E167">
            <v>3</v>
          </cell>
          <cell r="F167">
            <v>0</v>
          </cell>
          <cell r="G167" t="str">
            <v>2M</v>
          </cell>
          <cell r="H167">
            <v>0</v>
          </cell>
          <cell r="I167" t="str">
            <v>2M</v>
          </cell>
          <cell r="J167">
            <v>0</v>
          </cell>
          <cell r="K167" t="str">
            <v>2M</v>
          </cell>
          <cell r="L167">
            <v>0</v>
          </cell>
          <cell r="M167" t="str">
            <v>2M</v>
          </cell>
          <cell r="N167">
            <v>0</v>
          </cell>
          <cell r="O167" t="str">
            <v>2M</v>
          </cell>
          <cell r="P167">
            <v>0</v>
          </cell>
          <cell r="Q167" t="str">
            <v>2M</v>
          </cell>
          <cell r="R167">
            <v>0</v>
          </cell>
          <cell r="S167">
            <v>0</v>
          </cell>
          <cell r="T167">
            <v>0</v>
          </cell>
          <cell r="U167">
            <v>185</v>
          </cell>
          <cell r="V167">
            <v>0</v>
          </cell>
        </row>
        <row r="168">
          <cell r="A168">
            <v>0</v>
          </cell>
          <cell r="B168">
            <v>0.25</v>
          </cell>
          <cell r="C168">
            <v>0</v>
          </cell>
          <cell r="D168">
            <v>0.98300000000000054</v>
          </cell>
          <cell r="E168">
            <v>0</v>
          </cell>
          <cell r="F168">
            <v>0.86700000000000088</v>
          </cell>
          <cell r="G168">
            <v>3</v>
          </cell>
          <cell r="H168">
            <v>0</v>
          </cell>
          <cell r="I168">
            <v>3</v>
          </cell>
          <cell r="J168">
            <v>0</v>
          </cell>
          <cell r="K168">
            <v>3</v>
          </cell>
          <cell r="L168">
            <v>0</v>
          </cell>
          <cell r="M168">
            <v>3</v>
          </cell>
          <cell r="N168">
            <v>0</v>
          </cell>
          <cell r="O168">
            <v>3</v>
          </cell>
          <cell r="P168">
            <v>0</v>
          </cell>
          <cell r="Q168">
            <v>3</v>
          </cell>
          <cell r="R168">
            <v>0</v>
          </cell>
          <cell r="S168" t="str">
            <v>2O</v>
          </cell>
          <cell r="T168">
            <v>0</v>
          </cell>
          <cell r="U168">
            <v>184</v>
          </cell>
          <cell r="V168">
            <v>0</v>
          </cell>
        </row>
        <row r="169">
          <cell r="A169">
            <v>0</v>
          </cell>
          <cell r="B169">
            <v>21</v>
          </cell>
          <cell r="C169">
            <v>0</v>
          </cell>
          <cell r="D169">
            <v>0.31000000000000005</v>
          </cell>
          <cell r="E169">
            <v>0</v>
          </cell>
          <cell r="F169">
            <v>0.26</v>
          </cell>
          <cell r="G169">
            <v>0</v>
          </cell>
          <cell r="H169">
            <v>0.48999999999999844</v>
          </cell>
          <cell r="I169">
            <v>0</v>
          </cell>
          <cell r="J169">
            <v>0.96500000000000163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2S</v>
          </cell>
          <cell r="T169">
            <v>0</v>
          </cell>
          <cell r="U169">
            <v>186</v>
          </cell>
          <cell r="V169">
            <v>0</v>
          </cell>
        </row>
        <row r="170">
          <cell r="A170" t="str">
            <v>3O</v>
          </cell>
          <cell r="B170">
            <v>0</v>
          </cell>
          <cell r="C170">
            <v>0</v>
          </cell>
          <cell r="D170">
            <v>37</v>
          </cell>
          <cell r="E170">
            <v>0</v>
          </cell>
          <cell r="F170">
            <v>26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2M</v>
          </cell>
          <cell r="T170">
            <v>0</v>
          </cell>
          <cell r="U170">
            <v>275</v>
          </cell>
          <cell r="V170">
            <v>0</v>
          </cell>
        </row>
        <row r="171">
          <cell r="A171">
            <v>0</v>
          </cell>
          <cell r="B171">
            <v>97.46</v>
          </cell>
          <cell r="C171" t="str">
            <v>3O</v>
          </cell>
          <cell r="D171">
            <v>0</v>
          </cell>
          <cell r="E171" t="str">
            <v>3O</v>
          </cell>
          <cell r="F171">
            <v>0</v>
          </cell>
          <cell r="G171">
            <v>0</v>
          </cell>
          <cell r="H171">
            <v>18</v>
          </cell>
          <cell r="I171">
            <v>0</v>
          </cell>
          <cell r="J171">
            <v>30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</v>
          </cell>
          <cell r="T171">
            <v>0</v>
          </cell>
          <cell r="U171">
            <v>212</v>
          </cell>
          <cell r="V171">
            <v>0</v>
          </cell>
        </row>
        <row r="172">
          <cell r="A172">
            <v>0</v>
          </cell>
          <cell r="B172">
            <v>93.580000000000013</v>
          </cell>
          <cell r="C172" t="str">
            <v>3S</v>
          </cell>
          <cell r="D172">
            <v>87.090000000000032</v>
          </cell>
          <cell r="E172" t="str">
            <v>3S</v>
          </cell>
          <cell r="F172">
            <v>61.620000000000005</v>
          </cell>
          <cell r="G172" t="str">
            <v>3O</v>
          </cell>
          <cell r="H172">
            <v>0</v>
          </cell>
          <cell r="I172" t="str">
            <v>3O</v>
          </cell>
          <cell r="J172">
            <v>0</v>
          </cell>
          <cell r="K172" t="str">
            <v>3O</v>
          </cell>
          <cell r="L172">
            <v>0</v>
          </cell>
          <cell r="M172" t="str">
            <v>3O</v>
          </cell>
          <cell r="N172">
            <v>0</v>
          </cell>
          <cell r="O172" t="str">
            <v>3O</v>
          </cell>
          <cell r="P172">
            <v>0</v>
          </cell>
          <cell r="Q172" t="str">
            <v>3O</v>
          </cell>
          <cell r="R172">
            <v>0</v>
          </cell>
          <cell r="S172">
            <v>0</v>
          </cell>
          <cell r="T172">
            <v>0</v>
          </cell>
          <cell r="U172" t="str">
            <v>212W</v>
          </cell>
          <cell r="V172">
            <v>0</v>
          </cell>
        </row>
        <row r="173">
          <cell r="A173">
            <v>13</v>
          </cell>
          <cell r="B173">
            <v>13.299999999999997</v>
          </cell>
          <cell r="C173" t="str">
            <v>3M</v>
          </cell>
          <cell r="D173">
            <v>69.41</v>
          </cell>
          <cell r="E173" t="str">
            <v>3M</v>
          </cell>
          <cell r="F173">
            <v>51.480000000000018</v>
          </cell>
          <cell r="G173" t="str">
            <v>3S</v>
          </cell>
          <cell r="H173">
            <v>0</v>
          </cell>
          <cell r="I173" t="str">
            <v>3S</v>
          </cell>
          <cell r="J173">
            <v>0</v>
          </cell>
          <cell r="K173" t="str">
            <v>3S</v>
          </cell>
          <cell r="L173">
            <v>0</v>
          </cell>
          <cell r="M173" t="str">
            <v>3S</v>
          </cell>
          <cell r="N173">
            <v>0</v>
          </cell>
          <cell r="O173" t="str">
            <v>3S</v>
          </cell>
          <cell r="P173">
            <v>0</v>
          </cell>
          <cell r="Q173" t="str">
            <v>3S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13</v>
          </cell>
          <cell r="D174">
            <v>10.099999999999994</v>
          </cell>
          <cell r="E174">
            <v>13</v>
          </cell>
          <cell r="F174">
            <v>10.200000000000003</v>
          </cell>
          <cell r="G174" t="str">
            <v>3M</v>
          </cell>
          <cell r="H174">
            <v>0</v>
          </cell>
          <cell r="I174" t="str">
            <v>3M</v>
          </cell>
          <cell r="J174">
            <v>0</v>
          </cell>
          <cell r="K174" t="str">
            <v>3M</v>
          </cell>
          <cell r="L174">
            <v>0</v>
          </cell>
          <cell r="M174" t="str">
            <v>3M</v>
          </cell>
          <cell r="N174">
            <v>0</v>
          </cell>
          <cell r="O174" t="str">
            <v>3M</v>
          </cell>
          <cell r="P174">
            <v>0</v>
          </cell>
          <cell r="Q174" t="str">
            <v>3M</v>
          </cell>
          <cell r="R174">
            <v>0</v>
          </cell>
          <cell r="S174">
            <v>0</v>
          </cell>
          <cell r="T174">
            <v>0</v>
          </cell>
          <cell r="U174">
            <v>206</v>
          </cell>
          <cell r="V174">
            <v>0</v>
          </cell>
        </row>
        <row r="175">
          <cell r="A175">
            <v>5</v>
          </cell>
          <cell r="B175">
            <v>14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13</v>
          </cell>
          <cell r="H175">
            <v>0</v>
          </cell>
          <cell r="I175">
            <v>13</v>
          </cell>
          <cell r="J175">
            <v>0</v>
          </cell>
          <cell r="K175">
            <v>13</v>
          </cell>
          <cell r="L175">
            <v>0</v>
          </cell>
          <cell r="M175">
            <v>13</v>
          </cell>
          <cell r="N175">
            <v>0</v>
          </cell>
          <cell r="O175">
            <v>13</v>
          </cell>
          <cell r="P175">
            <v>0</v>
          </cell>
          <cell r="Q175">
            <v>13</v>
          </cell>
          <cell r="R175">
            <v>0</v>
          </cell>
          <cell r="S175" t="str">
            <v>3O</v>
          </cell>
          <cell r="T175">
            <v>0</v>
          </cell>
          <cell r="U175" t="str">
            <v>206W</v>
          </cell>
          <cell r="V175">
            <v>1</v>
          </cell>
        </row>
        <row r="176">
          <cell r="A176" t="str">
            <v>5а</v>
          </cell>
          <cell r="B176">
            <v>25</v>
          </cell>
          <cell r="C176">
            <v>5</v>
          </cell>
          <cell r="D176">
            <v>20</v>
          </cell>
          <cell r="E176">
            <v>5</v>
          </cell>
          <cell r="F176">
            <v>16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3S</v>
          </cell>
          <cell r="T176">
            <v>0</v>
          </cell>
          <cell r="U176">
            <v>284</v>
          </cell>
          <cell r="V176">
            <v>0.18300000000000005</v>
          </cell>
        </row>
        <row r="177">
          <cell r="A177">
            <v>31</v>
          </cell>
          <cell r="B177">
            <v>40.730000000000018</v>
          </cell>
          <cell r="C177" t="str">
            <v>5а</v>
          </cell>
          <cell r="D177">
            <v>34</v>
          </cell>
          <cell r="E177" t="str">
            <v>5а</v>
          </cell>
          <cell r="F177">
            <v>35</v>
          </cell>
          <cell r="G177">
            <v>5</v>
          </cell>
          <cell r="H177">
            <v>16</v>
          </cell>
          <cell r="I177">
            <v>5</v>
          </cell>
          <cell r="J177">
            <v>5</v>
          </cell>
          <cell r="K177">
            <v>5</v>
          </cell>
          <cell r="L177">
            <v>0</v>
          </cell>
          <cell r="M177">
            <v>5</v>
          </cell>
          <cell r="N177">
            <v>0</v>
          </cell>
          <cell r="O177">
            <v>5</v>
          </cell>
          <cell r="P177">
            <v>0</v>
          </cell>
          <cell r="Q177">
            <v>5</v>
          </cell>
          <cell r="R177">
            <v>0</v>
          </cell>
          <cell r="S177" t="str">
            <v>3M</v>
          </cell>
          <cell r="T177">
            <v>0</v>
          </cell>
          <cell r="U177">
            <v>0</v>
          </cell>
          <cell r="V177">
            <v>0</v>
          </cell>
        </row>
        <row r="178">
          <cell r="A178" t="str">
            <v>31W</v>
          </cell>
          <cell r="B178">
            <v>1.8599999999999994</v>
          </cell>
          <cell r="C178">
            <v>31</v>
          </cell>
          <cell r="D178">
            <v>32.759999999999991</v>
          </cell>
          <cell r="E178">
            <v>31</v>
          </cell>
          <cell r="F178">
            <v>36.430000000000064</v>
          </cell>
          <cell r="G178" t="str">
            <v>5а</v>
          </cell>
          <cell r="H178">
            <v>29</v>
          </cell>
          <cell r="I178" t="str">
            <v>5а</v>
          </cell>
          <cell r="J178">
            <v>9</v>
          </cell>
          <cell r="K178" t="str">
            <v>5а</v>
          </cell>
          <cell r="L178">
            <v>0</v>
          </cell>
          <cell r="M178" t="str">
            <v>5а</v>
          </cell>
          <cell r="N178">
            <v>0</v>
          </cell>
          <cell r="O178" t="str">
            <v>5а</v>
          </cell>
          <cell r="P178">
            <v>0</v>
          </cell>
          <cell r="Q178" t="str">
            <v>5а</v>
          </cell>
          <cell r="R178">
            <v>0</v>
          </cell>
          <cell r="S178">
            <v>13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 t="str">
            <v>31W</v>
          </cell>
          <cell r="D179">
            <v>4.0399999999999991</v>
          </cell>
          <cell r="E179" t="str">
            <v>31W</v>
          </cell>
          <cell r="F179">
            <v>2.25</v>
          </cell>
          <cell r="G179">
            <v>31</v>
          </cell>
          <cell r="H179">
            <v>3.7599999999999909</v>
          </cell>
          <cell r="I179">
            <v>31</v>
          </cell>
          <cell r="J179">
            <v>0</v>
          </cell>
          <cell r="K179">
            <v>31</v>
          </cell>
          <cell r="L179">
            <v>0</v>
          </cell>
          <cell r="M179">
            <v>31</v>
          </cell>
          <cell r="N179">
            <v>0</v>
          </cell>
          <cell r="O179">
            <v>31</v>
          </cell>
          <cell r="P179">
            <v>0</v>
          </cell>
          <cell r="Q179">
            <v>31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0</v>
          </cell>
        </row>
        <row r="180">
          <cell r="A180">
            <v>189</v>
          </cell>
          <cell r="B180">
            <v>58.07000000000005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31W</v>
          </cell>
          <cell r="H180">
            <v>0.78999999999999915</v>
          </cell>
          <cell r="I180" t="str">
            <v>31W</v>
          </cell>
          <cell r="J180">
            <v>0</v>
          </cell>
          <cell r="K180" t="str">
            <v>31W</v>
          </cell>
          <cell r="L180">
            <v>0</v>
          </cell>
          <cell r="M180" t="str">
            <v>31W</v>
          </cell>
          <cell r="N180">
            <v>0</v>
          </cell>
          <cell r="O180" t="str">
            <v>31W</v>
          </cell>
          <cell r="P180">
            <v>0</v>
          </cell>
          <cell r="Q180" t="str">
            <v>31W</v>
          </cell>
          <cell r="R180">
            <v>0</v>
          </cell>
          <cell r="S180">
            <v>5</v>
          </cell>
          <cell r="T180">
            <v>35</v>
          </cell>
          <cell r="U180">
            <v>0</v>
          </cell>
          <cell r="V180">
            <v>0</v>
          </cell>
        </row>
        <row r="181">
          <cell r="A181" t="str">
            <v>189W</v>
          </cell>
          <cell r="B181">
            <v>2.230000000000004</v>
          </cell>
          <cell r="C181">
            <v>189</v>
          </cell>
          <cell r="D181">
            <v>57.959999999999923</v>
          </cell>
          <cell r="E181">
            <v>189</v>
          </cell>
          <cell r="F181">
            <v>63.440000000000055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5а</v>
          </cell>
          <cell r="T181">
            <v>34</v>
          </cell>
          <cell r="U181">
            <v>0</v>
          </cell>
          <cell r="V181">
            <v>13</v>
          </cell>
        </row>
        <row r="182">
          <cell r="A182" t="str">
            <v>189O</v>
          </cell>
          <cell r="B182">
            <v>0</v>
          </cell>
          <cell r="C182" t="str">
            <v>189W</v>
          </cell>
          <cell r="D182">
            <v>1.6200000000000045</v>
          </cell>
          <cell r="E182" t="str">
            <v>189W</v>
          </cell>
          <cell r="F182">
            <v>1.7199999999999989</v>
          </cell>
          <cell r="G182">
            <v>189</v>
          </cell>
          <cell r="H182">
            <v>15.470000000000027</v>
          </cell>
          <cell r="I182">
            <v>189</v>
          </cell>
          <cell r="J182">
            <v>0</v>
          </cell>
          <cell r="K182">
            <v>189</v>
          </cell>
          <cell r="L182">
            <v>0</v>
          </cell>
          <cell r="M182">
            <v>189</v>
          </cell>
          <cell r="N182">
            <v>0</v>
          </cell>
          <cell r="O182">
            <v>189</v>
          </cell>
          <cell r="P182">
            <v>0</v>
          </cell>
          <cell r="Q182">
            <v>189</v>
          </cell>
          <cell r="R182">
            <v>0</v>
          </cell>
          <cell r="S182">
            <v>5</v>
          </cell>
          <cell r="T182">
            <v>0</v>
          </cell>
          <cell r="U182">
            <v>0</v>
          </cell>
          <cell r="V182">
            <v>38</v>
          </cell>
        </row>
        <row r="183">
          <cell r="A183">
            <v>188</v>
          </cell>
          <cell r="B183">
            <v>74.519999999999982</v>
          </cell>
          <cell r="C183" t="str">
            <v>189O</v>
          </cell>
          <cell r="D183">
            <v>0</v>
          </cell>
          <cell r="E183" t="str">
            <v>189O</v>
          </cell>
          <cell r="F183">
            <v>0</v>
          </cell>
          <cell r="G183" t="str">
            <v>189W</v>
          </cell>
          <cell r="H183">
            <v>0.84999999999999432</v>
          </cell>
          <cell r="I183" t="str">
            <v>189W</v>
          </cell>
          <cell r="J183">
            <v>0</v>
          </cell>
          <cell r="K183" t="str">
            <v>189W</v>
          </cell>
          <cell r="L183">
            <v>0</v>
          </cell>
          <cell r="M183" t="str">
            <v>189W</v>
          </cell>
          <cell r="N183">
            <v>0</v>
          </cell>
          <cell r="O183" t="str">
            <v>189W</v>
          </cell>
          <cell r="P183">
            <v>0</v>
          </cell>
          <cell r="Q183" t="str">
            <v>189W</v>
          </cell>
          <cell r="R183">
            <v>0</v>
          </cell>
          <cell r="S183">
            <v>0</v>
          </cell>
          <cell r="T183">
            <v>0</v>
          </cell>
          <cell r="U183" t="str">
            <v>2O</v>
          </cell>
          <cell r="V183">
            <v>0</v>
          </cell>
        </row>
        <row r="184">
          <cell r="A184">
            <v>269</v>
          </cell>
          <cell r="B184">
            <v>218.70000000000027</v>
          </cell>
          <cell r="C184">
            <v>188</v>
          </cell>
          <cell r="D184">
            <v>70.799999999999955</v>
          </cell>
          <cell r="E184">
            <v>188</v>
          </cell>
          <cell r="F184">
            <v>69.410000000000082</v>
          </cell>
          <cell r="G184" t="str">
            <v>189O</v>
          </cell>
          <cell r="H184">
            <v>0</v>
          </cell>
          <cell r="I184" t="str">
            <v>189O</v>
          </cell>
          <cell r="J184">
            <v>0</v>
          </cell>
          <cell r="K184" t="str">
            <v>189O</v>
          </cell>
          <cell r="L184">
            <v>0</v>
          </cell>
          <cell r="M184" t="str">
            <v>189O</v>
          </cell>
          <cell r="N184">
            <v>0</v>
          </cell>
          <cell r="O184" t="str">
            <v>189O</v>
          </cell>
          <cell r="P184">
            <v>0</v>
          </cell>
          <cell r="Q184" t="str">
            <v>189O</v>
          </cell>
          <cell r="R184">
            <v>0</v>
          </cell>
          <cell r="S184" t="str">
            <v>5o1</v>
          </cell>
          <cell r="T184">
            <v>0</v>
          </cell>
          <cell r="U184" t="str">
            <v>2S</v>
          </cell>
          <cell r="V184">
            <v>22.439999999999998</v>
          </cell>
        </row>
        <row r="185">
          <cell r="A185">
            <v>27</v>
          </cell>
          <cell r="B185">
            <v>0</v>
          </cell>
          <cell r="C185">
            <v>269</v>
          </cell>
          <cell r="D185">
            <v>179</v>
          </cell>
          <cell r="E185">
            <v>269</v>
          </cell>
          <cell r="F185">
            <v>173.32999999999993</v>
          </cell>
          <cell r="G185">
            <v>188</v>
          </cell>
          <cell r="H185">
            <v>24.1099999999999</v>
          </cell>
          <cell r="I185">
            <v>188</v>
          </cell>
          <cell r="J185">
            <v>4.4700000000000273</v>
          </cell>
          <cell r="K185">
            <v>188</v>
          </cell>
          <cell r="L185">
            <v>4.8900000000001</v>
          </cell>
          <cell r="M185">
            <v>188</v>
          </cell>
          <cell r="N185">
            <v>3.5899999999999181</v>
          </cell>
          <cell r="O185">
            <v>188</v>
          </cell>
          <cell r="P185">
            <v>0</v>
          </cell>
          <cell r="Q185">
            <v>188</v>
          </cell>
          <cell r="R185">
            <v>1.6099999999999</v>
          </cell>
          <cell r="S185" t="str">
            <v>5o2</v>
          </cell>
          <cell r="T185">
            <v>0</v>
          </cell>
          <cell r="U185" t="str">
            <v>2M</v>
          </cell>
          <cell r="V185">
            <v>49.430000000000007</v>
          </cell>
        </row>
        <row r="186">
          <cell r="A186">
            <v>0</v>
          </cell>
          <cell r="B186">
            <v>115.96700000000004</v>
          </cell>
          <cell r="C186">
            <v>27</v>
          </cell>
          <cell r="D186">
            <v>0</v>
          </cell>
          <cell r="E186">
            <v>27</v>
          </cell>
          <cell r="F186">
            <v>0</v>
          </cell>
          <cell r="G186">
            <v>269</v>
          </cell>
          <cell r="H186">
            <v>74.179999999999836</v>
          </cell>
          <cell r="I186">
            <v>269</v>
          </cell>
          <cell r="J186">
            <v>0</v>
          </cell>
          <cell r="K186">
            <v>269</v>
          </cell>
          <cell r="L186">
            <v>0</v>
          </cell>
          <cell r="M186">
            <v>269</v>
          </cell>
          <cell r="N186">
            <v>0</v>
          </cell>
          <cell r="O186">
            <v>269</v>
          </cell>
          <cell r="P186">
            <v>0</v>
          </cell>
          <cell r="Q186">
            <v>269</v>
          </cell>
          <cell r="R186">
            <v>46.289999999999964</v>
          </cell>
          <cell r="S186">
            <v>31</v>
          </cell>
          <cell r="T186">
            <v>0</v>
          </cell>
          <cell r="U186">
            <v>3</v>
          </cell>
          <cell r="V186">
            <v>0</v>
          </cell>
        </row>
        <row r="187">
          <cell r="A187">
            <v>0</v>
          </cell>
          <cell r="B187">
            <v>44.852999999999994</v>
          </cell>
          <cell r="C187">
            <v>0</v>
          </cell>
          <cell r="D187">
            <v>55.299999999999955</v>
          </cell>
          <cell r="E187">
            <v>0</v>
          </cell>
          <cell r="F187">
            <v>52.802999999999997</v>
          </cell>
          <cell r="G187">
            <v>27</v>
          </cell>
          <cell r="H187">
            <v>0</v>
          </cell>
          <cell r="I187">
            <v>27</v>
          </cell>
          <cell r="J187">
            <v>0</v>
          </cell>
          <cell r="K187">
            <v>27</v>
          </cell>
          <cell r="L187">
            <v>0</v>
          </cell>
          <cell r="M187">
            <v>27</v>
          </cell>
          <cell r="N187">
            <v>0</v>
          </cell>
          <cell r="O187">
            <v>27</v>
          </cell>
          <cell r="P187">
            <v>0</v>
          </cell>
          <cell r="Q187">
            <v>27</v>
          </cell>
          <cell r="R187">
            <v>0</v>
          </cell>
          <cell r="S187" t="str">
            <v>31W</v>
          </cell>
          <cell r="T187">
            <v>0</v>
          </cell>
          <cell r="U187">
            <v>0</v>
          </cell>
          <cell r="V187">
            <v>2.7729999999999997</v>
          </cell>
        </row>
        <row r="188">
          <cell r="A188" t="str">
            <v>27W</v>
          </cell>
          <cell r="B188">
            <v>0</v>
          </cell>
          <cell r="C188">
            <v>0</v>
          </cell>
          <cell r="D188">
            <v>19</v>
          </cell>
          <cell r="E188">
            <v>0</v>
          </cell>
          <cell r="F188">
            <v>46.018000000000001</v>
          </cell>
          <cell r="G188">
            <v>0</v>
          </cell>
          <cell r="H188">
            <v>28.480000000000018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2.59</v>
          </cell>
        </row>
        <row r="189">
          <cell r="A189">
            <v>10</v>
          </cell>
          <cell r="B189">
            <v>3</v>
          </cell>
          <cell r="C189" t="str">
            <v>27W</v>
          </cell>
          <cell r="D189">
            <v>0</v>
          </cell>
          <cell r="E189" t="str">
            <v>27W</v>
          </cell>
          <cell r="F189">
            <v>0</v>
          </cell>
          <cell r="G189">
            <v>0</v>
          </cell>
          <cell r="H189">
            <v>12.158999999999992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189</v>
          </cell>
          <cell r="T189">
            <v>25.75</v>
          </cell>
          <cell r="U189">
            <v>0</v>
          </cell>
          <cell r="V189">
            <v>90</v>
          </cell>
        </row>
        <row r="190">
          <cell r="A190">
            <v>26</v>
          </cell>
          <cell r="B190">
            <v>0</v>
          </cell>
          <cell r="C190">
            <v>10</v>
          </cell>
          <cell r="D190">
            <v>4</v>
          </cell>
          <cell r="E190">
            <v>10</v>
          </cell>
          <cell r="F190">
            <v>2</v>
          </cell>
          <cell r="G190" t="str">
            <v>27W</v>
          </cell>
          <cell r="H190">
            <v>0</v>
          </cell>
          <cell r="I190" t="str">
            <v>27W</v>
          </cell>
          <cell r="J190">
            <v>0</v>
          </cell>
          <cell r="K190" t="str">
            <v>27W</v>
          </cell>
          <cell r="L190">
            <v>0</v>
          </cell>
          <cell r="M190" t="str">
            <v>27W</v>
          </cell>
          <cell r="N190">
            <v>0</v>
          </cell>
          <cell r="O190" t="str">
            <v>27W</v>
          </cell>
          <cell r="P190">
            <v>0</v>
          </cell>
          <cell r="Q190" t="str">
            <v>27W</v>
          </cell>
          <cell r="R190">
            <v>0</v>
          </cell>
          <cell r="S190" t="str">
            <v>189W</v>
          </cell>
          <cell r="T190">
            <v>0.6600000000000108</v>
          </cell>
          <cell r="U190" t="str">
            <v>3O</v>
          </cell>
          <cell r="V190">
            <v>0</v>
          </cell>
        </row>
        <row r="191">
          <cell r="A191">
            <v>0</v>
          </cell>
          <cell r="B191">
            <v>18.050999999999988</v>
          </cell>
          <cell r="C191">
            <v>26</v>
          </cell>
          <cell r="D191">
            <v>0</v>
          </cell>
          <cell r="E191">
            <v>26</v>
          </cell>
          <cell r="F191">
            <v>0</v>
          </cell>
          <cell r="G191">
            <v>10</v>
          </cell>
          <cell r="H191">
            <v>5</v>
          </cell>
          <cell r="I191">
            <v>10</v>
          </cell>
          <cell r="J191">
            <v>3</v>
          </cell>
          <cell r="K191">
            <v>10</v>
          </cell>
          <cell r="L191">
            <v>3</v>
          </cell>
          <cell r="M191">
            <v>10</v>
          </cell>
          <cell r="N191">
            <v>3</v>
          </cell>
          <cell r="O191">
            <v>10</v>
          </cell>
          <cell r="P191">
            <v>2</v>
          </cell>
          <cell r="Q191">
            <v>10</v>
          </cell>
          <cell r="R191">
            <v>4</v>
          </cell>
          <cell r="S191" t="str">
            <v>189O</v>
          </cell>
          <cell r="T191">
            <v>0</v>
          </cell>
          <cell r="U191" t="str">
            <v>3S</v>
          </cell>
          <cell r="V191">
            <v>95.21999999999997</v>
          </cell>
        </row>
        <row r="192">
          <cell r="A192">
            <v>0</v>
          </cell>
          <cell r="B192">
            <v>17.033999999999992</v>
          </cell>
          <cell r="C192">
            <v>0</v>
          </cell>
          <cell r="D192">
            <v>13.598000000000013</v>
          </cell>
          <cell r="E192">
            <v>0</v>
          </cell>
          <cell r="F192">
            <v>4.8809999999999718</v>
          </cell>
          <cell r="G192">
            <v>26</v>
          </cell>
          <cell r="H192">
            <v>0</v>
          </cell>
          <cell r="I192">
            <v>26</v>
          </cell>
          <cell r="J192">
            <v>0</v>
          </cell>
          <cell r="K192">
            <v>26</v>
          </cell>
          <cell r="L192">
            <v>0</v>
          </cell>
          <cell r="M192">
            <v>26</v>
          </cell>
          <cell r="N192">
            <v>0</v>
          </cell>
          <cell r="O192">
            <v>26</v>
          </cell>
          <cell r="P192">
            <v>0</v>
          </cell>
          <cell r="Q192">
            <v>26</v>
          </cell>
          <cell r="R192">
            <v>0</v>
          </cell>
          <cell r="S192">
            <v>188</v>
          </cell>
          <cell r="T192">
            <v>24.650000000000091</v>
          </cell>
          <cell r="U192" t="str">
            <v>3M</v>
          </cell>
          <cell r="V192">
            <v>99.269999999999982</v>
          </cell>
        </row>
        <row r="193">
          <cell r="A193">
            <v>0</v>
          </cell>
          <cell r="B193">
            <v>17.825000000000045</v>
          </cell>
          <cell r="C193">
            <v>0</v>
          </cell>
          <cell r="D193">
            <v>13.701999999999998</v>
          </cell>
          <cell r="E193">
            <v>0</v>
          </cell>
          <cell r="F193">
            <v>4.9039999999999964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269</v>
          </cell>
          <cell r="T193">
            <v>46.289999999999964</v>
          </cell>
          <cell r="U193">
            <v>13</v>
          </cell>
          <cell r="V193">
            <v>10</v>
          </cell>
        </row>
        <row r="194">
          <cell r="A194" t="str">
            <v>26а</v>
          </cell>
          <cell r="B194">
            <v>20.210000000000036</v>
          </cell>
          <cell r="C194">
            <v>0</v>
          </cell>
          <cell r="D194">
            <v>13.913999999999987</v>
          </cell>
          <cell r="E194">
            <v>0</v>
          </cell>
          <cell r="F194">
            <v>4.9080000000000155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27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28</v>
          </cell>
          <cell r="B195">
            <v>17.651999999999997</v>
          </cell>
          <cell r="C195" t="str">
            <v>26а</v>
          </cell>
          <cell r="D195">
            <v>9.9500000000000455</v>
          </cell>
          <cell r="E195" t="str">
            <v>26а</v>
          </cell>
          <cell r="F195">
            <v>7.1499999999998636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5</v>
          </cell>
          <cell r="V195">
            <v>16</v>
          </cell>
        </row>
        <row r="196">
          <cell r="A196">
            <v>38</v>
          </cell>
          <cell r="B196">
            <v>0</v>
          </cell>
          <cell r="C196">
            <v>28</v>
          </cell>
          <cell r="D196">
            <v>12.978000000000002</v>
          </cell>
          <cell r="E196">
            <v>28</v>
          </cell>
          <cell r="F196">
            <v>14.911099999999998</v>
          </cell>
          <cell r="G196" t="str">
            <v>26а</v>
          </cell>
          <cell r="H196">
            <v>0</v>
          </cell>
          <cell r="I196" t="str">
            <v>26а</v>
          </cell>
          <cell r="J196">
            <v>0</v>
          </cell>
          <cell r="K196" t="str">
            <v>26а</v>
          </cell>
          <cell r="L196">
            <v>0</v>
          </cell>
          <cell r="M196" t="str">
            <v>26а</v>
          </cell>
          <cell r="N196">
            <v>0</v>
          </cell>
          <cell r="O196" t="str">
            <v>26а</v>
          </cell>
          <cell r="P196">
            <v>0</v>
          </cell>
          <cell r="Q196" t="str">
            <v>26а</v>
          </cell>
          <cell r="R196">
            <v>0</v>
          </cell>
          <cell r="S196">
            <v>0</v>
          </cell>
          <cell r="T196">
            <v>27.984000000000009</v>
          </cell>
          <cell r="U196" t="str">
            <v>5а</v>
          </cell>
          <cell r="V196">
            <v>1</v>
          </cell>
        </row>
        <row r="197">
          <cell r="A197">
            <v>4</v>
          </cell>
          <cell r="B197">
            <v>29.977999999999994</v>
          </cell>
          <cell r="C197">
            <v>38</v>
          </cell>
          <cell r="D197">
            <v>0</v>
          </cell>
          <cell r="E197">
            <v>38</v>
          </cell>
          <cell r="F197">
            <v>0</v>
          </cell>
          <cell r="G197">
            <v>28</v>
          </cell>
          <cell r="H197">
            <v>3.1039000000000101</v>
          </cell>
          <cell r="I197">
            <v>28</v>
          </cell>
          <cell r="J197">
            <v>0</v>
          </cell>
          <cell r="K197">
            <v>28</v>
          </cell>
          <cell r="L197">
            <v>0</v>
          </cell>
          <cell r="M197">
            <v>28</v>
          </cell>
          <cell r="N197">
            <v>0</v>
          </cell>
          <cell r="O197">
            <v>28</v>
          </cell>
          <cell r="P197">
            <v>0</v>
          </cell>
          <cell r="Q197">
            <v>28</v>
          </cell>
          <cell r="R197">
            <v>0</v>
          </cell>
          <cell r="S197" t="str">
            <v>27W</v>
          </cell>
          <cell r="T197">
            <v>0</v>
          </cell>
          <cell r="U197">
            <v>5</v>
          </cell>
          <cell r="V197">
            <v>2</v>
          </cell>
        </row>
        <row r="198">
          <cell r="A198">
            <v>29</v>
          </cell>
          <cell r="B198">
            <v>0</v>
          </cell>
          <cell r="C198">
            <v>4</v>
          </cell>
          <cell r="D198">
            <v>25.566000000000003</v>
          </cell>
          <cell r="E198">
            <v>4</v>
          </cell>
          <cell r="F198">
            <v>26.831000000000003</v>
          </cell>
          <cell r="G198">
            <v>38</v>
          </cell>
          <cell r="H198">
            <v>0</v>
          </cell>
          <cell r="I198">
            <v>38</v>
          </cell>
          <cell r="J198">
            <v>0</v>
          </cell>
          <cell r="K198">
            <v>38</v>
          </cell>
          <cell r="L198">
            <v>0</v>
          </cell>
          <cell r="M198">
            <v>38</v>
          </cell>
          <cell r="N198">
            <v>0</v>
          </cell>
          <cell r="O198">
            <v>38</v>
          </cell>
          <cell r="P198">
            <v>0</v>
          </cell>
          <cell r="Q198">
            <v>38</v>
          </cell>
          <cell r="R198">
            <v>0</v>
          </cell>
          <cell r="S198">
            <v>10</v>
          </cell>
          <cell r="T198">
            <v>4</v>
          </cell>
          <cell r="U198">
            <v>0</v>
          </cell>
          <cell r="V198">
            <v>0</v>
          </cell>
        </row>
        <row r="199">
          <cell r="A199">
            <v>30</v>
          </cell>
          <cell r="B199">
            <v>0</v>
          </cell>
          <cell r="C199">
            <v>29</v>
          </cell>
          <cell r="D199">
            <v>0</v>
          </cell>
          <cell r="E199">
            <v>29</v>
          </cell>
          <cell r="F199">
            <v>0</v>
          </cell>
          <cell r="G199">
            <v>4</v>
          </cell>
          <cell r="H199">
            <v>4.820999999999998</v>
          </cell>
          <cell r="I199">
            <v>4</v>
          </cell>
          <cell r="J199">
            <v>0</v>
          </cell>
          <cell r="K199">
            <v>4</v>
          </cell>
          <cell r="L199">
            <v>0</v>
          </cell>
          <cell r="M199">
            <v>4</v>
          </cell>
          <cell r="N199">
            <v>0</v>
          </cell>
          <cell r="O199">
            <v>4</v>
          </cell>
          <cell r="P199">
            <v>0</v>
          </cell>
          <cell r="Q199">
            <v>4</v>
          </cell>
          <cell r="R199">
            <v>0</v>
          </cell>
          <cell r="S199">
            <v>26</v>
          </cell>
          <cell r="T199">
            <v>0</v>
          </cell>
          <cell r="U199" t="str">
            <v>5o1</v>
          </cell>
          <cell r="V199">
            <v>34.64</v>
          </cell>
        </row>
        <row r="200">
          <cell r="A200">
            <v>11</v>
          </cell>
          <cell r="B200">
            <v>6.5410000000000004</v>
          </cell>
          <cell r="C200">
            <v>30</v>
          </cell>
          <cell r="D200">
            <v>0</v>
          </cell>
          <cell r="E200">
            <v>30</v>
          </cell>
          <cell r="F200">
            <v>0</v>
          </cell>
          <cell r="G200">
            <v>29</v>
          </cell>
          <cell r="H200">
            <v>0</v>
          </cell>
          <cell r="I200">
            <v>29</v>
          </cell>
          <cell r="J200">
            <v>0</v>
          </cell>
          <cell r="K200">
            <v>29</v>
          </cell>
          <cell r="L200">
            <v>0</v>
          </cell>
          <cell r="M200">
            <v>29</v>
          </cell>
          <cell r="N200">
            <v>0</v>
          </cell>
          <cell r="O200">
            <v>29</v>
          </cell>
          <cell r="P200">
            <v>0</v>
          </cell>
          <cell r="Q200">
            <v>29</v>
          </cell>
          <cell r="R200">
            <v>0</v>
          </cell>
          <cell r="S200">
            <v>0</v>
          </cell>
          <cell r="T200">
            <v>5.3299999999999841</v>
          </cell>
          <cell r="U200" t="str">
            <v>5o2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11</v>
          </cell>
          <cell r="D201">
            <v>4.4770000000000021</v>
          </cell>
          <cell r="E201">
            <v>11</v>
          </cell>
          <cell r="F201">
            <v>5.4049999999999976</v>
          </cell>
          <cell r="G201">
            <v>30</v>
          </cell>
          <cell r="H201">
            <v>0</v>
          </cell>
          <cell r="I201">
            <v>30</v>
          </cell>
          <cell r="J201">
            <v>0</v>
          </cell>
          <cell r="K201">
            <v>30</v>
          </cell>
          <cell r="L201">
            <v>0</v>
          </cell>
          <cell r="M201">
            <v>30</v>
          </cell>
          <cell r="N201">
            <v>0</v>
          </cell>
          <cell r="O201">
            <v>30</v>
          </cell>
          <cell r="P201">
            <v>0</v>
          </cell>
          <cell r="Q201">
            <v>30</v>
          </cell>
          <cell r="R201">
            <v>0</v>
          </cell>
          <cell r="S201">
            <v>0</v>
          </cell>
          <cell r="T201">
            <v>4.0179999999999723</v>
          </cell>
          <cell r="U201">
            <v>31</v>
          </cell>
          <cell r="V201">
            <v>17.370000000000005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11</v>
          </cell>
          <cell r="H202">
            <v>0.98700000000000188</v>
          </cell>
          <cell r="I202">
            <v>11</v>
          </cell>
          <cell r="J202">
            <v>0</v>
          </cell>
          <cell r="K202">
            <v>11</v>
          </cell>
          <cell r="L202">
            <v>0</v>
          </cell>
          <cell r="M202">
            <v>11</v>
          </cell>
          <cell r="N202">
            <v>0</v>
          </cell>
          <cell r="O202">
            <v>11</v>
          </cell>
          <cell r="P202">
            <v>0</v>
          </cell>
          <cell r="Q202">
            <v>11</v>
          </cell>
          <cell r="R202">
            <v>0</v>
          </cell>
          <cell r="S202">
            <v>0</v>
          </cell>
          <cell r="T202">
            <v>5.0470000000000255</v>
          </cell>
          <cell r="U202" t="str">
            <v>31W</v>
          </cell>
          <cell r="V202">
            <v>5.1899999999999977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26а</v>
          </cell>
          <cell r="T203">
            <v>4.5299999999999727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28</v>
          </cell>
          <cell r="T204">
            <v>0</v>
          </cell>
          <cell r="U204">
            <v>189</v>
          </cell>
          <cell r="V204">
            <v>43.089999999999918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38</v>
          </cell>
          <cell r="T205">
            <v>0</v>
          </cell>
          <cell r="U205" t="str">
            <v>189W</v>
          </cell>
          <cell r="V205">
            <v>1.6400000000000006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4</v>
          </cell>
          <cell r="T206">
            <v>7.2390000000000043</v>
          </cell>
          <cell r="U206" t="str">
            <v>189O</v>
          </cell>
          <cell r="V206">
            <v>0.5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29</v>
          </cell>
          <cell r="T207">
            <v>0</v>
          </cell>
          <cell r="U207">
            <v>188</v>
          </cell>
          <cell r="V207">
            <v>53.279999999999973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30</v>
          </cell>
          <cell r="T208">
            <v>0</v>
          </cell>
          <cell r="U208">
            <v>269</v>
          </cell>
          <cell r="V208">
            <v>126.86999999999989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11</v>
          </cell>
          <cell r="T209">
            <v>0</v>
          </cell>
          <cell r="U209">
            <v>27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129.03900000000004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64.771000000000015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 t="str">
            <v>27W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10</v>
          </cell>
          <cell r="V213">
            <v>3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26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10.329000000000008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11.857000000000028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10.282999999999902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 t="str">
            <v>26а</v>
          </cell>
          <cell r="V218">
            <v>10.870000000000118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28</v>
          </cell>
          <cell r="V219">
            <v>16.777999999999992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38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</v>
          </cell>
          <cell r="V221">
            <v>20.739000000000004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29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30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11</v>
          </cell>
          <cell r="V224">
            <v>4.5529999999999973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перелДогов"/>
      <sheetName val="ремонт (2)"/>
      <sheetName val="КапІнвес"/>
      <sheetName val="430"/>
      <sheetName val="Доход"/>
      <sheetName val="осн витрани"/>
      <sheetName val="Содер"/>
      <sheetName val="експлуат"/>
      <sheetName val="розш"/>
      <sheetName val="ГрошКош"/>
      <sheetName val="ЕЗ"/>
      <sheetName val="430ЕЗ"/>
      <sheetName val="ST_20001 ЕЗ"/>
      <sheetName val="430ВД"/>
      <sheetName val="ST_20001ВД"/>
      <sheetName val="калькул"/>
      <sheetName val="Перегляд данних"/>
      <sheetName val="01.Вик.дир"/>
      <sheetName val="ДепЕЗ"/>
      <sheetName val="Статті"/>
      <sheetName val="Типи данних"/>
      <sheetName val="вода "/>
      <sheetName val="канал"/>
      <sheetName val="матер"/>
      <sheetName val="енерг"/>
      <sheetName val="посл.банків"/>
      <sheetName val="ком.под (2)"/>
      <sheetName val="ком.под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1_Структура по елементах"/>
      <sheetName val="Inform"/>
      <sheetName val="3 утв."/>
      <sheetName val="Л змін"/>
      <sheetName val="Заповнення"/>
      <sheetName val="Баланс САО"/>
      <sheetName val="Зв. баланс Джер."/>
      <sheetName val="Зв. баланс ТП"/>
      <sheetName val="Зв.бал.мер"/>
      <sheetName val="Корисний м2"/>
      <sheetName val="Баланс 7 та 8 ="/>
      <sheetName val="Корисний мер"/>
      <sheetName val="Додаток2000"/>
      <sheetName val="Послуга М3"/>
      <sheetName val="МЗК"/>
      <sheetName val="Q max"/>
      <sheetName val="ДСТУ"/>
      <sheetName val="Списки"/>
      <sheetName val="QфактОП "/>
      <sheetName val="ФактГВП М3"/>
      <sheetName val="МЗК база"/>
      <sheetName val="СНИП82+КТМ"/>
      <sheetName val="t ДСТУ"/>
      <sheetName val="дати ОП МОП"/>
      <sheetName val="2 Корисний дсту"/>
      <sheetName val="Послуга Д2_ реєстр"/>
      <sheetName val="Послуга Д3_ОП"/>
      <sheetName val="Послуга Д4_ГВП(нас)"/>
      <sheetName val="Послуга Д5_ГВП(БІРО)"/>
      <sheetName val="Додаток_2"/>
      <sheetName val="Баланс 7 та 8"/>
      <sheetName val="Перехід КВ-Втр-Пал"/>
      <sheetName val="hea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Формати"/>
      <sheetName val="Статті до звітів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812"/>
      <sheetName val="факт"/>
      <sheetName val="v9_06_12"/>
      <sheetName val="Inform"/>
      <sheetName val="Periods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0.38669999999999999</v>
          </cell>
          <cell r="D2">
            <v>0.43690000000000001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  <sheetName val="Inform"/>
      <sheetName val="L4"/>
      <sheetName val="L10"/>
      <sheetName val="KOEF"/>
      <sheetName val="7  Інші витрати"/>
      <sheetName val="ОСВ МСФЗ"/>
      <sheetName val="База"/>
      <sheetName val="попер_роз"/>
      <sheetName val="Links"/>
      <sheetName val="Lead"/>
      <sheetName val="МТР Газ України"/>
    </sheetNames>
    <definedNames>
      <definedName name="ShowFil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Peri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>
            <v>2007</v>
          </cell>
        </row>
        <row r="5">
          <cell r="B5">
            <v>12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Inform"/>
      <sheetName val="Правила ДДС"/>
      <sheetName val="_ф3"/>
      <sheetName val="_Ф4"/>
      <sheetName val="_Ф5"/>
      <sheetName val="Ф7_цены"/>
      <sheetName val="Ф8_цены"/>
      <sheetName val="7  інші витрати"/>
      <sheetName val="база  "/>
      <sheetName val="Links"/>
      <sheetName val="Lead"/>
      <sheetName val="P_SC"/>
      <sheetName val="XLR_NoRangeSheet"/>
      <sheetName val="МТР_Газ_України"/>
      <sheetName val="МТР_все_2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Ini"/>
      <sheetName val="Setup"/>
      <sheetName val="200"/>
      <sheetName val="1993"/>
      <sheetName val="Лист1"/>
      <sheetName val="МТР все - 5"/>
      <sheetName val="Ener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  2010"/>
      <sheetName val="амортизация"/>
      <sheetName val="Ремонти"/>
      <sheetName val="812 дет"/>
      <sheetName val="Ремонт НУ"/>
      <sheetName val="Лист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4"/>
      <sheetName val="Незав.пр-во "/>
      <sheetName val="InputTI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Незав_пр-во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График реализации"/>
      <sheetName val="График_реализации"/>
      <sheetName val="IAS Trial Balance"/>
      <sheetName val="DICTS"/>
      <sheetName val="Тариф на транзит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січ-лют."/>
      <sheetName val="430 сыч-лютий"/>
      <sheetName val="бер"/>
      <sheetName val="430 бер"/>
      <sheetName val="січ-бер"/>
      <sheetName val="430 сыч-бер"/>
      <sheetName val="Ф2"/>
      <sheetName val="Лист1"/>
      <sheetName val="tar  ee 99"/>
      <sheetName val="Експл"/>
      <sheetName val="ПЛАН_1вар"/>
      <sheetName val="Інші витрати"/>
      <sheetName val="списки"/>
      <sheetName val="assump"/>
      <sheetName val="Setup"/>
      <sheetName val="МТР Газ України"/>
      <sheetName val="Типи данних філії"/>
      <sheetName val="1_структура по елементах"/>
      <sheetName val="_ф3"/>
      <sheetName val="_Ф4"/>
      <sheetName val="_Ф5"/>
      <sheetName val="Ф7_цены"/>
      <sheetName val="Ф8_цены"/>
      <sheetName val="Технич лист"/>
    </sheetNames>
    <sheetDataSet>
      <sheetData sheetId="0" refreshError="1">
        <row r="95">
          <cell r="CT95">
            <v>0</v>
          </cell>
        </row>
        <row r="96">
          <cell r="CT96">
            <v>243790.12999999998</v>
          </cell>
        </row>
        <row r="97">
          <cell r="CT97">
            <v>1999</v>
          </cell>
        </row>
        <row r="98">
          <cell r="CT98">
            <v>0</v>
          </cell>
        </row>
        <row r="99">
          <cell r="CT99">
            <v>3273</v>
          </cell>
        </row>
        <row r="100">
          <cell r="CT100">
            <v>1300</v>
          </cell>
        </row>
        <row r="101">
          <cell r="CT101">
            <v>0</v>
          </cell>
        </row>
        <row r="102">
          <cell r="CT102">
            <v>250361.12999999998</v>
          </cell>
        </row>
        <row r="103">
          <cell r="CT103">
            <v>61505.129999999976</v>
          </cell>
        </row>
        <row r="104">
          <cell r="CT104">
            <v>67717.252199999974</v>
          </cell>
        </row>
        <row r="105">
          <cell r="CT105">
            <v>256573.25219999999</v>
          </cell>
        </row>
        <row r="106">
          <cell r="CT106">
            <v>5563.75</v>
          </cell>
        </row>
        <row r="107">
          <cell r="CT107">
            <v>5590</v>
          </cell>
        </row>
        <row r="108">
          <cell r="CT108" t="e">
            <v>#REF!</v>
          </cell>
        </row>
        <row r="109">
          <cell r="CT109">
            <v>4245.75</v>
          </cell>
        </row>
        <row r="110">
          <cell r="CT110">
            <v>4310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СТ (2)"/>
      <sheetName val="СІСТ"/>
      <sheetName val="Відомість проведень"/>
      <sheetName val="Data"/>
      <sheetName val="Лист1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пвв"/>
      <sheetName val="Т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  <sheetName val="7  Інші витрати"/>
      <sheetName val="812"/>
      <sheetName val="Ф2"/>
      <sheetName val="gdp"/>
      <sheetName val="1993"/>
      <sheetName val="Бюдж. баланс "/>
      <sheetName val="параметри"/>
      <sheetName val="Додаток 3"/>
      <sheetName val="Ener_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tar ee 99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  <sheetName val="Вихідні дані"/>
      <sheetName val="Структура"/>
      <sheetName val="Додаток 2"/>
      <sheetName val="Додаток 3"/>
      <sheetName val="Додаток 4"/>
      <sheetName val="Додаток 5"/>
      <sheetName val="Додаток 6"/>
      <sheetName val="Додаток 7"/>
      <sheetName val="Додаток 8"/>
      <sheetName val="Додаток 9"/>
      <sheetName val="Додаток 10"/>
      <sheetName val="Додаток 13"/>
      <sheetName val="Роздрібний тариф"/>
      <sheetName val="Виробничі послуги"/>
      <sheetName val="Сировина і матеріали"/>
      <sheetName val="паливо+ел.ен."/>
      <sheetName val="інші витрати"/>
      <sheetName val="Інші інші "/>
      <sheetName val=""/>
      <sheetName val="Main"/>
      <sheetName val="Клас-р"/>
      <sheetName val="импортеры99"/>
      <sheetName val="импортеры96"/>
      <sheetName val="импортеры97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 t="str">
            <v/>
          </cell>
          <cell r="AJ207" t="str">
            <v/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 refreshError="1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 t="str">
            <v/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 t="str">
            <v xml:space="preserve">        </v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 t="str">
            <v xml:space="preserve"> </v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 t="str">
            <v/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 t="str">
            <v/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 t="str">
            <v/>
          </cell>
          <cell r="AJ207" t="str">
            <v/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 t="str">
            <v/>
          </cell>
          <cell r="T187" t="str">
            <v/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 t="str">
            <v/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 t="str">
            <v/>
          </cell>
          <cell r="T187" t="str">
            <v/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 t="str">
            <v/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 t="str">
            <v/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 t="str">
            <v/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 t="str">
            <v/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 t="str">
            <v/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 t="str">
            <v/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 t="str">
            <v/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 t="str">
            <v/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 t="str">
            <v/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 t="str">
            <v/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 t="str">
            <v/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 t="str">
            <v/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 t="str">
            <v/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>
        <row r="1">
          <cell r="L1" t="str">
            <v>п</v>
          </cell>
        </row>
      </sheetData>
      <sheetData sheetId="54">
        <row r="1">
          <cell r="L1" t="str">
            <v>п</v>
          </cell>
        </row>
      </sheetData>
      <sheetData sheetId="55"/>
      <sheetData sheetId="56"/>
      <sheetData sheetId="57">
        <row r="1">
          <cell r="L1" t="str">
            <v>п</v>
          </cell>
        </row>
      </sheetData>
      <sheetData sheetId="58">
        <row r="1">
          <cell r="L1" t="str">
            <v>п</v>
          </cell>
        </row>
      </sheetData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1">
          <cell r="L1" t="str">
            <v>п</v>
          </cell>
        </row>
      </sheetData>
      <sheetData sheetId="70">
        <row r="1">
          <cell r="L1" t="str">
            <v>п</v>
          </cell>
        </row>
      </sheetData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потКМ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"/>
      <sheetName val="Автотранс"/>
      <sheetName val="КЕН_04"/>
      <sheetName val="повірка_04"/>
      <sheetName val="допом_мат"/>
      <sheetName val="ТЕПЛО"/>
      <sheetName val="ЕЛЕКТРО"/>
      <sheetName val="амортиз"/>
      <sheetName val="ЗВЕДЕНА_ремонт"/>
      <sheetName val="ПЛАН ВИТРАТ"/>
      <sheetName val="Номенклат мат.свод"/>
      <sheetName val="труд.ФОП.відрах."/>
      <sheetName val="звед.матер.по кварт."/>
      <sheetName val="витратн_мат"/>
      <sheetName val="Спецхарч_04"/>
      <sheetName val="охорона "/>
      <sheetName val="канц_тов"/>
      <sheetName val="Хімчист_04"/>
      <sheetName val="проїзн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дм (2)"/>
      <sheetName val="земля"/>
      <sheetName val="Кадри"/>
      <sheetName val="канц"/>
      <sheetName val="інф"/>
      <sheetName val="єк (2)"/>
      <sheetName val="одяг"/>
      <sheetName val="связь"/>
      <sheetName val="компод"/>
      <sheetName val="проезд"/>
      <sheetName val="пож"/>
      <sheetName val="стор"/>
      <sheetName val="страх"/>
      <sheetName val="дез"/>
      <sheetName val="харч_06"/>
      <sheetName val="банк"/>
      <sheetName val="лит"/>
      <sheetName val="мусор"/>
      <sheetName val="цив"/>
      <sheetName val="тех"/>
      <sheetName val="інш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хорона"/>
      <sheetName val="охорона (2)"/>
    </sheetNames>
    <sheetDataSet>
      <sheetData sheetId="0"/>
      <sheetData sheetId="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812"/>
      <sheetName val="МТР Газ України"/>
      <sheetName val="tar ee 99"/>
      <sheetName val="3 утв."/>
      <sheetName val="Ini"/>
    </sheetNames>
    <sheetDataSet>
      <sheetData sheetId="0">
        <row r="2">
          <cell r="E2" t="str">
            <v xml:space="preserve"> ДАРНИЦКАЯ ТЭЦ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Ф2"/>
      <sheetName val="81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рік"/>
      <sheetName val="Лист1"/>
      <sheetName val="Svod"/>
    </sheetNames>
    <sheetDataSet>
      <sheetData sheetId="0"/>
      <sheetData sheetId="1"/>
      <sheetData sheetId="2"/>
      <sheetData sheetId="3"/>
      <sheetData sheetId="4">
        <row r="1">
          <cell r="D1" t="str">
            <v>ПЛАН  ВИТРАТ  НА  ПЕРЕДАЧУ  ЕЛЕКТРОЕНЕРГІЇ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Д (анал)"/>
      <sheetName val="м_812"/>
      <sheetName val="рік"/>
      <sheetName val="tar ee 99"/>
      <sheetName val="Ф2"/>
      <sheetName val="ат_на 2004_витрати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СНГ"/>
      <sheetName val="#ССЫЛКА"/>
      <sheetName val="assump"/>
      <sheetName val="Фин"/>
      <sheetName val="Цены_СНГ"/>
      <sheetName val="PR"/>
      <sheetName val="Шифр"/>
      <sheetName val="Input TI"/>
      <sheetName val="Таблтцы"/>
      <sheetName val="СевГОК"/>
      <sheetName val="Switches"/>
      <sheetName val="InputTI"/>
      <sheetName val="0-Общие данные"/>
      <sheetName val="3"/>
      <sheetName val="DICTS"/>
      <sheetName val="Тит стор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план"/>
      <sheetName val="Россия-экспорт"/>
      <sheetName val="Список возможных участников"/>
      <sheetName val="Цены_СНГ1"/>
      <sheetName val="Input_TI"/>
      <sheetName val="0-Общие_данные"/>
      <sheetName val="Тит_стор"/>
      <sheetName val="1_кв"/>
      <sheetName val="10_міс_"/>
      <sheetName val="11_міс_"/>
      <sheetName val="12_міс_"/>
      <sheetName val="2_кв"/>
      <sheetName val="2_утв"/>
      <sheetName val="3_не_сокр_"/>
      <sheetName val="3_тар_"/>
      <sheetName val="3_утв_"/>
      <sheetName val="3кв_"/>
      <sheetName val="4_утв"/>
      <sheetName val="7_міс"/>
      <sheetName val="8_міс_"/>
      <sheetName val="812_(2)"/>
      <sheetName val="9_(2)"/>
      <sheetName val="9_міс_"/>
      <sheetName val="Состав Группы"/>
      <sheetName val="KFI "/>
      <sheetName val="Цены_СНГ2"/>
      <sheetName val="Input_TI1"/>
      <sheetName val="0-Общие_данные1"/>
      <sheetName val="Тит_стор1"/>
      <sheetName val="1_кв1"/>
      <sheetName val="10_міс_1"/>
      <sheetName val="11_міс_1"/>
      <sheetName val="12_міс_1"/>
      <sheetName val="2_кв1"/>
      <sheetName val="2_утв1"/>
      <sheetName val="3_не_сокр_1"/>
      <sheetName val="3_тар_1"/>
      <sheetName val="3_утв_1"/>
      <sheetName val="3кв_1"/>
      <sheetName val="4_утв1"/>
      <sheetName val="7_міс1"/>
      <sheetName val="8_міс_1"/>
      <sheetName val="812_(2)1"/>
      <sheetName val="9_(2)1"/>
      <sheetName val="9_міс_1"/>
      <sheetName val="Список_возможных_участников"/>
      <sheetName val="Состав_Группы"/>
      <sheetName val="KFI_"/>
      <sheetName val="Цены_СНГ3"/>
      <sheetName val="Input_TI2"/>
      <sheetName val="0-Общие_данные2"/>
      <sheetName val="Тит_стор2"/>
      <sheetName val="1_кв2"/>
      <sheetName val="10_міс_2"/>
      <sheetName val="11_міс_2"/>
      <sheetName val="12_міс_2"/>
      <sheetName val="2_кв2"/>
      <sheetName val="2_утв2"/>
      <sheetName val="3_не_сокр_2"/>
      <sheetName val="3_тар_2"/>
      <sheetName val="3_утв_2"/>
      <sheetName val="3кв_2"/>
      <sheetName val="4_утв2"/>
      <sheetName val="7_міс2"/>
      <sheetName val="8_міс_2"/>
      <sheetName val="812_(2)2"/>
      <sheetName val="9_(2)2"/>
      <sheetName val="9_міс_2"/>
      <sheetName val="Список_возможных_участников1"/>
      <sheetName val="Состав_Группы1"/>
      <sheetName val="KFI_1"/>
      <sheetName val="Цены_СНГ4"/>
      <sheetName val="Input_TI3"/>
      <sheetName val="0-Общие_данные3"/>
      <sheetName val="Тит_стор3"/>
      <sheetName val="1_кв3"/>
      <sheetName val="10_міс_3"/>
      <sheetName val="11_міс_3"/>
      <sheetName val="12_міс_3"/>
      <sheetName val="2_кв3"/>
      <sheetName val="2_утв3"/>
      <sheetName val="3_не_сокр_3"/>
      <sheetName val="3_тар_3"/>
      <sheetName val="3_утв_3"/>
      <sheetName val="3кв_3"/>
      <sheetName val="4_утв3"/>
      <sheetName val="7_міс3"/>
      <sheetName val="8_міс_3"/>
      <sheetName val="812_(2)3"/>
      <sheetName val="9_(2)3"/>
      <sheetName val="9_міс_3"/>
      <sheetName val="Список_возможных_участников2"/>
      <sheetName val="Состав_Группы2"/>
      <sheetName val="KFI_2"/>
      <sheetName val="Цены_СНГ5"/>
      <sheetName val="Input_TI4"/>
      <sheetName val="0-Общие_данные4"/>
      <sheetName val="Тит_стор4"/>
      <sheetName val="1_кв4"/>
      <sheetName val="10_міс_4"/>
      <sheetName val="11_міс_4"/>
      <sheetName val="12_міс_4"/>
      <sheetName val="2_кв4"/>
      <sheetName val="2_утв4"/>
      <sheetName val="3_не_сокр_4"/>
      <sheetName val="3_тар_4"/>
      <sheetName val="3_утв_4"/>
      <sheetName val="3кв_4"/>
      <sheetName val="4_утв4"/>
      <sheetName val="7_міс4"/>
      <sheetName val="8_міс_4"/>
      <sheetName val="812_(2)4"/>
      <sheetName val="9_(2)4"/>
      <sheetName val="9_міс_4"/>
      <sheetName val="Список_возможных_участников3"/>
      <sheetName val="Состав_Группы3"/>
      <sheetName val="KFI_3"/>
      <sheetName val="Цены_СНГ6"/>
      <sheetName val="Input_TI5"/>
      <sheetName val="0-Общие_данные5"/>
      <sheetName val="Тит_стор5"/>
      <sheetName val="1_кв5"/>
      <sheetName val="10_міс_5"/>
      <sheetName val="11_міс_5"/>
      <sheetName val="12_міс_5"/>
      <sheetName val="2_кв5"/>
      <sheetName val="2_утв5"/>
      <sheetName val="3_не_сокр_5"/>
      <sheetName val="3_тар_5"/>
      <sheetName val="3_утв_5"/>
      <sheetName val="3кв_5"/>
      <sheetName val="4_утв5"/>
      <sheetName val="7_міс5"/>
      <sheetName val="8_міс_5"/>
      <sheetName val="812_(2)5"/>
      <sheetName val="9_(2)5"/>
      <sheetName val="9_міс_5"/>
      <sheetName val="Список_возможных_участников4"/>
      <sheetName val="Состав_Группы4"/>
      <sheetName val="KFI_4"/>
      <sheetName val="Общие данные"/>
      <sheetName val="Коды цехов"/>
      <sheetName val="Общие_данные"/>
      <sheetName val="Коды_цехов"/>
      <sheetName val="движение комб. скр.конв."/>
      <sheetName val="Справочник"/>
      <sheetName val="Справочник ЦФО"/>
      <sheetName val="A6"/>
      <sheetName val="Tax"/>
      <sheetName val="Общие_данные1"/>
      <sheetName val="Коды_цехов1"/>
      <sheetName val="XREF"/>
      <sheetName val="Поставки Россия-Экспорт"/>
      <sheetName val="МТР Газ України"/>
      <sheetName val="115.3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дох"/>
      <sheetName val="ЗП"/>
      <sheetName val="запаси"/>
      <sheetName val="аморт."/>
      <sheetName val="кап. інв."/>
      <sheetName val="0030"/>
      <sheetName val="0080"/>
      <sheetName val="0081"/>
      <sheetName val="0081 ( с Юлей)"/>
      <sheetName val="0081 ( пп)"/>
      <sheetName val="Бюд. ГТПБ"/>
      <sheetName val="Бюд. енергія"/>
      <sheetName val="Бюд. ін. пос. вир. хар."/>
      <sheetName val="Бюд. упр."/>
      <sheetName val="Бюд.експ."/>
      <sheetName val="Бюд.под"/>
      <sheetName val="забрудн."/>
      <sheetName val="Бюд. звязку"/>
      <sheetName val="Лист1 (2)"/>
      <sheetName val="Бюд. ІТ"/>
      <sheetName val="Ремонт"/>
      <sheetName val="Ремонт3кв"/>
      <sheetName val="рем_08"/>
      <sheetName val="Лист2"/>
      <sheetName val="для премии"/>
      <sheetName val="assump"/>
    </sheetNames>
    <sheetDataSet>
      <sheetData sheetId="0">
        <row r="1">
          <cell r="A1" t="str">
            <v>ОТОБРАЗИТЬ ВСЕ</v>
          </cell>
        </row>
        <row r="2">
          <cell r="A2" t="str">
            <v>БИЗНЕС-ПЛАН</v>
          </cell>
        </row>
        <row r="3">
          <cell r="A3" t="str">
            <v>ПЛАН</v>
          </cell>
        </row>
        <row r="4">
          <cell r="A4" t="str">
            <v>ФАКТ</v>
          </cell>
        </row>
        <row r="5">
          <cell r="A5" t="str">
            <v>ПРОГНОЗ</v>
          </cell>
        </row>
        <row r="6">
          <cell r="A6" t="str">
            <v>БИЗНЕС-ПЛАН + ПЛАН</v>
          </cell>
        </row>
        <row r="7">
          <cell r="A7" t="str">
            <v>ПЛАН + ФАКТ + ПРОГНОЗ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ГВ"/>
      <sheetName val="КМ"/>
      <sheetName val="КМ (2)"/>
      <sheetName val="КМ (3)"/>
      <sheetName val="2207-2008"/>
      <sheetName val="Лист2"/>
      <sheetName val="Лист1"/>
      <sheetName val="2207-2008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 потр_шаб"/>
      <sheetName val="Водопост_тариф 08р"/>
      <sheetName val="Водопост_шаб_07"/>
      <sheetName val="Каналізація_07"/>
      <sheetName val="Бюджет_шаб_0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0130"/>
      <sheetName val="0210"/>
      <sheetName val="0260,0270"/>
      <sheetName val="0280"/>
      <sheetName val="0290"/>
      <sheetName val="0291"/>
      <sheetName val="0292 свод. "/>
      <sheetName val="0292"/>
      <sheetName val="0410"/>
      <sheetName val="0472"/>
      <sheetName val="0514"/>
      <sheetName val="0515"/>
      <sheetName val="0570 "/>
      <sheetName val="0720"/>
      <sheetName val="07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рож охор_шаб"/>
      <sheetName val="Пожежна охорона_шаб"/>
      <sheetName val="Охорона_праці"/>
    </sheetNames>
    <sheetDataSet>
      <sheetData sheetId="0"/>
      <sheetData sheetId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то важно!!!"/>
      <sheetName val="План_сокр"/>
      <sheetName val="ПЛАН(2)_і рай_для отрав"/>
      <sheetName val="ПЛАН(2)_і район"/>
      <sheetName val="Баланс _2"/>
      <sheetName val="ПЛАН_1вар"/>
      <sheetName val="Експл (3)"/>
      <sheetName val="Експл (2)"/>
      <sheetName val="Експл"/>
      <sheetName val="Інші витрати"/>
      <sheetName val="Основні показники "/>
      <sheetName val="Баланс_1вар"/>
      <sheetName val="Потреби в коштах"/>
      <sheetName val="Технич лист"/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ВД (анал)"/>
      <sheetName val="812"/>
      <sheetName val="Ф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2013"/>
      <sheetName val="2014"/>
      <sheetName val="2015"/>
      <sheetName val="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видам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PR"/>
      <sheetName val="Шифр"/>
      <sheetName val="Цены СНГ"/>
      <sheetName val="Свод_по_видам"/>
      <sheetName val="свод_по_ЦФО"/>
      <sheetName val="предприятия"/>
      <sheetName val="БЗ"/>
      <sheetName val="assump"/>
      <sheetName val="Шкала"/>
      <sheetName val="ФинПоказатели"/>
      <sheetName val="шахматка"/>
      <sheetName val="График реализации"/>
      <sheetName val="Свод_по_видам1"/>
      <sheetName val="свод_по_ЦФО1"/>
      <sheetName val="Цены_СНГ"/>
      <sheetName val="L9"/>
      <sheetName val="Свод_по_видам2"/>
      <sheetName val="свод_по_ЦФО2"/>
      <sheetName val="Цены_СНГ1"/>
      <sheetName val="График_реализации"/>
      <sheetName val="Свод_по_видам3"/>
      <sheetName val="свод_по_ЦФО3"/>
      <sheetName val="Цены_СНГ2"/>
      <sheetName val="График_реализации1"/>
      <sheetName val="Свод_по_видам4"/>
      <sheetName val="свод_по_ЦФО4"/>
      <sheetName val="Цены_СНГ3"/>
      <sheetName val="График_реализации2"/>
      <sheetName val="Свод_по_видам5"/>
      <sheetName val="свод_по_ЦФО5"/>
      <sheetName val="Цены_СНГ4"/>
      <sheetName val="График_реализации3"/>
      <sheetName val="Свод_по_видам6"/>
      <sheetName val="свод_по_ЦФО6"/>
      <sheetName val="Цены_СНГ5"/>
      <sheetName val="График_реализации4"/>
      <sheetName val="Лист7 БЗСервис Инвест30.10.2013"/>
      <sheetName val="апрель (корректировка 20.03.13)"/>
      <sheetName val="типи данних філі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</sheetData>
      <sheetData sheetId="39" refreshError="1">
        <row r="1">
          <cell r="B1" t="str">
            <v>100</v>
          </cell>
        </row>
        <row r="2">
          <cell r="B2" t="str">
            <v>101</v>
          </cell>
        </row>
        <row r="3">
          <cell r="B3" t="str">
            <v>102</v>
          </cell>
        </row>
        <row r="4">
          <cell r="B4" t="str">
            <v>103</v>
          </cell>
        </row>
        <row r="5">
          <cell r="B5" t="str">
            <v>104</v>
          </cell>
        </row>
        <row r="6">
          <cell r="B6" t="str">
            <v>105</v>
          </cell>
        </row>
        <row r="7">
          <cell r="B7" t="str">
            <v>110</v>
          </cell>
        </row>
        <row r="8">
          <cell r="B8" t="str">
            <v>111</v>
          </cell>
        </row>
        <row r="9">
          <cell r="B9" t="str">
            <v>120</v>
          </cell>
        </row>
        <row r="10">
          <cell r="B10" t="str">
            <v>130</v>
          </cell>
        </row>
        <row r="11">
          <cell r="B11" t="str">
            <v>140</v>
          </cell>
        </row>
        <row r="12">
          <cell r="B12" t="str">
            <v>141</v>
          </cell>
        </row>
        <row r="13">
          <cell r="B13" t="str">
            <v>142</v>
          </cell>
        </row>
        <row r="14">
          <cell r="B14" t="str">
            <v>150</v>
          </cell>
        </row>
        <row r="15">
          <cell r="B15" t="str">
            <v>151</v>
          </cell>
        </row>
        <row r="16">
          <cell r="B16" t="str">
            <v>152</v>
          </cell>
        </row>
        <row r="17">
          <cell r="B17" t="str">
            <v>160</v>
          </cell>
        </row>
        <row r="18">
          <cell r="B18" t="str">
            <v>170</v>
          </cell>
        </row>
        <row r="19">
          <cell r="B19" t="str">
            <v>171</v>
          </cell>
        </row>
        <row r="20">
          <cell r="B20" t="str">
            <v>172</v>
          </cell>
        </row>
        <row r="21">
          <cell r="B21" t="str">
            <v>173</v>
          </cell>
        </row>
        <row r="22">
          <cell r="B22" t="str">
            <v>174</v>
          </cell>
        </row>
        <row r="23">
          <cell r="B23" t="str">
            <v>175</v>
          </cell>
        </row>
        <row r="24">
          <cell r="B24" t="str">
            <v>176</v>
          </cell>
        </row>
        <row r="25">
          <cell r="B25" t="str">
            <v>181</v>
          </cell>
        </row>
        <row r="26">
          <cell r="B26" t="str">
            <v>182</v>
          </cell>
        </row>
        <row r="27">
          <cell r="B27" t="str">
            <v>183</v>
          </cell>
        </row>
        <row r="28">
          <cell r="B28" t="str">
            <v>190</v>
          </cell>
        </row>
        <row r="29">
          <cell r="B29" t="str">
            <v>191</v>
          </cell>
        </row>
        <row r="30">
          <cell r="B30" t="str">
            <v>210</v>
          </cell>
        </row>
        <row r="31">
          <cell r="B31" t="str">
            <v>220</v>
          </cell>
        </row>
        <row r="32">
          <cell r="B32" t="str">
            <v>230</v>
          </cell>
        </row>
        <row r="33">
          <cell r="B33" t="str">
            <v>240</v>
          </cell>
        </row>
        <row r="34">
          <cell r="B34" t="str">
            <v>241</v>
          </cell>
        </row>
        <row r="35">
          <cell r="B35" t="str">
            <v>242</v>
          </cell>
        </row>
        <row r="36">
          <cell r="B36" t="str">
            <v>243</v>
          </cell>
        </row>
        <row r="37">
          <cell r="B37" t="str">
            <v>250</v>
          </cell>
        </row>
        <row r="38">
          <cell r="B38" t="str">
            <v>251</v>
          </cell>
        </row>
        <row r="39">
          <cell r="B39" t="str">
            <v>252</v>
          </cell>
        </row>
        <row r="40">
          <cell r="B40" t="str">
            <v>253</v>
          </cell>
        </row>
        <row r="41">
          <cell r="B41" t="str">
            <v>260</v>
          </cell>
        </row>
        <row r="42">
          <cell r="B42" t="str">
            <v>300</v>
          </cell>
        </row>
        <row r="43">
          <cell r="B43" t="str">
            <v>301</v>
          </cell>
        </row>
        <row r="44">
          <cell r="B44" t="str">
            <v>302</v>
          </cell>
        </row>
        <row r="45">
          <cell r="B45" t="str">
            <v>303</v>
          </cell>
        </row>
        <row r="46">
          <cell r="B46" t="str">
            <v>304</v>
          </cell>
        </row>
        <row r="47">
          <cell r="B47" t="str">
            <v>305</v>
          </cell>
        </row>
        <row r="48">
          <cell r="B48" t="str">
            <v>306</v>
          </cell>
        </row>
        <row r="49">
          <cell r="B49" t="str">
            <v>307</v>
          </cell>
        </row>
        <row r="50">
          <cell r="B50" t="str">
            <v>308</v>
          </cell>
        </row>
        <row r="51">
          <cell r="B51" t="str">
            <v>309</v>
          </cell>
        </row>
        <row r="52">
          <cell r="B52" t="str">
            <v>310</v>
          </cell>
        </row>
        <row r="53">
          <cell r="B53" t="str">
            <v>311</v>
          </cell>
        </row>
        <row r="54">
          <cell r="B54" t="str">
            <v>312</v>
          </cell>
        </row>
        <row r="55">
          <cell r="B55" t="str">
            <v>313</v>
          </cell>
        </row>
        <row r="56">
          <cell r="B56" t="str">
            <v>314</v>
          </cell>
        </row>
        <row r="57">
          <cell r="B57" t="str">
            <v>315</v>
          </cell>
        </row>
        <row r="58">
          <cell r="B58" t="str">
            <v>316</v>
          </cell>
        </row>
        <row r="59">
          <cell r="B59" t="str">
            <v>317</v>
          </cell>
        </row>
        <row r="60">
          <cell r="B60" t="str">
            <v>318</v>
          </cell>
        </row>
        <row r="61">
          <cell r="B61" t="str">
            <v>319</v>
          </cell>
        </row>
        <row r="62">
          <cell r="B62" t="str">
            <v>320</v>
          </cell>
        </row>
        <row r="63">
          <cell r="B63" t="str">
            <v>330</v>
          </cell>
        </row>
        <row r="64">
          <cell r="B64" t="str">
            <v>340</v>
          </cell>
        </row>
        <row r="65">
          <cell r="B65" t="str">
            <v>350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КВ ОКС"/>
      <sheetName val="др КВ"/>
      <sheetName val="платежный бюджет"/>
      <sheetName val="тарифы"/>
      <sheetName val="сравн затрат"/>
      <sheetName val="ТБ"/>
      <sheetName val="прогн опт цены"/>
      <sheetName val="НДС"/>
      <sheetName val="НнП"/>
      <sheetName val="КВ_ОКС"/>
      <sheetName val="др_КВ"/>
      <sheetName val="платежный_бюджет"/>
      <sheetName val="сравн_затрат"/>
      <sheetName val="прогн_опт_цены"/>
    </sheetNames>
    <sheetDataSet>
      <sheetData sheetId="0" refreshError="1">
        <row r="1">
          <cell r="A1" t="str">
            <v>Бюджет доходов и расходов на 2003 год (версия 1)</v>
          </cell>
          <cell r="H1" t="str">
            <v>Тариф передачи, грн./Мвтч</v>
          </cell>
          <cell r="I1" t="str">
            <v>1 класс</v>
          </cell>
          <cell r="J1">
            <v>13</v>
          </cell>
        </row>
        <row r="2">
          <cell r="A2" t="str">
            <v>Прикарпатьеоблэнерго</v>
          </cell>
          <cell r="I2" t="str">
            <v>2 класс</v>
          </cell>
          <cell r="J2">
            <v>54.31</v>
          </cell>
        </row>
        <row r="3">
          <cell r="A3" t="str">
            <v>тыс. грн. без НДС</v>
          </cell>
          <cell r="H3" t="str">
            <v>Тариф поставки, грн./Мвтч</v>
          </cell>
          <cell r="I3" t="str">
            <v>1 группа</v>
          </cell>
          <cell r="J3">
            <v>2.5</v>
          </cell>
        </row>
        <row r="4">
          <cell r="A4" t="str">
            <v xml:space="preserve">ФИНАНСОВЫЙ РЕЗУЛЬТАТ (ФОРМАТ ФИНАНСОВОГО УЧЕТА) </v>
          </cell>
          <cell r="I4" t="str">
            <v>2 группа</v>
          </cell>
          <cell r="J4">
            <v>12.5</v>
          </cell>
        </row>
        <row r="5">
          <cell r="C5" t="str">
            <v>январь</v>
          </cell>
          <cell r="D5" t="str">
            <v>февраль</v>
          </cell>
          <cell r="E5" t="str">
            <v>март</v>
          </cell>
          <cell r="F5" t="str">
            <v>1 квартал</v>
          </cell>
          <cell r="G5" t="str">
            <v>апрель</v>
          </cell>
          <cell r="H5" t="str">
            <v>май</v>
          </cell>
          <cell r="I5" t="str">
            <v>июнь</v>
          </cell>
          <cell r="J5" t="str">
            <v>2 квартал</v>
          </cell>
          <cell r="K5" t="str">
            <v>июль</v>
          </cell>
          <cell r="L5" t="str">
            <v>август</v>
          </cell>
          <cell r="M5" t="str">
            <v>сентябрь</v>
          </cell>
          <cell r="N5" t="str">
            <v>3 квартал</v>
          </cell>
          <cell r="O5" t="str">
            <v>октябрь</v>
          </cell>
          <cell r="P5" t="str">
            <v>ноябрь</v>
          </cell>
          <cell r="Q5" t="str">
            <v>декабрь</v>
          </cell>
          <cell r="R5" t="str">
            <v>4 кварт.</v>
          </cell>
          <cell r="S5" t="str">
            <v>2003 год</v>
          </cell>
        </row>
        <row r="6">
          <cell r="A6" t="str">
            <v>Доходы (начисление!), в т.ч.</v>
          </cell>
          <cell r="C6">
            <v>26027.291666666668</v>
          </cell>
          <cell r="D6">
            <v>24013.591666666667</v>
          </cell>
          <cell r="E6">
            <v>24314.734999999997</v>
          </cell>
          <cell r="F6">
            <v>74355.618333333332</v>
          </cell>
          <cell r="G6">
            <v>19094.495833333334</v>
          </cell>
          <cell r="H6">
            <v>21286.108583333335</v>
          </cell>
          <cell r="I6">
            <v>20743.421249999999</v>
          </cell>
          <cell r="J6">
            <v>61124.025666666668</v>
          </cell>
          <cell r="K6">
            <v>20647.554583333331</v>
          </cell>
          <cell r="L6">
            <v>21377.41333333333</v>
          </cell>
          <cell r="M6">
            <v>22055.266666666666</v>
          </cell>
          <cell r="N6">
            <v>64080.234583333324</v>
          </cell>
          <cell r="O6">
            <v>22601.000833333332</v>
          </cell>
          <cell r="P6">
            <v>24688.245833333331</v>
          </cell>
          <cell r="Q6">
            <v>26606.366666666669</v>
          </cell>
          <cell r="R6">
            <v>73895.613333333327</v>
          </cell>
          <cell r="S6">
            <v>273455.49191666668</v>
          </cell>
        </row>
        <row r="7">
          <cell r="A7" t="str">
            <v>Реализация э/энергии</v>
          </cell>
          <cell r="C7">
            <v>25660.958333333336</v>
          </cell>
          <cell r="D7">
            <v>23727.258333333335</v>
          </cell>
          <cell r="E7">
            <v>24018.401666666665</v>
          </cell>
          <cell r="F7">
            <v>73406.618333333347</v>
          </cell>
          <cell r="G7">
            <v>18688.162500000002</v>
          </cell>
          <cell r="H7">
            <v>20959.775250000002</v>
          </cell>
          <cell r="I7">
            <v>20407.087916666667</v>
          </cell>
          <cell r="J7">
            <v>60055.025666666668</v>
          </cell>
          <cell r="K7">
            <v>20211.221249999999</v>
          </cell>
          <cell r="L7">
            <v>21021.079999999998</v>
          </cell>
          <cell r="M7">
            <v>21688.933333333334</v>
          </cell>
          <cell r="N7">
            <v>62921.234583333331</v>
          </cell>
          <cell r="O7">
            <v>22134.6675</v>
          </cell>
          <cell r="P7">
            <v>24301.912499999999</v>
          </cell>
          <cell r="Q7">
            <v>26210.033333333336</v>
          </cell>
          <cell r="R7">
            <v>72646.613333333342</v>
          </cell>
          <cell r="S7">
            <v>269029.49191666674</v>
          </cell>
        </row>
        <row r="8">
          <cell r="A8" t="str">
            <v>Реализация т/энергии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 t="str">
            <v>Прочие доходы основной деятельности (от передачи и поставки энергии):</v>
          </cell>
          <cell r="C9">
            <v>40</v>
          </cell>
          <cell r="D9">
            <v>50</v>
          </cell>
          <cell r="E9">
            <v>60</v>
          </cell>
          <cell r="F9">
            <v>150</v>
          </cell>
          <cell r="G9">
            <v>80</v>
          </cell>
          <cell r="H9">
            <v>90</v>
          </cell>
          <cell r="I9">
            <v>100</v>
          </cell>
          <cell r="J9">
            <v>270</v>
          </cell>
          <cell r="K9">
            <v>110</v>
          </cell>
          <cell r="L9">
            <v>120</v>
          </cell>
          <cell r="M9">
            <v>130</v>
          </cell>
          <cell r="N9">
            <v>360</v>
          </cell>
          <cell r="O9">
            <v>140</v>
          </cell>
          <cell r="P9">
            <v>150</v>
          </cell>
          <cell r="Q9">
            <v>160</v>
          </cell>
          <cell r="R9">
            <v>450</v>
          </cell>
          <cell r="S9">
            <v>1230</v>
          </cell>
        </row>
        <row r="10">
          <cell r="B10" t="str">
            <v>транзит</v>
          </cell>
          <cell r="F10">
            <v>0</v>
          </cell>
          <cell r="J10">
            <v>0</v>
          </cell>
          <cell r="N10">
            <v>0</v>
          </cell>
          <cell r="R10">
            <v>0</v>
          </cell>
          <cell r="S10">
            <v>0</v>
          </cell>
        </row>
        <row r="11">
          <cell r="B11" t="str">
            <v>реактивная э/энергия</v>
          </cell>
          <cell r="C11">
            <v>30</v>
          </cell>
          <cell r="D11">
            <v>40</v>
          </cell>
          <cell r="E11">
            <v>50</v>
          </cell>
          <cell r="F11">
            <v>120</v>
          </cell>
          <cell r="G11">
            <v>70</v>
          </cell>
          <cell r="H11">
            <v>80</v>
          </cell>
          <cell r="I11">
            <v>90</v>
          </cell>
          <cell r="J11">
            <v>240</v>
          </cell>
          <cell r="K11">
            <v>100</v>
          </cell>
          <cell r="L11">
            <v>110</v>
          </cell>
          <cell r="M11">
            <v>120</v>
          </cell>
          <cell r="N11">
            <v>330</v>
          </cell>
          <cell r="O11">
            <v>130</v>
          </cell>
          <cell r="P11">
            <v>140</v>
          </cell>
          <cell r="Q11">
            <v>150</v>
          </cell>
          <cell r="R11">
            <v>420</v>
          </cell>
          <cell r="S11">
            <v>1110</v>
          </cell>
        </row>
        <row r="12">
          <cell r="B12" t="str">
            <v xml:space="preserve">штрафы, пени </v>
          </cell>
          <cell r="C12">
            <v>10</v>
          </cell>
          <cell r="D12">
            <v>10</v>
          </cell>
          <cell r="E12">
            <v>10</v>
          </cell>
          <cell r="F12">
            <v>30</v>
          </cell>
          <cell r="G12">
            <v>10</v>
          </cell>
          <cell r="H12">
            <v>10</v>
          </cell>
          <cell r="I12">
            <v>10</v>
          </cell>
          <cell r="J12">
            <v>30</v>
          </cell>
          <cell r="K12">
            <v>10</v>
          </cell>
          <cell r="L12">
            <v>10</v>
          </cell>
          <cell r="M12">
            <v>10</v>
          </cell>
          <cell r="N12">
            <v>30</v>
          </cell>
          <cell r="O12">
            <v>10</v>
          </cell>
          <cell r="P12">
            <v>10</v>
          </cell>
          <cell r="Q12">
            <v>10</v>
          </cell>
          <cell r="R12">
            <v>30</v>
          </cell>
          <cell r="S12">
            <v>120</v>
          </cell>
        </row>
        <row r="13">
          <cell r="A13" t="str">
            <v>Доходы от прочей деятельности</v>
          </cell>
          <cell r="C13">
            <v>233.33333333333334</v>
          </cell>
          <cell r="D13">
            <v>233.33333333333334</v>
          </cell>
          <cell r="E13">
            <v>233.33333333333334</v>
          </cell>
          <cell r="F13">
            <v>700</v>
          </cell>
          <cell r="G13">
            <v>233.33333333333334</v>
          </cell>
          <cell r="H13">
            <v>233.33333333333334</v>
          </cell>
          <cell r="I13">
            <v>233.33333333333334</v>
          </cell>
          <cell r="J13">
            <v>700</v>
          </cell>
          <cell r="K13">
            <v>233.33333333333334</v>
          </cell>
          <cell r="L13">
            <v>233.33333333333334</v>
          </cell>
          <cell r="M13">
            <v>233.33333333333334</v>
          </cell>
          <cell r="N13">
            <v>700</v>
          </cell>
          <cell r="O13">
            <v>233.33333333333334</v>
          </cell>
          <cell r="P13">
            <v>233.33333333333334</v>
          </cell>
          <cell r="Q13">
            <v>233.33333333333334</v>
          </cell>
          <cell r="R13">
            <v>700</v>
          </cell>
          <cell r="S13">
            <v>2800</v>
          </cell>
        </row>
        <row r="14">
          <cell r="A14" t="str">
            <v xml:space="preserve">Доходы от финансовой деятельности </v>
          </cell>
          <cell r="C14">
            <v>93</v>
          </cell>
          <cell r="D14">
            <v>3</v>
          </cell>
          <cell r="E14">
            <v>3</v>
          </cell>
          <cell r="F14">
            <v>99</v>
          </cell>
          <cell r="G14">
            <v>93</v>
          </cell>
          <cell r="H14">
            <v>3</v>
          </cell>
          <cell r="I14">
            <v>3</v>
          </cell>
          <cell r="J14">
            <v>99</v>
          </cell>
          <cell r="K14">
            <v>93</v>
          </cell>
          <cell r="L14">
            <v>3</v>
          </cell>
          <cell r="M14">
            <v>3</v>
          </cell>
          <cell r="N14">
            <v>99</v>
          </cell>
          <cell r="O14">
            <v>93</v>
          </cell>
          <cell r="P14">
            <v>3</v>
          </cell>
          <cell r="Q14">
            <v>3</v>
          </cell>
          <cell r="R14">
            <v>99</v>
          </cell>
          <cell r="S14">
            <v>396</v>
          </cell>
        </row>
        <row r="15">
          <cell r="A15" t="str">
            <v>Затраты (начисление!), в т.ч.</v>
          </cell>
          <cell r="C15">
            <v>27217.127326666672</v>
          </cell>
          <cell r="D15">
            <v>24526.273000000001</v>
          </cell>
          <cell r="E15">
            <v>24288.578041666664</v>
          </cell>
          <cell r="F15">
            <v>76031.978368333337</v>
          </cell>
          <cell r="G15">
            <v>18014.705026666667</v>
          </cell>
          <cell r="H15">
            <v>19854.393749999999</v>
          </cell>
          <cell r="I15">
            <v>19631.258166666667</v>
          </cell>
          <cell r="J15">
            <v>57500.356943333332</v>
          </cell>
          <cell r="K15">
            <v>19559.449576666662</v>
          </cell>
          <cell r="L15">
            <v>20181.563750000001</v>
          </cell>
          <cell r="M15">
            <v>20776.350600000002</v>
          </cell>
          <cell r="N15">
            <v>60517.363926666672</v>
          </cell>
          <cell r="O15">
            <v>22778.27739333333</v>
          </cell>
          <cell r="P15">
            <v>25185.4</v>
          </cell>
          <cell r="Q15">
            <v>28657.869333333332</v>
          </cell>
          <cell r="R15">
            <v>76621.546726666667</v>
          </cell>
          <cell r="S15">
            <v>270671.24596500001</v>
          </cell>
        </row>
        <row r="16">
          <cell r="A16" t="str">
            <v>Стоимость покупной э/э у ОРЭ</v>
          </cell>
          <cell r="C16">
            <v>18078.802</v>
          </cell>
          <cell r="D16">
            <v>15684.528</v>
          </cell>
          <cell r="E16">
            <v>15470.633</v>
          </cell>
          <cell r="F16">
            <v>49233.963000000003</v>
          </cell>
          <cell r="G16">
            <v>10705.347</v>
          </cell>
          <cell r="H16">
            <v>10863.085999999999</v>
          </cell>
          <cell r="I16">
            <v>10851.957</v>
          </cell>
          <cell r="J16">
            <v>32420.39</v>
          </cell>
          <cell r="K16">
            <v>10581.954</v>
          </cell>
          <cell r="L16">
            <v>11229.627</v>
          </cell>
          <cell r="M16">
            <v>12025.552</v>
          </cell>
          <cell r="N16">
            <v>33837.133000000002</v>
          </cell>
          <cell r="O16">
            <v>13753.05</v>
          </cell>
          <cell r="P16">
            <v>16024.281000000001</v>
          </cell>
          <cell r="Q16">
            <v>18337.948</v>
          </cell>
          <cell r="R16">
            <v>48115.278999999995</v>
          </cell>
          <cell r="S16">
            <v>163606.76500000001</v>
          </cell>
        </row>
        <row r="17">
          <cell r="A17" t="str">
            <v>Стоимость покупной э/э у прочих поставщиков</v>
          </cell>
          <cell r="C17">
            <v>4256.8500000000004</v>
          </cell>
          <cell r="D17">
            <v>3968.2500000000005</v>
          </cell>
          <cell r="E17">
            <v>4184.7000000000007</v>
          </cell>
          <cell r="F17">
            <v>12409.800000000001</v>
          </cell>
          <cell r="G17">
            <v>2554.11</v>
          </cell>
          <cell r="H17">
            <v>4401.1499999999996</v>
          </cell>
          <cell r="I17">
            <v>4256.8500000000004</v>
          </cell>
          <cell r="J17">
            <v>11212.11</v>
          </cell>
          <cell r="K17">
            <v>4401.1499999999996</v>
          </cell>
          <cell r="L17">
            <v>4401.1499999999996</v>
          </cell>
          <cell r="M17">
            <v>4256.8500000000004</v>
          </cell>
          <cell r="N17">
            <v>13059.15</v>
          </cell>
          <cell r="O17">
            <v>4401.1499999999996</v>
          </cell>
          <cell r="P17">
            <v>4256.8500000000004</v>
          </cell>
          <cell r="Q17">
            <v>4401.1499999999996</v>
          </cell>
          <cell r="R17">
            <v>13059.15</v>
          </cell>
          <cell r="S17">
            <v>49740.210000000006</v>
          </cell>
        </row>
        <row r="18">
          <cell r="A18" t="str">
            <v>Затраты генерации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 t="str">
            <v xml:space="preserve">Зарплата с начислениями </v>
          </cell>
          <cell r="C19">
            <v>2150</v>
          </cell>
          <cell r="D19">
            <v>2150</v>
          </cell>
          <cell r="E19">
            <v>2150</v>
          </cell>
          <cell r="F19">
            <v>6450</v>
          </cell>
          <cell r="G19">
            <v>2150</v>
          </cell>
          <cell r="H19">
            <v>2150</v>
          </cell>
          <cell r="I19">
            <v>2150</v>
          </cell>
          <cell r="J19">
            <v>6450</v>
          </cell>
          <cell r="K19">
            <v>2150</v>
          </cell>
          <cell r="L19">
            <v>2150</v>
          </cell>
          <cell r="M19">
            <v>2150</v>
          </cell>
          <cell r="N19">
            <v>6450</v>
          </cell>
          <cell r="O19">
            <v>2150</v>
          </cell>
          <cell r="P19">
            <v>2150</v>
          </cell>
          <cell r="Q19">
            <v>2150</v>
          </cell>
          <cell r="R19">
            <v>6450</v>
          </cell>
          <cell r="S19">
            <v>25800</v>
          </cell>
        </row>
        <row r="20">
          <cell r="A20" t="str">
            <v>Амортизация</v>
          </cell>
          <cell r="C20">
            <v>900</v>
          </cell>
          <cell r="D20">
            <v>900</v>
          </cell>
          <cell r="E20">
            <v>900</v>
          </cell>
          <cell r="F20">
            <v>2700</v>
          </cell>
          <cell r="G20">
            <v>900</v>
          </cell>
          <cell r="H20">
            <v>900</v>
          </cell>
          <cell r="I20">
            <v>900</v>
          </cell>
          <cell r="J20">
            <v>2700</v>
          </cell>
          <cell r="K20">
            <v>900</v>
          </cell>
          <cell r="L20">
            <v>900</v>
          </cell>
          <cell r="M20">
            <v>900</v>
          </cell>
          <cell r="N20">
            <v>2700</v>
          </cell>
          <cell r="O20">
            <v>900</v>
          </cell>
          <cell r="P20">
            <v>900</v>
          </cell>
          <cell r="Q20">
            <v>900</v>
          </cell>
          <cell r="R20">
            <v>2700</v>
          </cell>
          <cell r="S20">
            <v>10800</v>
          </cell>
        </row>
        <row r="21">
          <cell r="A21" t="str">
            <v>Затраты передачи, кроме зарплаты и амортизации</v>
          </cell>
          <cell r="C21">
            <v>367.16666666666669</v>
          </cell>
          <cell r="D21">
            <v>373.66666666666669</v>
          </cell>
          <cell r="E21">
            <v>497.16666666666669</v>
          </cell>
          <cell r="F21">
            <v>1238</v>
          </cell>
          <cell r="G21">
            <v>524.16666666666674</v>
          </cell>
          <cell r="H21">
            <v>376.68058333333335</v>
          </cell>
          <cell r="I21">
            <v>329.83333333333337</v>
          </cell>
          <cell r="J21">
            <v>1230.6805833333333</v>
          </cell>
          <cell r="K21">
            <v>324.83333333333337</v>
          </cell>
          <cell r="L21">
            <v>374</v>
          </cell>
          <cell r="M21">
            <v>367.5</v>
          </cell>
          <cell r="N21">
            <v>1066.3333333333335</v>
          </cell>
          <cell r="O21">
            <v>374.16666666666669</v>
          </cell>
          <cell r="P21">
            <v>297.66666666666669</v>
          </cell>
          <cell r="Q21">
            <v>255.16666666666669</v>
          </cell>
          <cell r="R21">
            <v>927</v>
          </cell>
          <cell r="S21">
            <v>4462.0139166666668</v>
          </cell>
        </row>
        <row r="22">
          <cell r="A22" t="str">
            <v>Затраты сбыта, кроме зарплаты и амортизации</v>
          </cell>
          <cell r="C22">
            <v>612.32500000000005</v>
          </cell>
          <cell r="D22">
            <v>608.06500000000005</v>
          </cell>
          <cell r="E22">
            <v>244.45125000000002</v>
          </cell>
          <cell r="F22">
            <v>1464.8412500000002</v>
          </cell>
          <cell r="G22">
            <v>283.66983333333337</v>
          </cell>
          <cell r="H22">
            <v>288.79250000000002</v>
          </cell>
          <cell r="I22">
            <v>277.54250000000002</v>
          </cell>
          <cell r="J22">
            <v>850.00483333333341</v>
          </cell>
          <cell r="K22">
            <v>276.37583333333333</v>
          </cell>
          <cell r="L22">
            <v>279.92458333333332</v>
          </cell>
          <cell r="M22">
            <v>282.23000000000008</v>
          </cell>
          <cell r="N22">
            <v>838.53041666666672</v>
          </cell>
          <cell r="O22">
            <v>307.55466666666672</v>
          </cell>
          <cell r="P22">
            <v>711.96066666666673</v>
          </cell>
          <cell r="Q22">
            <v>1811.5333333333335</v>
          </cell>
          <cell r="R22">
            <v>2831.048666666667</v>
          </cell>
          <cell r="S22">
            <v>5984.4251666666678</v>
          </cell>
        </row>
        <row r="23">
          <cell r="A23" t="str">
            <v>Затраты администрации, кроме зарплаты и амортизации</v>
          </cell>
          <cell r="C23">
            <v>851.98365999999999</v>
          </cell>
          <cell r="D23">
            <v>841.76333333333343</v>
          </cell>
          <cell r="E23">
            <v>841.62712499999998</v>
          </cell>
          <cell r="F23">
            <v>2535.3741183333332</v>
          </cell>
          <cell r="G23">
            <v>897.41152666666676</v>
          </cell>
          <cell r="H23">
            <v>874.68466666666666</v>
          </cell>
          <cell r="I23">
            <v>865.07533333333345</v>
          </cell>
          <cell r="J23">
            <v>2637.171526666667</v>
          </cell>
          <cell r="K23">
            <v>925.13641000000018</v>
          </cell>
          <cell r="L23">
            <v>846.86216666666667</v>
          </cell>
          <cell r="M23">
            <v>794.21860000000015</v>
          </cell>
          <cell r="N23">
            <v>2566.217176666667</v>
          </cell>
          <cell r="O23">
            <v>892.35606000000007</v>
          </cell>
          <cell r="P23">
            <v>844.64166666666677</v>
          </cell>
          <cell r="Q23">
            <v>802.07133333333354</v>
          </cell>
          <cell r="R23">
            <v>2539.0690600000007</v>
          </cell>
          <cell r="S23">
            <v>10277.831881666669</v>
          </cell>
        </row>
        <row r="24">
          <cell r="A24" t="str">
            <v>Затраты прочей деятельности</v>
          </cell>
          <cell r="F24">
            <v>0</v>
          </cell>
          <cell r="J24">
            <v>0</v>
          </cell>
          <cell r="N24">
            <v>0</v>
          </cell>
          <cell r="R24">
            <v>0</v>
          </cell>
          <cell r="S24">
            <v>0</v>
          </cell>
        </row>
        <row r="25">
          <cell r="A25" t="str">
            <v xml:space="preserve">Затраты финансовой деятельности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ФИНАНСОВЫЙ РЕЗУЛЬТАТ до налогообложения (прибыль "+", убыток "-")</v>
          </cell>
          <cell r="C26">
            <v>-1189.8356600000043</v>
          </cell>
          <cell r="D26">
            <v>-512.6813333333339</v>
          </cell>
          <cell r="E26">
            <v>26.156958333333023</v>
          </cell>
          <cell r="F26">
            <v>-1676.3600350000052</v>
          </cell>
          <cell r="G26">
            <v>1079.7908066666678</v>
          </cell>
          <cell r="H26">
            <v>1431.7148333333353</v>
          </cell>
          <cell r="I26">
            <v>1112.1630833333329</v>
          </cell>
          <cell r="J26">
            <v>3623.6687233333359</v>
          </cell>
          <cell r="K26">
            <v>1088.1050066666685</v>
          </cell>
          <cell r="L26">
            <v>1195.8495833333291</v>
          </cell>
          <cell r="M26">
            <v>1278.9160666666648</v>
          </cell>
          <cell r="N26">
            <v>3562.8706566666624</v>
          </cell>
          <cell r="O26">
            <v>-177.27655999999843</v>
          </cell>
          <cell r="P26">
            <v>-497.15416666667079</v>
          </cell>
          <cell r="Q26">
            <v>-2051.5026666666636</v>
          </cell>
          <cell r="R26">
            <v>-2725.9333933333328</v>
          </cell>
          <cell r="S26">
            <v>2784.2459516666604</v>
          </cell>
        </row>
        <row r="27">
          <cell r="A27" t="str">
            <v>Налог на прибыль</v>
          </cell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660.08042700000033</v>
          </cell>
          <cell r="N27">
            <v>660.08042700000033</v>
          </cell>
          <cell r="P27">
            <v>383.67481999999944</v>
          </cell>
          <cell r="R27">
            <v>383.67481999999944</v>
          </cell>
          <cell r="S27">
            <v>1043.7552469999998</v>
          </cell>
        </row>
        <row r="28">
          <cell r="A28" t="str">
            <v>Чистая прибыль "+" (убыток "-")</v>
          </cell>
          <cell r="C28">
            <v>-1189.8356600000043</v>
          </cell>
          <cell r="D28">
            <v>-512.6813333333339</v>
          </cell>
          <cell r="E28">
            <v>26.156958333333023</v>
          </cell>
          <cell r="F28">
            <v>-1676.3600350000052</v>
          </cell>
          <cell r="G28">
            <v>1079.7908066666678</v>
          </cell>
          <cell r="H28">
            <v>1431.7148333333353</v>
          </cell>
          <cell r="I28">
            <v>1112.1630833333329</v>
          </cell>
          <cell r="J28">
            <v>3623.6687233333359</v>
          </cell>
          <cell r="K28">
            <v>1088.1050066666685</v>
          </cell>
          <cell r="L28">
            <v>535.76915633332874</v>
          </cell>
          <cell r="M28">
            <v>1278.9160666666648</v>
          </cell>
          <cell r="N28">
            <v>2902.7902296666621</v>
          </cell>
          <cell r="O28">
            <v>-177.27655999999843</v>
          </cell>
          <cell r="P28">
            <v>-880.82898666667029</v>
          </cell>
          <cell r="Q28">
            <v>-2051.5026666666636</v>
          </cell>
          <cell r="R28">
            <v>-3109.6082133333321</v>
          </cell>
          <cell r="S28">
            <v>1740.4907046666603</v>
          </cell>
        </row>
        <row r="29">
          <cell r="A29" t="str">
            <v>Распределение прибыли: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дивиденды</v>
          </cell>
          <cell r="F30">
            <v>0</v>
          </cell>
          <cell r="J30">
            <v>0</v>
          </cell>
          <cell r="N30">
            <v>0</v>
          </cell>
          <cell r="R30">
            <v>0</v>
          </cell>
          <cell r="S30">
            <v>0</v>
          </cell>
        </row>
        <row r="31">
          <cell r="A31" t="str">
            <v>резервный фонд</v>
          </cell>
          <cell r="F31">
            <v>0</v>
          </cell>
          <cell r="J31">
            <v>0</v>
          </cell>
          <cell r="N31">
            <v>0</v>
          </cell>
          <cell r="R31">
            <v>0</v>
          </cell>
          <cell r="S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7  інші витрати"/>
      <sheetName val="Ф2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KOEF"/>
      <sheetName val="Лист1"/>
      <sheetName val="TRANZIT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6"/>
      <sheetName val="5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2006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єк"/>
      <sheetName val="єк (2)"/>
    </sheetNames>
    <sheetDataSet>
      <sheetData sheetId="0"/>
      <sheetData sheetId="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Експл"/>
      <sheetName val="ПЛАН_1вар"/>
      <sheetName val="Інші витрати"/>
      <sheetName val="м_812"/>
      <sheetName val="ВД (анал)"/>
      <sheetName val="Технич лист"/>
      <sheetName val="812"/>
      <sheetName val="Лист1"/>
      <sheetName val="tar  ee 99"/>
      <sheetName val="Ini"/>
    </sheetNames>
    <sheetDataSet>
      <sheetData sheetId="0">
        <row r="95">
          <cell r="CT9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тариф08"/>
      <sheetName val="повірка"/>
    </sheetNames>
    <sheetDataSet>
      <sheetData sheetId="0"/>
      <sheetData sheetId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 (2)"/>
      <sheetName val="транс"/>
      <sheetName val="вдоск"/>
      <sheetName val="зал"/>
      <sheetName val="вир послуг"/>
      <sheetName val="МТР Газ України"/>
      <sheetName val="assump"/>
    </sheetNames>
    <sheetDataSet>
      <sheetData sheetId="0" refreshError="1"/>
      <sheetData sheetId="1"/>
      <sheetData sheetId="2" refreshError="1">
        <row r="9">
          <cell r="E9">
            <v>649</v>
          </cell>
        </row>
      </sheetData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_вир послуг"/>
      <sheetName val="пост_виробПосл"/>
      <sheetName val="пер_сиров"/>
      <sheetName val="пост_сиров"/>
      <sheetName val="ремонти"/>
      <sheetName val="енергія"/>
      <sheetName val="структ_ісправ"/>
      <sheetName val="мат"/>
      <sheetName val="вода"/>
      <sheetName val="оплата праці"/>
      <sheetName val="аморт_передача"/>
      <sheetName val="аморт_постачання"/>
      <sheetName val="аморт невиробн"/>
      <sheetName val="інші_КМ+ЗбНов (первинне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дсумок_спецодяг"/>
      <sheetName val="охорона_04 "/>
      <sheetName val="спецодяг_07"/>
      <sheetName val="захисні_07"/>
    </sheetNames>
    <sheetDataSet>
      <sheetData sheetId="0"/>
      <sheetData sheetId="1"/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 на цеха"/>
      <sheetName val="tar ee 99"/>
      <sheetName val="ВД (анал)"/>
      <sheetName val="МТР Газ України"/>
      <sheetName val="Ф2"/>
      <sheetName val="Лист1"/>
      <sheetName val="Матер.експлуа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Я"/>
      <sheetName val="связь_07"/>
      <sheetName val="связь_07 (2)"/>
    </sheetNames>
    <sheetDataSet>
      <sheetData sheetId="0" refreshError="1"/>
      <sheetData sheetId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2"/>
      <sheetName val="_Т1"/>
      <sheetName val="_Т4"/>
      <sheetName val="_Т5"/>
      <sheetName val="_Т6"/>
      <sheetName val="_Т7"/>
      <sheetName val="_Т8"/>
      <sheetName val="_Т9"/>
      <sheetName val="_Т10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Январь"/>
      <sheetName val="Свод_(2)5"/>
      <sheetName val="Собів__ГПЗ_5"/>
      <sheetName val="адм_витр__5"/>
      <sheetName val="_BS_Stat_31-12-015"/>
      <sheetName val="Цены_СНГ5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1998"/>
      <sheetName val="Состав Группы"/>
      <sheetName val="DICTS"/>
      <sheetName val="Общ.данные"/>
      <sheetName val="Ini"/>
      <sheetName val="разом  2010"/>
    </sheetNames>
    <sheetDataSet>
      <sheetData sheetId="0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>
            <v>73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30</v>
          </cell>
          <cell r="D6">
            <v>30</v>
          </cell>
          <cell r="E6">
            <v>718042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7</v>
          </cell>
          <cell r="D11">
            <v>7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4</v>
          </cell>
          <cell r="D14">
            <v>4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127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7303</v>
          </cell>
          <cell r="B18" t="str">
            <v>КИТАЙ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302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596</v>
          </cell>
          <cell r="E32">
            <v>596</v>
          </cell>
          <cell r="F32">
            <v>118</v>
          </cell>
          <cell r="G32">
            <v>117</v>
          </cell>
          <cell r="H32">
            <v>118</v>
          </cell>
          <cell r="I32">
            <v>0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229</v>
          </cell>
          <cell r="D36">
            <v>133</v>
          </cell>
          <cell r="E36">
            <v>133</v>
          </cell>
          <cell r="F36">
            <v>192</v>
          </cell>
          <cell r="G36">
            <v>25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29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>
            <v>24</v>
          </cell>
          <cell r="C44">
            <v>24</v>
          </cell>
          <cell r="D44">
            <v>105</v>
          </cell>
          <cell r="E44">
            <v>50</v>
          </cell>
          <cell r="F44">
            <v>3</v>
          </cell>
          <cell r="G44">
            <v>50</v>
          </cell>
          <cell r="H44">
            <v>69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16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70</v>
          </cell>
          <cell r="D49">
            <v>61</v>
          </cell>
          <cell r="E49">
            <v>70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2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23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20</v>
          </cell>
          <cell r="E56">
            <v>20</v>
          </cell>
          <cell r="F56">
            <v>0</v>
          </cell>
          <cell r="G56">
            <v>0</v>
          </cell>
          <cell r="H56">
            <v>0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0</v>
          </cell>
          <cell r="D57">
            <v>0</v>
          </cell>
          <cell r="E57">
            <v>0</v>
          </cell>
          <cell r="F57">
            <v>36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0</v>
          </cell>
          <cell r="D58">
            <v>9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0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35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11</v>
          </cell>
          <cell r="D60">
            <v>11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2</v>
          </cell>
          <cell r="D61">
            <v>2</v>
          </cell>
          <cell r="E61">
            <v>0</v>
          </cell>
          <cell r="F61">
            <v>4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1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6</v>
          </cell>
          <cell r="D65">
            <v>0</v>
          </cell>
          <cell r="E65">
            <v>6</v>
          </cell>
          <cell r="F65">
            <v>6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5</v>
          </cell>
          <cell r="D66">
            <v>0</v>
          </cell>
          <cell r="E66">
            <v>5</v>
          </cell>
          <cell r="F66">
            <v>0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</v>
          </cell>
          <cell r="H67">
            <v>1</v>
          </cell>
          <cell r="I67">
            <v>1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3</v>
          </cell>
          <cell r="D68">
            <v>3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1</v>
          </cell>
          <cell r="D69">
            <v>1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1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133</v>
          </cell>
          <cell r="D80">
            <v>1</v>
          </cell>
          <cell r="E80">
            <v>56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165</v>
          </cell>
          <cell r="D81">
            <v>18</v>
          </cell>
          <cell r="E81">
            <v>165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160</v>
          </cell>
          <cell r="D82">
            <v>160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0</v>
          </cell>
          <cell r="E83">
            <v>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43</v>
          </cell>
          <cell r="D84">
            <v>10</v>
          </cell>
          <cell r="E84">
            <v>10</v>
          </cell>
          <cell r="F84">
            <v>43</v>
          </cell>
          <cell r="G84">
            <v>10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32</v>
          </cell>
          <cell r="E85">
            <v>32</v>
          </cell>
          <cell r="F85">
            <v>0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27</v>
          </cell>
          <cell r="F87">
            <v>27</v>
          </cell>
          <cell r="G87">
            <v>0</v>
          </cell>
          <cell r="H87">
            <v>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16</v>
          </cell>
          <cell r="D91">
            <v>16</v>
          </cell>
          <cell r="E91">
            <v>0</v>
          </cell>
          <cell r="F91">
            <v>0</v>
          </cell>
          <cell r="G91">
            <v>0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4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0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0</v>
          </cell>
          <cell r="E103">
            <v>2</v>
          </cell>
          <cell r="F103">
            <v>778</v>
          </cell>
          <cell r="G103">
            <v>0</v>
          </cell>
          <cell r="H103">
            <v>2</v>
          </cell>
          <cell r="I103">
            <v>2</v>
          </cell>
          <cell r="J103">
            <v>80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120</v>
          </cell>
          <cell r="F106">
            <v>58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4</v>
          </cell>
          <cell r="D113">
            <v>92</v>
          </cell>
          <cell r="E113">
            <v>66</v>
          </cell>
          <cell r="F113">
            <v>4</v>
          </cell>
          <cell r="G113">
            <v>4</v>
          </cell>
          <cell r="H113">
            <v>92</v>
          </cell>
          <cell r="I113">
            <v>0</v>
          </cell>
          <cell r="J113">
            <v>0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>
            <v>60</v>
          </cell>
          <cell r="C115">
            <v>60</v>
          </cell>
          <cell r="D115">
            <v>13</v>
          </cell>
          <cell r="E115">
            <v>60</v>
          </cell>
          <cell r="F115">
            <v>60</v>
          </cell>
          <cell r="G115">
            <v>13</v>
          </cell>
          <cell r="H115">
            <v>60</v>
          </cell>
          <cell r="I115">
            <v>13</v>
          </cell>
          <cell r="J115">
            <v>0</v>
          </cell>
          <cell r="K115">
            <v>0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0</v>
          </cell>
          <cell r="D117">
            <v>0</v>
          </cell>
          <cell r="E117">
            <v>26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1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0</v>
          </cell>
          <cell r="D121">
            <v>0</v>
          </cell>
          <cell r="E121">
            <v>19</v>
          </cell>
          <cell r="F121">
            <v>38</v>
          </cell>
          <cell r="G121">
            <v>19</v>
          </cell>
          <cell r="H121">
            <v>0</v>
          </cell>
          <cell r="I121">
            <v>4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1</v>
          </cell>
          <cell r="D127">
            <v>1</v>
          </cell>
          <cell r="E127">
            <v>3</v>
          </cell>
          <cell r="F127">
            <v>0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25</v>
          </cell>
          <cell r="D128">
            <v>0</v>
          </cell>
          <cell r="E128">
            <v>25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21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0</v>
          </cell>
          <cell r="E130">
            <v>6</v>
          </cell>
          <cell r="F130">
            <v>4</v>
          </cell>
          <cell r="G130">
            <v>0</v>
          </cell>
          <cell r="H130">
            <v>6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3</v>
          </cell>
          <cell r="D131">
            <v>6</v>
          </cell>
          <cell r="E131">
            <v>0</v>
          </cell>
          <cell r="F131">
            <v>2</v>
          </cell>
          <cell r="G131">
            <v>3</v>
          </cell>
          <cell r="H131">
            <v>6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7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0</v>
          </cell>
          <cell r="D135">
            <v>3</v>
          </cell>
          <cell r="E135">
            <v>0</v>
          </cell>
          <cell r="F135">
            <v>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</v>
          </cell>
          <cell r="D138">
            <v>1</v>
          </cell>
          <cell r="E138">
            <v>0</v>
          </cell>
          <cell r="F138">
            <v>0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12мес с ПОЕ "/>
      <sheetName val="ел ен"/>
      <sheetName val="расш ел ен"/>
      <sheetName val="тепл ен"/>
      <sheetName val="расш тепл ен "/>
      <sheetName val="анализ затрат 1"/>
      <sheetName val="структур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рим. прим. 08"/>
      <sheetName val="утрим. прим. 08 (2)"/>
    </sheetNames>
    <sheetDataSet>
      <sheetData sheetId="0"/>
      <sheetData sheetId="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М_свод"/>
      <sheetName val="Підрозділи-Кен_2004"/>
      <sheetName val="Кен_на_2004"/>
    </sheetNames>
    <sheetDataSet>
      <sheetData sheetId="0"/>
      <sheetData sheetId="1" refreshError="1"/>
      <sheetData sheetId="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Шифр"/>
      <sheetName val="шахматка"/>
      <sheetName val="скм"/>
      <sheetName val="Д-К"/>
      <sheetName val="ФП"/>
      <sheetName val="БП"/>
      <sheetName val="пу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МТР Газ України"/>
    </sheetNames>
    <sheetDataSet>
      <sheetData sheetId="0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  <row r="21">
          <cell r="A21" t="str">
            <v>ЦОФ Павлоградская</v>
          </cell>
          <cell r="B21">
            <v>21</v>
          </cell>
        </row>
        <row r="22">
          <cell r="A22" t="str">
            <v>ЦОФ Кураховская</v>
          </cell>
          <cell r="B22">
            <v>22</v>
          </cell>
        </row>
        <row r="23">
          <cell r="A23" t="str">
            <v>ООО "Сервисное предприятие"</v>
          </cell>
          <cell r="B23">
            <v>27</v>
          </cell>
        </row>
        <row r="24">
          <cell r="A24" t="str">
            <v>ООО "Першотравенский РМЗ"</v>
          </cell>
          <cell r="B24">
            <v>29</v>
          </cell>
        </row>
      </sheetData>
      <sheetData sheetId="1" refreshError="1">
        <row r="1">
          <cell r="B1" t="str">
            <v>100</v>
          </cell>
          <cell r="E1" t="str">
            <v>130</v>
          </cell>
        </row>
        <row r="2">
          <cell r="B2" t="str">
            <v>101</v>
          </cell>
          <cell r="E2" t="str">
            <v>140</v>
          </cell>
        </row>
        <row r="3">
          <cell r="B3" t="str">
            <v>102</v>
          </cell>
          <cell r="E3" t="str">
            <v>141</v>
          </cell>
        </row>
        <row r="4">
          <cell r="B4" t="str">
            <v>103</v>
          </cell>
          <cell r="E4" t="str">
            <v>142</v>
          </cell>
        </row>
        <row r="5">
          <cell r="B5" t="str">
            <v>104</v>
          </cell>
          <cell r="E5" t="str">
            <v>150</v>
          </cell>
        </row>
        <row r="6">
          <cell r="B6" t="str">
            <v>105</v>
          </cell>
          <cell r="E6" t="str">
            <v>151</v>
          </cell>
        </row>
        <row r="7">
          <cell r="B7" t="str">
            <v>110</v>
          </cell>
          <cell r="E7" t="str">
            <v>152</v>
          </cell>
        </row>
        <row r="8">
          <cell r="B8" t="str">
            <v>111</v>
          </cell>
          <cell r="E8" t="str">
            <v>160</v>
          </cell>
        </row>
        <row r="9">
          <cell r="B9" t="str">
            <v>120</v>
          </cell>
          <cell r="E9" t="str">
            <v>170</v>
          </cell>
        </row>
        <row r="10">
          <cell r="B10" t="str">
            <v>210</v>
          </cell>
          <cell r="E10" t="str">
            <v>171</v>
          </cell>
        </row>
        <row r="11">
          <cell r="B11" t="str">
            <v>220</v>
          </cell>
          <cell r="E11" t="str">
            <v>172</v>
          </cell>
        </row>
        <row r="12">
          <cell r="B12" t="str">
            <v>300</v>
          </cell>
          <cell r="E12" t="str">
            <v>173</v>
          </cell>
        </row>
        <row r="13">
          <cell r="B13" t="str">
            <v>301</v>
          </cell>
          <cell r="E13" t="str">
            <v>174</v>
          </cell>
        </row>
        <row r="14">
          <cell r="B14" t="str">
            <v>302</v>
          </cell>
          <cell r="E14" t="str">
            <v>175</v>
          </cell>
        </row>
        <row r="15">
          <cell r="B15" t="str">
            <v>303</v>
          </cell>
          <cell r="E15" t="str">
            <v>176</v>
          </cell>
        </row>
        <row r="16">
          <cell r="B16" t="str">
            <v>304</v>
          </cell>
          <cell r="E16" t="str">
            <v>181</v>
          </cell>
        </row>
        <row r="17">
          <cell r="B17" t="str">
            <v>305</v>
          </cell>
          <cell r="E17" t="str">
            <v>182</v>
          </cell>
        </row>
        <row r="18">
          <cell r="B18" t="str">
            <v>306</v>
          </cell>
          <cell r="E18" t="str">
            <v>183</v>
          </cell>
        </row>
        <row r="19">
          <cell r="B19" t="str">
            <v>307</v>
          </cell>
          <cell r="E19" t="str">
            <v>190</v>
          </cell>
        </row>
        <row r="20">
          <cell r="B20" t="str">
            <v>308</v>
          </cell>
          <cell r="E20" t="str">
            <v>191</v>
          </cell>
        </row>
        <row r="21">
          <cell r="B21" t="str">
            <v>309</v>
          </cell>
          <cell r="E21" t="str">
            <v>230</v>
          </cell>
        </row>
        <row r="22">
          <cell r="E22" t="str">
            <v>240</v>
          </cell>
        </row>
        <row r="23">
          <cell r="E23" t="str">
            <v>242</v>
          </cell>
        </row>
        <row r="24">
          <cell r="E24" t="str">
            <v>243</v>
          </cell>
        </row>
        <row r="25">
          <cell r="E25" t="str">
            <v>244</v>
          </cell>
        </row>
        <row r="26">
          <cell r="E26" t="str">
            <v>250</v>
          </cell>
        </row>
        <row r="27">
          <cell r="E27" t="str">
            <v>252</v>
          </cell>
        </row>
        <row r="28">
          <cell r="E28" t="str">
            <v>253</v>
          </cell>
        </row>
        <row r="29">
          <cell r="E29" t="str">
            <v>254</v>
          </cell>
        </row>
        <row r="30">
          <cell r="E30" t="str">
            <v>260</v>
          </cell>
        </row>
        <row r="31">
          <cell r="E31" t="str">
            <v>310</v>
          </cell>
        </row>
        <row r="32">
          <cell r="E32" t="str">
            <v>311</v>
          </cell>
        </row>
        <row r="33">
          <cell r="E33" t="str">
            <v>312</v>
          </cell>
        </row>
        <row r="34">
          <cell r="E34" t="str">
            <v>313</v>
          </cell>
        </row>
        <row r="35">
          <cell r="E35" t="str">
            <v>314</v>
          </cell>
        </row>
        <row r="36">
          <cell r="E36" t="str">
            <v>315</v>
          </cell>
        </row>
        <row r="37">
          <cell r="E37" t="str">
            <v>316</v>
          </cell>
        </row>
        <row r="38">
          <cell r="E38" t="str">
            <v>317</v>
          </cell>
        </row>
        <row r="39">
          <cell r="E39" t="str">
            <v>318</v>
          </cell>
        </row>
        <row r="40">
          <cell r="E40" t="str">
            <v>319</v>
          </cell>
        </row>
        <row r="41">
          <cell r="E41" t="str">
            <v>320</v>
          </cell>
        </row>
        <row r="42">
          <cell r="E42" t="str">
            <v>330</v>
          </cell>
        </row>
        <row r="43">
          <cell r="E43" t="str">
            <v>340</v>
          </cell>
        </row>
        <row r="44">
          <cell r="E44" t="str">
            <v>350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"/>
      <sheetName val="Пакет"/>
      <sheetName val="Баланс"/>
      <sheetName val="ФинРез"/>
      <sheetName val="Корректировки"/>
      <sheetName val="ФинПоказатели"/>
      <sheetName val="Ф1-010,030"/>
      <sheetName val="Ф1-020"/>
      <sheetName val="КапИнвест"/>
      <sheetName val="ФактКапИнвест"/>
      <sheetName val="Ф1-040-45"/>
      <sheetName val="Ф1-050"/>
      <sheetName val="Ф1-070"/>
      <sheetName val="Ф1-100-140"/>
      <sheetName val="Ф1-150"/>
      <sheetName val="Ф1-160"/>
      <sheetName val="Прил-е к Ф1-160"/>
      <sheetName val="Ф1-170-200"/>
      <sheetName val="Ф1-180"/>
      <sheetName val="Прил-е к Ф1-180"/>
      <sheetName val="Ф1-210"/>
      <sheetName val="Прил-е к Ф1-210"/>
      <sheetName val="Ф1-220"/>
      <sheetName val="Ф1-230-240"/>
      <sheetName val="Ф1-250"/>
      <sheetName val="Ф1-270"/>
      <sheetName val="Ф1-300"/>
      <sheetName val="Ф1-420"/>
      <sheetName val="Ф1-440"/>
      <sheetName val="Ф1-450"/>
      <sheetName val="Ф1-470"/>
      <sheetName val="Ф1-500"/>
      <sheetName val="Анализ кредитов"/>
      <sheetName val="Ф1-510"/>
      <sheetName val="Ф1-520"/>
      <sheetName val="Ф1-530"/>
      <sheetName val="Ф1-540"/>
      <sheetName val="Ф1-550-600"/>
      <sheetName val="Ф1-610"/>
      <sheetName val="Ф2-035"/>
      <sheetName val="Ф2-040"/>
      <sheetName val="Ф2-060,090"/>
      <sheetName val="Ф2-080"/>
      <sheetName val="Ф2-110,150"/>
      <sheetName val="Ф2-120"/>
      <sheetName val="Ф2-070"/>
      <sheetName val="Ф2-130,160"/>
      <sheetName val="Ф2-140"/>
      <sheetName val="Ф2-180"/>
      <sheetName val="Персонал"/>
      <sheetName val="Остатки по расчетам в Группе"/>
      <sheetName val="Состав Группы"/>
      <sheetName val="_Т2"/>
      <sheetName val="Прил-е_к_Ф1-160"/>
      <sheetName val="Прил-е_к_Ф1-180"/>
      <sheetName val="Прил-е_к_Ф1-210"/>
      <sheetName val="Анализ_кредитов"/>
      <sheetName val="Остатки_по_расчетам_в_Группе"/>
      <sheetName val="Состав_Группы"/>
      <sheetName val="PR"/>
      <sheetName val="Шифр"/>
      <sheetName val="Прил-е_к_Ф1-1601"/>
      <sheetName val="Прил-е_к_Ф1-1801"/>
      <sheetName val="Прил-е_к_Ф1-2101"/>
      <sheetName val="Анализ_кредитов1"/>
      <sheetName val="Остатки_по_расчетам_в_Группе1"/>
      <sheetName val="Состав_Группы1"/>
      <sheetName val="Январь 2008"/>
      <sheetName val="МТР Газ України"/>
      <sheetName val="рік"/>
    </sheetNames>
    <sheetDataSet>
      <sheetData sheetId="0">
        <row r="49">
          <cell r="C49">
            <v>5.3</v>
          </cell>
        </row>
      </sheetData>
      <sheetData sheetId="1">
        <row r="49">
          <cell r="C49">
            <v>5.3</v>
          </cell>
        </row>
      </sheetData>
      <sheetData sheetId="2">
        <row r="49">
          <cell r="C49">
            <v>5.3</v>
          </cell>
        </row>
      </sheetData>
      <sheetData sheetId="3">
        <row r="49">
          <cell r="C49">
            <v>5.3</v>
          </cell>
        </row>
      </sheetData>
      <sheetData sheetId="4">
        <row r="49">
          <cell r="C49">
            <v>5.3</v>
          </cell>
        </row>
      </sheetData>
      <sheetData sheetId="5" refreshError="1">
        <row r="49">
          <cell r="C49">
            <v>5.3</v>
          </cell>
        </row>
        <row r="50">
          <cell r="C50">
            <v>5.0549999999999997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О_Б"/>
      <sheetName val="УО_ФР"/>
      <sheetName val="БО_Б+ФР"/>
      <sheetName val="Stat_forms"/>
      <sheetName val="Корректировки"/>
      <sheetName val="Ф1-161"/>
      <sheetName val="Ф1-530"/>
      <sheetName val="Ф2-035"/>
      <sheetName val="Ф2-040"/>
      <sheetName val="Ф2-060"/>
      <sheetName val="Ф2-070"/>
      <sheetName val="Ф2-080"/>
      <sheetName val="Ф2-090"/>
      <sheetName val="Ф2-120"/>
      <sheetName val="Ф2-110"/>
      <sheetName val="Ф2-130"/>
      <sheetName val="Ф2-140"/>
      <sheetName val="Ф2-150"/>
      <sheetName val="Ф2-160"/>
      <sheetName val="Ф2-180"/>
      <sheetName val="_Т2"/>
      <sheetName val="BPP-Prod"/>
      <sheetName val="ФинПоказатели"/>
      <sheetName val="Затраты"/>
      <sheetName val="assump"/>
      <sheetName val="PR"/>
      <sheetName val="Шифр"/>
      <sheetName val="Цены"/>
      <sheetName val="Цены_грн"/>
      <sheetName val="18_TAP&amp;OAP"/>
      <sheetName val="DICTS"/>
      <sheetName val="Курсы валют, исх данные"/>
      <sheetName val="Курсы_валют,_исх_данные"/>
      <sheetName val="InputTI"/>
      <sheetName val="Sales_2008"/>
      <sheetName val="Sales_2009"/>
      <sheetName val="Месяцы"/>
      <sheetName val="Классификатор"/>
      <sheetName val="Заводы"/>
      <sheetName val="Направления"/>
      <sheetName val="Рынки"/>
      <sheetName val="Список возможных участников"/>
      <sheetName val="Курсы_валют,_исх_данные1"/>
      <sheetName val="4.Анализ остатков ТМЦ"/>
      <sheetName val="Курсы_валют,_исх_данные2"/>
      <sheetName val="Список_возможных_участников"/>
      <sheetName val="4_Анализ_остатков_ТМЦ"/>
      <sheetName val=""/>
      <sheetName val="МТР Газ України"/>
      <sheetName val="tar ee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L1">
            <v>5.33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2"/>
      <sheetName val="Затраты"/>
      <sheetName val="Фин. Рез. Бизнес-схемы июль"/>
      <sheetName val="Фин. Рез. Бизнес-схемы сент"/>
      <sheetName val="3 квартал"/>
      <sheetName val="Поиск денег"/>
      <sheetName val="расчет"/>
      <sheetName val="123"/>
      <sheetName val="Stat_forms"/>
      <sheetName val="Затраты_2"/>
      <sheetName val="Фин__Рез__Бизнес-схемы_июль"/>
      <sheetName val="Фин__Рез__Бизнес-схемы_сент"/>
      <sheetName val="3_квартал"/>
      <sheetName val="Поиск_денег"/>
      <sheetName val="ФинПоказатели"/>
      <sheetName val="Flash-P&amp;L"/>
      <sheetName val="_Т2"/>
      <sheetName val="DICTS"/>
      <sheetName val="Затраты_21"/>
      <sheetName val="Фин__Рез__Бизнес-схемы_июль1"/>
      <sheetName val="Фин__Рез__Бизнес-схемы_сент1"/>
      <sheetName val="3_квартал1"/>
      <sheetName val="Поиск_денег1"/>
      <sheetName val="3-26"/>
      <sheetName val="Цены СНГ"/>
      <sheetName val="Затраты_22"/>
      <sheetName val="Фин__Рез__Бизнес-схемы_июль2"/>
      <sheetName val="Фин__Рез__Бизнес-схемы_сент2"/>
      <sheetName val="3_квартал2"/>
      <sheetName val="Поиск_денег2"/>
      <sheetName val="Затраты_23"/>
      <sheetName val="Фин__Рез__Бизнес-схемы_июль3"/>
      <sheetName val="Фин__Рез__Бизнес-схемы_сент3"/>
      <sheetName val="3_квартал3"/>
      <sheetName val="Поиск_денег3"/>
      <sheetName val="Затраты_24"/>
      <sheetName val="Фин__Рез__Бизнес-схемы_июль4"/>
      <sheetName val="Фин__Рез__Бизнес-схемы_сент4"/>
      <sheetName val="3_квартал4"/>
      <sheetName val="Поиск_денег4"/>
      <sheetName val="Затраты_25"/>
      <sheetName val="Фин__Рез__Бизнес-схемы_июль5"/>
      <sheetName val="Фин__Рез__Бизнес-схемы_сент5"/>
      <sheetName val="3_квартал5"/>
      <sheetName val="Поиск_денег5"/>
      <sheetName val="plan (перенос)"/>
      <sheetName val="A6"/>
      <sheetName val="Tax"/>
      <sheetName val="Цены_СНГ"/>
      <sheetName val="БДР"/>
      <sheetName val="Оценка доп инвестиций"/>
      <sheetName val="XLR_NoRangeSheet"/>
      <sheetName val="3 утв."/>
      <sheetName val="data"/>
    </sheetNames>
    <sheetDataSet>
      <sheetData sheetId="0" refreshError="1"/>
      <sheetData sheetId="1" refreshError="1">
        <row r="3">
          <cell r="F3">
            <v>5.3316999999999997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F3">
            <v>5.3316999999999997</v>
          </cell>
        </row>
      </sheetData>
      <sheetData sheetId="19">
        <row r="3">
          <cell r="F3">
            <v>5.3316999999999997</v>
          </cell>
        </row>
      </sheetData>
      <sheetData sheetId="20">
        <row r="3">
          <cell r="F3">
            <v>5.3316999999999997</v>
          </cell>
        </row>
      </sheetData>
      <sheetData sheetId="21">
        <row r="3">
          <cell r="F3">
            <v>5.3316999999999997</v>
          </cell>
        </row>
      </sheetData>
      <sheetData sheetId="22">
        <row r="3">
          <cell r="F3">
            <v>5.3316999999999997</v>
          </cell>
        </row>
      </sheetData>
      <sheetData sheetId="23" refreshError="1"/>
      <sheetData sheetId="24" refreshError="1"/>
      <sheetData sheetId="25">
        <row r="3">
          <cell r="F3">
            <v>5.3316999999999997</v>
          </cell>
        </row>
      </sheetData>
      <sheetData sheetId="26">
        <row r="3">
          <cell r="F3">
            <v>5.3316999999999997</v>
          </cell>
        </row>
      </sheetData>
      <sheetData sheetId="27">
        <row r="3">
          <cell r="F3">
            <v>5.3316999999999997</v>
          </cell>
        </row>
      </sheetData>
      <sheetData sheetId="28">
        <row r="3">
          <cell r="F3">
            <v>5.3316999999999997</v>
          </cell>
        </row>
      </sheetData>
      <sheetData sheetId="29">
        <row r="3">
          <cell r="F3">
            <v>5.3316999999999997</v>
          </cell>
        </row>
      </sheetData>
      <sheetData sheetId="30">
        <row r="3">
          <cell r="F3">
            <v>5.3316999999999997</v>
          </cell>
        </row>
      </sheetData>
      <sheetData sheetId="31">
        <row r="3">
          <cell r="F3">
            <v>5.3316999999999997</v>
          </cell>
        </row>
      </sheetData>
      <sheetData sheetId="32">
        <row r="3">
          <cell r="F3">
            <v>5.3316999999999997</v>
          </cell>
        </row>
      </sheetData>
      <sheetData sheetId="33">
        <row r="3">
          <cell r="F3">
            <v>5.3316999999999997</v>
          </cell>
        </row>
      </sheetData>
      <sheetData sheetId="34">
        <row r="3">
          <cell r="F3">
            <v>5.3316999999999997</v>
          </cell>
        </row>
      </sheetData>
      <sheetData sheetId="35">
        <row r="3">
          <cell r="F3">
            <v>5.3316999999999997</v>
          </cell>
        </row>
      </sheetData>
      <sheetData sheetId="36">
        <row r="3">
          <cell r="F3">
            <v>5.3316999999999997</v>
          </cell>
        </row>
      </sheetData>
      <sheetData sheetId="37">
        <row r="3">
          <cell r="F3">
            <v>5.3316999999999997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возная 1 кв"/>
      <sheetName val="СС_ТП"/>
      <sheetName val="1 кв конц общ"/>
      <sheetName val="1 кв окат"/>
      <sheetName val="1 кв-л переделы"/>
      <sheetName val="разом  2010"/>
    </sheetNames>
    <sheetDataSet>
      <sheetData sheetId="0" refreshError="1"/>
      <sheetData sheetId="1" refreshError="1">
        <row r="2">
          <cell r="F2">
            <v>5.33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Р-2"/>
      <sheetName val="KFI"/>
      <sheetName val="ФР"/>
      <sheetName val="Баланс"/>
      <sheetName val="Stat_forms"/>
      <sheetName val="Корректировки"/>
      <sheetName val="свод"/>
      <sheetName val="Ф1-23(4)0"/>
      <sheetName val="Ф1-150-210"/>
      <sheetName val="Ф1-510-610"/>
      <sheetName val="Ф2-035"/>
      <sheetName val="Ф2-040"/>
      <sheetName val="Ф2-060"/>
      <sheetName val="Ф2-070"/>
      <sheetName val="Ф2-080"/>
      <sheetName val="Ф2-090"/>
      <sheetName val="Ф2-110"/>
      <sheetName val="Ф2-120"/>
      <sheetName val="Ф2-130"/>
      <sheetName val="Ф2-140"/>
      <sheetName val="Ф2-150"/>
      <sheetName val="Ф2-160"/>
      <sheetName val="Ф2-180"/>
      <sheetName val="отгрузка"/>
      <sheetName val="Расчеты по поставкам"/>
      <sheetName val="анализ кт"/>
      <sheetName val="анализ дт"/>
      <sheetName val="Свод ФР"/>
      <sheetName val="Себест. РП план - факт"/>
      <sheetName val="СС_ТП"/>
      <sheetName val="СС конц. и окат."/>
      <sheetName val="Динамика Кт"/>
      <sheetName val="Динамика Дт"/>
      <sheetName val="Кт по срокам на 01.04."/>
      <sheetName val=" Дт по срокам на 01.04."/>
      <sheetName val="Дт-Кт_по срокам"/>
      <sheetName val="Контр. КтДт"/>
      <sheetName val="Выполн. инвестпр."/>
      <sheetName val="Инвестпрограмма"/>
      <sheetName val="Финансир. Инв. пр."/>
      <sheetName val="Структура отгрузки"/>
      <sheetName val="цены"/>
      <sheetName val="С-сть"/>
      <sheetName val="Диаграмма"/>
      <sheetName val="Инвестиции"/>
      <sheetName val="Капитальные ремонты"/>
      <sheetName val="Поставки инвестиции"/>
      <sheetName val="Поставки кап.ремонты"/>
      <sheetName val="бюджет (required)инвестиции "/>
      <sheetName val="бюджет (required)кап.рем."/>
      <sheetName val="ЄВРО"/>
      <sheetName val="Расчеты_по_поставкам"/>
      <sheetName val="анализ_кт"/>
      <sheetName val="анализ_дт"/>
      <sheetName val="Свод_ФР"/>
      <sheetName val="Себест__РП_план_-_факт"/>
      <sheetName val="СС_конц__и_окат_"/>
      <sheetName val="Динамика_Кт"/>
      <sheetName val="Динамика_Дт"/>
      <sheetName val="Кт_по_срокам_на_01_04_"/>
      <sheetName val="_Дт_по_срокам_на_01_04_"/>
      <sheetName val="Дт-Кт_по_срокам"/>
      <sheetName val="Контр__КтДт"/>
      <sheetName val="Выполн__инвестпр_"/>
      <sheetName val="Финансир__Инв__пр_"/>
      <sheetName val="Структура_отгрузки"/>
      <sheetName val="Капитальные_ремонты"/>
      <sheetName val="Поставки_инвестиции"/>
      <sheetName val="Поставки_кап_ремонты"/>
      <sheetName val="бюджет_(required)инвестиции_"/>
      <sheetName val="бюджет_(required)кап_рем_"/>
      <sheetName val="3"/>
      <sheetName val="1-В 1 Апр. БО"/>
      <sheetName val="Затраты"/>
      <sheetName val="Инструкция"/>
      <sheetName val="Расчеты_по_поставкам1"/>
      <sheetName val="анализ_кт1"/>
      <sheetName val="анализ_дт1"/>
      <sheetName val="Свод_ФР1"/>
      <sheetName val="Себест__РП_план_-_факт1"/>
      <sheetName val="СС_конц__и_окат_1"/>
      <sheetName val="Динамика_Кт1"/>
      <sheetName val="Динамика_Дт1"/>
      <sheetName val="Кт_по_срокам_на_01_04_1"/>
      <sheetName val="_Дт_по_срокам_на_01_04_1"/>
      <sheetName val="Дт-Кт_по_срокам1"/>
      <sheetName val="Контр__КтДт1"/>
      <sheetName val="Выполн__инвестпр_1"/>
      <sheetName val="Финансир__Инв__пр_1"/>
      <sheetName val="Структура_отгрузки1"/>
      <sheetName val="Капитальные_ремонты1"/>
      <sheetName val="Поставки_инвестиции1"/>
      <sheetName val="Поставки_кап_ремонты1"/>
      <sheetName val="бюджет_(required)инвестиции_1"/>
      <sheetName val="бюджет_(required)кап_рем_1"/>
      <sheetName val="1-В_1_Апр__БО"/>
      <sheetName val="GLC_ratios_Jun"/>
      <sheetName val="Input TI"/>
      <sheetName val="1-В 1 кв БО"/>
      <sheetName val="стр.145 рос. исп"/>
      <sheetName val="assump"/>
      <sheetName val="Расчеты_по_поставкам2"/>
      <sheetName val="анализ_кт2"/>
      <sheetName val="анализ_дт2"/>
      <sheetName val="Свод_ФР2"/>
      <sheetName val="Себест__РП_план_-_факт2"/>
      <sheetName val="СС_конц__и_окат_2"/>
      <sheetName val="Динамика_Кт2"/>
      <sheetName val="Динамика_Дт2"/>
      <sheetName val="Кт_по_срокам_на_01_04_2"/>
      <sheetName val="_Дт_по_срокам_на_01_04_2"/>
      <sheetName val="Дт-Кт_по_срокам2"/>
      <sheetName val="Контр__КтДт2"/>
      <sheetName val="Выполн__инвестпр_2"/>
      <sheetName val="Финансир__Инв__пр_2"/>
      <sheetName val="Структура_отгрузки2"/>
      <sheetName val="Капитальные_ремонты2"/>
      <sheetName val="Поставки_инвестиции2"/>
      <sheetName val="Поставки_кап_ремонты2"/>
      <sheetName val="бюджет_(required)инвестиции_2"/>
      <sheetName val="бюджет_(required)кап_рем_2"/>
      <sheetName val="1-В_1_Апр__БО1"/>
      <sheetName val="Input_TI"/>
      <sheetName val="Расчеты_по_поставкам3"/>
      <sheetName val="анализ_кт3"/>
      <sheetName val="анализ_дт3"/>
      <sheetName val="Свод_ФР3"/>
      <sheetName val="Себест__РП_план_-_факт3"/>
      <sheetName val="СС_конц__и_окат_3"/>
      <sheetName val="Динамика_Кт3"/>
      <sheetName val="Динамика_Дт3"/>
      <sheetName val="Кт_по_срокам_на_01_04_3"/>
      <sheetName val="_Дт_по_срокам_на_01_04_3"/>
      <sheetName val="Дт-Кт_по_срокам3"/>
      <sheetName val="Контр__КтДт3"/>
      <sheetName val="Выполн__инвестпр_3"/>
      <sheetName val="Финансир__Инв__пр_3"/>
      <sheetName val="Структура_отгрузки3"/>
      <sheetName val="Капитальные_ремонты3"/>
      <sheetName val="Поставки_инвестиции3"/>
      <sheetName val="Поставки_кап_ремонты3"/>
      <sheetName val="бюджет_(required)инвестиции_3"/>
      <sheetName val="бюджет_(required)кап_рем_3"/>
      <sheetName val="1-В_1_Апр__БО2"/>
      <sheetName val="Input_TI1"/>
      <sheetName val="Расчеты_по_поставкам4"/>
      <sheetName val="анализ_кт4"/>
      <sheetName val="анализ_дт4"/>
      <sheetName val="Свод_ФР4"/>
      <sheetName val="Себест__РП_план_-_факт4"/>
      <sheetName val="СС_конц__и_окат_4"/>
      <sheetName val="Динамика_Кт4"/>
      <sheetName val="Динамика_Дт4"/>
      <sheetName val="Кт_по_срокам_на_01_04_4"/>
      <sheetName val="_Дт_по_срокам_на_01_04_4"/>
      <sheetName val="Дт-Кт_по_срокам4"/>
      <sheetName val="Контр__КтДт4"/>
      <sheetName val="Выполн__инвестпр_4"/>
      <sheetName val="Финансир__Инв__пр_4"/>
      <sheetName val="Структура_отгрузки4"/>
      <sheetName val="Капитальные_ремонты4"/>
      <sheetName val="Поставки_инвестиции4"/>
      <sheetName val="Поставки_кап_ремонты4"/>
      <sheetName val="бюджет_(required)инвестиции_4"/>
      <sheetName val="бюджет_(required)кап_рем_4"/>
      <sheetName val="1-В_1_Апр__БО3"/>
      <sheetName val="Input_TI2"/>
      <sheetName val="1-В_1_кв_БО"/>
      <sheetName val="стр_145_рос__исп"/>
      <sheetName val="1-В_1_кв_БО1"/>
      <sheetName val="стр_145_рос__исп1"/>
      <sheetName val="Расчеты_по_поставкам5"/>
      <sheetName val="анализ_кт5"/>
      <sheetName val="анализ_дт5"/>
      <sheetName val="Свод_ФР5"/>
      <sheetName val="Себест__РП_план_-_факт5"/>
      <sheetName val="СС_конц__и_окат_5"/>
      <sheetName val="Динамика_Кт5"/>
      <sheetName val="Динамика_Дт5"/>
      <sheetName val="Кт_по_срокам_на_01_04_5"/>
      <sheetName val="_Дт_по_срокам_на_01_04_5"/>
      <sheetName val="Дт-Кт_по_срокам5"/>
      <sheetName val="Контр__КтДт5"/>
      <sheetName val="Выполн__инвестпр_5"/>
      <sheetName val="Финансир__Инв__пр_5"/>
      <sheetName val="Структура_отгрузки5"/>
      <sheetName val="Капитальные_ремонты5"/>
      <sheetName val="Поставки_инвестиции5"/>
      <sheetName val="Поставки_кап_ремонты5"/>
      <sheetName val="бюджет_(required)инвестиции_5"/>
      <sheetName val="бюджет_(required)кап_рем_5"/>
      <sheetName val="1-В_1_Апр__БО4"/>
      <sheetName val="Input_TI3"/>
      <sheetName val="Цены СНГ"/>
      <sheetName val="СевГОК_Реал._УО_Fe%"/>
      <sheetName val="1-В_1_кв_БО2"/>
      <sheetName val="стр_145_рос__исп2"/>
      <sheetName val=""/>
      <sheetName val="plan (перенос)"/>
      <sheetName val="1Q_SevGOK_edit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">
          <cell r="B2">
            <v>5.33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2">
          <cell r="B2">
            <v>5.33</v>
          </cell>
        </row>
      </sheetData>
      <sheetData sheetId="76">
        <row r="2">
          <cell r="B2">
            <v>5.33</v>
          </cell>
        </row>
      </sheetData>
      <sheetData sheetId="77">
        <row r="2">
          <cell r="B2">
            <v>5.33</v>
          </cell>
        </row>
      </sheetData>
      <sheetData sheetId="78">
        <row r="2">
          <cell r="B2">
            <v>5.33</v>
          </cell>
        </row>
      </sheetData>
      <sheetData sheetId="79">
        <row r="2">
          <cell r="B2">
            <v>5.33</v>
          </cell>
        </row>
      </sheetData>
      <sheetData sheetId="80">
        <row r="2">
          <cell r="B2">
            <v>5.33</v>
          </cell>
        </row>
      </sheetData>
      <sheetData sheetId="81">
        <row r="2">
          <cell r="B2">
            <v>5.33</v>
          </cell>
        </row>
      </sheetData>
      <sheetData sheetId="82">
        <row r="2">
          <cell r="B2">
            <v>5.33</v>
          </cell>
        </row>
      </sheetData>
      <sheetData sheetId="83">
        <row r="2">
          <cell r="B2">
            <v>5.33</v>
          </cell>
        </row>
      </sheetData>
      <sheetData sheetId="84">
        <row r="2">
          <cell r="B2">
            <v>5.33</v>
          </cell>
        </row>
      </sheetData>
      <sheetData sheetId="85">
        <row r="2">
          <cell r="B2">
            <v>5.33</v>
          </cell>
        </row>
      </sheetData>
      <sheetData sheetId="86">
        <row r="2">
          <cell r="B2">
            <v>5.33</v>
          </cell>
        </row>
      </sheetData>
      <sheetData sheetId="87">
        <row r="2">
          <cell r="B2">
            <v>5.33</v>
          </cell>
        </row>
      </sheetData>
      <sheetData sheetId="88">
        <row r="2">
          <cell r="B2">
            <v>5.33</v>
          </cell>
        </row>
      </sheetData>
      <sheetData sheetId="89">
        <row r="2">
          <cell r="B2">
            <v>5.33</v>
          </cell>
        </row>
      </sheetData>
      <sheetData sheetId="90">
        <row r="2">
          <cell r="B2">
            <v>5.33</v>
          </cell>
        </row>
      </sheetData>
      <sheetData sheetId="91">
        <row r="2">
          <cell r="B2">
            <v>5.33</v>
          </cell>
        </row>
      </sheetData>
      <sheetData sheetId="92">
        <row r="2">
          <cell r="B2">
            <v>5.33</v>
          </cell>
        </row>
      </sheetData>
      <sheetData sheetId="93">
        <row r="2">
          <cell r="B2">
            <v>5.33</v>
          </cell>
        </row>
      </sheetData>
      <sheetData sheetId="94">
        <row r="2">
          <cell r="B2">
            <v>5.33</v>
          </cell>
        </row>
      </sheetData>
      <sheetData sheetId="95">
        <row r="2">
          <cell r="B2">
            <v>5.33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2">
          <cell r="B2">
            <v>5.33</v>
          </cell>
        </row>
      </sheetData>
      <sheetData sheetId="102">
        <row r="2">
          <cell r="B2">
            <v>5.33</v>
          </cell>
        </row>
      </sheetData>
      <sheetData sheetId="103">
        <row r="2">
          <cell r="B2">
            <v>5.33</v>
          </cell>
        </row>
      </sheetData>
      <sheetData sheetId="104">
        <row r="2">
          <cell r="B2">
            <v>5.33</v>
          </cell>
        </row>
      </sheetData>
      <sheetData sheetId="105">
        <row r="2">
          <cell r="B2">
            <v>5.33</v>
          </cell>
        </row>
      </sheetData>
      <sheetData sheetId="106">
        <row r="2">
          <cell r="B2">
            <v>5.33</v>
          </cell>
        </row>
      </sheetData>
      <sheetData sheetId="107">
        <row r="2">
          <cell r="B2">
            <v>5.33</v>
          </cell>
        </row>
      </sheetData>
      <sheetData sheetId="108">
        <row r="2">
          <cell r="B2">
            <v>5.33</v>
          </cell>
        </row>
      </sheetData>
      <sheetData sheetId="109">
        <row r="2">
          <cell r="B2">
            <v>5.33</v>
          </cell>
        </row>
      </sheetData>
      <sheetData sheetId="110">
        <row r="2">
          <cell r="B2">
            <v>5.33</v>
          </cell>
        </row>
      </sheetData>
      <sheetData sheetId="111">
        <row r="2">
          <cell r="B2">
            <v>5.33</v>
          </cell>
        </row>
      </sheetData>
      <sheetData sheetId="112">
        <row r="2">
          <cell r="B2">
            <v>5.33</v>
          </cell>
        </row>
      </sheetData>
      <sheetData sheetId="113">
        <row r="2">
          <cell r="B2">
            <v>5.33</v>
          </cell>
        </row>
      </sheetData>
      <sheetData sheetId="114">
        <row r="2">
          <cell r="B2">
            <v>5.33</v>
          </cell>
        </row>
      </sheetData>
      <sheetData sheetId="115">
        <row r="2">
          <cell r="B2">
            <v>5.33</v>
          </cell>
        </row>
      </sheetData>
      <sheetData sheetId="116">
        <row r="2">
          <cell r="B2">
            <v>5.33</v>
          </cell>
        </row>
      </sheetData>
      <sheetData sheetId="117">
        <row r="2">
          <cell r="B2">
            <v>5.33</v>
          </cell>
        </row>
      </sheetData>
      <sheetData sheetId="118">
        <row r="2">
          <cell r="B2">
            <v>5.33</v>
          </cell>
        </row>
      </sheetData>
      <sheetData sheetId="119">
        <row r="2">
          <cell r="B2">
            <v>5.33</v>
          </cell>
        </row>
      </sheetData>
      <sheetData sheetId="120">
        <row r="2">
          <cell r="B2">
            <v>5.33</v>
          </cell>
        </row>
      </sheetData>
      <sheetData sheetId="121">
        <row r="2">
          <cell r="B2">
            <v>5.33</v>
          </cell>
        </row>
      </sheetData>
      <sheetData sheetId="122">
        <row r="2">
          <cell r="B2">
            <v>5.33</v>
          </cell>
        </row>
      </sheetData>
      <sheetData sheetId="123">
        <row r="2">
          <cell r="B2">
            <v>5.33</v>
          </cell>
        </row>
      </sheetData>
      <sheetData sheetId="124">
        <row r="2">
          <cell r="B2">
            <v>5.33</v>
          </cell>
        </row>
      </sheetData>
      <sheetData sheetId="125">
        <row r="2">
          <cell r="B2">
            <v>5.33</v>
          </cell>
        </row>
      </sheetData>
      <sheetData sheetId="126">
        <row r="2">
          <cell r="B2">
            <v>5.33</v>
          </cell>
        </row>
      </sheetData>
      <sheetData sheetId="127">
        <row r="2">
          <cell r="B2">
            <v>5.33</v>
          </cell>
        </row>
      </sheetData>
      <sheetData sheetId="128">
        <row r="2">
          <cell r="B2">
            <v>5.33</v>
          </cell>
        </row>
      </sheetData>
      <sheetData sheetId="129">
        <row r="2">
          <cell r="B2">
            <v>5.33</v>
          </cell>
        </row>
      </sheetData>
      <sheetData sheetId="130">
        <row r="2">
          <cell r="B2">
            <v>5.33</v>
          </cell>
        </row>
      </sheetData>
      <sheetData sheetId="131">
        <row r="2">
          <cell r="B2">
            <v>5.33</v>
          </cell>
        </row>
      </sheetData>
      <sheetData sheetId="132">
        <row r="2">
          <cell r="B2">
            <v>5.33</v>
          </cell>
        </row>
      </sheetData>
      <sheetData sheetId="133">
        <row r="2">
          <cell r="B2">
            <v>5.33</v>
          </cell>
        </row>
      </sheetData>
      <sheetData sheetId="134">
        <row r="2">
          <cell r="B2">
            <v>5.33</v>
          </cell>
        </row>
      </sheetData>
      <sheetData sheetId="135">
        <row r="2">
          <cell r="B2">
            <v>5.33</v>
          </cell>
        </row>
      </sheetData>
      <sheetData sheetId="136">
        <row r="2">
          <cell r="B2">
            <v>5.33</v>
          </cell>
        </row>
      </sheetData>
      <sheetData sheetId="137">
        <row r="2">
          <cell r="B2">
            <v>5.33</v>
          </cell>
        </row>
      </sheetData>
      <sheetData sheetId="138">
        <row r="2">
          <cell r="B2">
            <v>5.33</v>
          </cell>
        </row>
      </sheetData>
      <sheetData sheetId="139">
        <row r="2">
          <cell r="B2">
            <v>5.33</v>
          </cell>
        </row>
      </sheetData>
      <sheetData sheetId="140">
        <row r="2">
          <cell r="B2">
            <v>5.33</v>
          </cell>
        </row>
      </sheetData>
      <sheetData sheetId="141">
        <row r="2">
          <cell r="B2">
            <v>5.33</v>
          </cell>
        </row>
      </sheetData>
      <sheetData sheetId="142">
        <row r="2">
          <cell r="B2">
            <v>5.33</v>
          </cell>
        </row>
      </sheetData>
      <sheetData sheetId="143">
        <row r="2">
          <cell r="B2">
            <v>5.33</v>
          </cell>
        </row>
      </sheetData>
      <sheetData sheetId="144">
        <row r="2">
          <cell r="B2">
            <v>5.33</v>
          </cell>
        </row>
      </sheetData>
      <sheetData sheetId="145">
        <row r="2">
          <cell r="B2">
            <v>5.33</v>
          </cell>
        </row>
      </sheetData>
      <sheetData sheetId="146">
        <row r="2">
          <cell r="B2">
            <v>5.33</v>
          </cell>
        </row>
      </sheetData>
      <sheetData sheetId="147">
        <row r="2">
          <cell r="B2">
            <v>5.33</v>
          </cell>
        </row>
      </sheetData>
      <sheetData sheetId="148">
        <row r="2">
          <cell r="B2">
            <v>5.33</v>
          </cell>
        </row>
      </sheetData>
      <sheetData sheetId="149">
        <row r="2">
          <cell r="B2">
            <v>5.33</v>
          </cell>
        </row>
      </sheetData>
      <sheetData sheetId="150">
        <row r="2">
          <cell r="B2">
            <v>5.33</v>
          </cell>
        </row>
      </sheetData>
      <sheetData sheetId="151">
        <row r="2">
          <cell r="B2">
            <v>5.33</v>
          </cell>
        </row>
      </sheetData>
      <sheetData sheetId="152">
        <row r="2">
          <cell r="B2">
            <v>5.33</v>
          </cell>
        </row>
      </sheetData>
      <sheetData sheetId="153">
        <row r="2">
          <cell r="B2">
            <v>5.33</v>
          </cell>
        </row>
      </sheetData>
      <sheetData sheetId="154">
        <row r="2">
          <cell r="B2">
            <v>5.33</v>
          </cell>
        </row>
      </sheetData>
      <sheetData sheetId="155">
        <row r="2">
          <cell r="B2">
            <v>5.33</v>
          </cell>
        </row>
      </sheetData>
      <sheetData sheetId="156">
        <row r="2">
          <cell r="B2">
            <v>5.33</v>
          </cell>
        </row>
      </sheetData>
      <sheetData sheetId="157">
        <row r="2">
          <cell r="B2">
            <v>5.33</v>
          </cell>
        </row>
      </sheetData>
      <sheetData sheetId="158">
        <row r="2">
          <cell r="B2">
            <v>5.33</v>
          </cell>
        </row>
      </sheetData>
      <sheetData sheetId="159">
        <row r="2">
          <cell r="B2">
            <v>5.33</v>
          </cell>
        </row>
      </sheetData>
      <sheetData sheetId="160">
        <row r="2">
          <cell r="B2">
            <v>5.33</v>
          </cell>
        </row>
      </sheetData>
      <sheetData sheetId="161">
        <row r="2">
          <cell r="B2">
            <v>5.33</v>
          </cell>
        </row>
      </sheetData>
      <sheetData sheetId="162">
        <row r="2">
          <cell r="B2">
            <v>5.33</v>
          </cell>
        </row>
      </sheetData>
      <sheetData sheetId="163">
        <row r="2">
          <cell r="B2">
            <v>5.33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 refreshError="1"/>
      <sheetData sheetId="198" refreshError="1"/>
      <sheetData sheetId="199" refreshError="1"/>
      <sheetData sheetId="20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УКРграф"/>
      <sheetName val="Рос Граф 2"/>
      <sheetName val="чугун_укр"/>
      <sheetName val="чугун_рос"/>
      <sheetName val="анализ кт"/>
      <sheetName val="ФинПоказатели"/>
      <sheetName val="ВЭ"/>
      <sheetName val="Рос_Граф_2"/>
      <sheetName val="анализ_кт"/>
      <sheetName val="ЛОМ_УКР"/>
      <sheetName val="Чугун_Украина"/>
      <sheetName val="KFI "/>
      <sheetName val="XLR_NoRangeSheet"/>
      <sheetName val="Рос_Граф_21"/>
      <sheetName val="анализ_кт1"/>
      <sheetName val="KFI_"/>
      <sheetName val="Total"/>
      <sheetName val="Setup"/>
      <sheetName val="KFI"/>
      <sheetName val="Анализ себестоимости  ТП лист1 "/>
      <sheetName val="Рос_Граф_22"/>
      <sheetName val="анализ_кт2"/>
      <sheetName val="KFI_1"/>
      <sheetName val="Рос_Граф_23"/>
      <sheetName val="анализ_кт3"/>
      <sheetName val="KFI_2"/>
      <sheetName val="Рос_Граф_24"/>
      <sheetName val="анализ_кт4"/>
      <sheetName val="KFI_3"/>
      <sheetName val="Анализ_себестоимости__ТП_лист1_"/>
      <sheetName val="Анализ_себестоимости__ТП_лист11"/>
      <sheetName val="Рос_Граф_25"/>
      <sheetName val="анализ_кт5"/>
      <sheetName val="KFI_4"/>
      <sheetName val="план"/>
      <sheetName val="3-01"/>
      <sheetName val="СИ"/>
      <sheetName val="Мониторинг мировых рынков лома_"/>
      <sheetName val="СС_ТП"/>
      <sheetName val="Справка"/>
      <sheetName val="Анализ_себестоимости__ТП_лист12"/>
      <sheetName val="Списки"/>
      <sheetName val="темпы роста"/>
      <sheetName val="Параметры"/>
      <sheetName val="График"/>
      <sheetName val="Реал.(упр.)"/>
      <sheetName val="901_К"/>
      <sheetName val="Sales_2008"/>
      <sheetName val="Sales_2009"/>
      <sheetName val="Макрофакторы"/>
      <sheetName val="901_Ок"/>
      <sheetName val="Pivot"/>
      <sheetName val="949_Свод"/>
      <sheetName val="assump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4">
          <cell r="A4" t="str">
            <v>Экспорт, всего</v>
          </cell>
          <cell r="B4">
            <v>485.85500000000002</v>
          </cell>
          <cell r="C4">
            <v>495.91300000000001</v>
          </cell>
          <cell r="D4">
            <v>709.07299999999998</v>
          </cell>
          <cell r="E4">
            <v>949.17200000000003</v>
          </cell>
          <cell r="F4">
            <v>871.37800000000004</v>
          </cell>
        </row>
        <row r="5">
          <cell r="A5" t="str">
            <v>Турция</v>
          </cell>
          <cell r="B5">
            <v>153.101</v>
          </cell>
          <cell r="C5">
            <v>122.711</v>
          </cell>
          <cell r="D5">
            <v>206.88399999999999</v>
          </cell>
          <cell r="E5">
            <v>289.197</v>
          </cell>
          <cell r="F5">
            <v>286.416</v>
          </cell>
        </row>
        <row r="6">
          <cell r="A6" t="str">
            <v>Испания</v>
          </cell>
          <cell r="B6">
            <v>53.073999999999998</v>
          </cell>
          <cell r="C6">
            <v>72.150000000000006</v>
          </cell>
          <cell r="D6">
            <v>90.225999999999999</v>
          </cell>
          <cell r="E6">
            <v>191.51</v>
          </cell>
          <cell r="F6">
            <v>106.759</v>
          </cell>
        </row>
        <row r="7">
          <cell r="A7" t="str">
            <v>Китай</v>
          </cell>
          <cell r="B7">
            <v>28.044</v>
          </cell>
          <cell r="C7">
            <v>46.231999999999999</v>
          </cell>
          <cell r="D7">
            <v>65.763999999999996</v>
          </cell>
          <cell r="E7">
            <v>78.613</v>
          </cell>
          <cell r="F7">
            <v>67.629000000000005</v>
          </cell>
        </row>
        <row r="8">
          <cell r="A8" t="str">
            <v>Южная Корея</v>
          </cell>
          <cell r="B8">
            <v>41.35</v>
          </cell>
          <cell r="C8">
            <v>33.283000000000001</v>
          </cell>
          <cell r="D8">
            <v>49.514000000000003</v>
          </cell>
          <cell r="E8">
            <v>77.944999999999993</v>
          </cell>
          <cell r="F8">
            <v>77.935000000000002</v>
          </cell>
        </row>
        <row r="9">
          <cell r="A9" t="str">
            <v>Греция</v>
          </cell>
          <cell r="B9">
            <v>39.6</v>
          </cell>
          <cell r="C9">
            <v>21.177</v>
          </cell>
          <cell r="D9">
            <v>57.43</v>
          </cell>
          <cell r="E9">
            <v>32.140999999999998</v>
          </cell>
          <cell r="F9">
            <v>51.314</v>
          </cell>
        </row>
        <row r="10">
          <cell r="A10" t="str">
            <v>Эстония</v>
          </cell>
          <cell r="B10">
            <v>26.378</v>
          </cell>
          <cell r="C10">
            <v>28.498999999999999</v>
          </cell>
          <cell r="D10">
            <v>43.454999999999998</v>
          </cell>
          <cell r="E10">
            <v>40.606999999999999</v>
          </cell>
          <cell r="F10">
            <v>31.067</v>
          </cell>
        </row>
        <row r="11">
          <cell r="A11" t="str">
            <v>Италия</v>
          </cell>
          <cell r="B11">
            <v>22.193000000000001</v>
          </cell>
          <cell r="C11">
            <v>37.774999999999999</v>
          </cell>
          <cell r="D11">
            <v>23.972999999999999</v>
          </cell>
          <cell r="E11">
            <v>39.057000000000002</v>
          </cell>
          <cell r="F11">
            <v>46.281999999999996</v>
          </cell>
        </row>
        <row r="12">
          <cell r="A12" t="str">
            <v>Молдавия</v>
          </cell>
          <cell r="B12">
            <v>15.002000000000001</v>
          </cell>
          <cell r="C12">
            <v>22.123000000000001</v>
          </cell>
          <cell r="D12">
            <v>29.337</v>
          </cell>
          <cell r="E12">
            <v>31.777000000000001</v>
          </cell>
          <cell r="F12">
            <v>36.006</v>
          </cell>
        </row>
        <row r="13">
          <cell r="A13" t="str">
            <v>Германия</v>
          </cell>
          <cell r="B13">
            <v>12.911</v>
          </cell>
          <cell r="C13">
            <v>25.702000000000002</v>
          </cell>
          <cell r="D13">
            <v>20.626000000000001</v>
          </cell>
          <cell r="E13">
            <v>25.648</v>
          </cell>
          <cell r="F13">
            <v>33.165999999999997</v>
          </cell>
        </row>
        <row r="14">
          <cell r="A14" t="str">
            <v>Финляндия</v>
          </cell>
          <cell r="B14">
            <v>17.477</v>
          </cell>
          <cell r="C14">
            <v>19.210999999999999</v>
          </cell>
          <cell r="D14">
            <v>17.306000000000001</v>
          </cell>
          <cell r="E14">
            <v>27.16</v>
          </cell>
          <cell r="F14">
            <v>17.353000000000002</v>
          </cell>
        </row>
        <row r="15">
          <cell r="A15" t="str">
            <v>Норвегия</v>
          </cell>
          <cell r="B15">
            <v>17.88</v>
          </cell>
          <cell r="C15">
            <v>14.297000000000001</v>
          </cell>
          <cell r="D15">
            <v>16.135999999999999</v>
          </cell>
          <cell r="E15">
            <v>17.794</v>
          </cell>
          <cell r="F15">
            <v>27.300999999999998</v>
          </cell>
        </row>
        <row r="16">
          <cell r="A16" t="str">
            <v>Латвия</v>
          </cell>
          <cell r="B16">
            <v>14.493</v>
          </cell>
          <cell r="C16">
            <v>12.351000000000001</v>
          </cell>
          <cell r="D16">
            <v>11.846</v>
          </cell>
          <cell r="E16">
            <v>22.155999999999999</v>
          </cell>
          <cell r="F16">
            <v>16.073</v>
          </cell>
        </row>
        <row r="17">
          <cell r="A17" t="str">
            <v>США</v>
          </cell>
          <cell r="B17">
            <v>11.384</v>
          </cell>
          <cell r="C17">
            <v>10.113</v>
          </cell>
          <cell r="D17">
            <v>13.250999999999999</v>
          </cell>
          <cell r="E17">
            <v>16.361000000000001</v>
          </cell>
          <cell r="F17">
            <v>3.2879999999999998</v>
          </cell>
        </row>
        <row r="18">
          <cell r="A18" t="str">
            <v>Польша</v>
          </cell>
          <cell r="B18">
            <v>4.9690000000000003</v>
          </cell>
          <cell r="C18">
            <v>3.7839999999999998</v>
          </cell>
          <cell r="D18">
            <v>10.766</v>
          </cell>
          <cell r="E18">
            <v>22.856000000000002</v>
          </cell>
          <cell r="F18">
            <v>8.31</v>
          </cell>
        </row>
        <row r="19">
          <cell r="A19" t="str">
            <v>Египет</v>
          </cell>
          <cell r="B19">
            <v>8.2789999999999999</v>
          </cell>
          <cell r="C19">
            <v>10</v>
          </cell>
          <cell r="D19">
            <v>7.8819999999999997</v>
          </cell>
          <cell r="E19">
            <v>0</v>
          </cell>
          <cell r="F19">
            <v>13.862</v>
          </cell>
        </row>
        <row r="20">
          <cell r="A20" t="str">
            <v>Франция</v>
          </cell>
          <cell r="B20">
            <v>5.2160000000000002</v>
          </cell>
          <cell r="C20">
            <v>0</v>
          </cell>
          <cell r="D20">
            <v>7.0259999999999998</v>
          </cell>
          <cell r="E20">
            <v>8.99</v>
          </cell>
          <cell r="F20">
            <v>15</v>
          </cell>
        </row>
        <row r="21">
          <cell r="A21" t="str">
            <v>Швеция</v>
          </cell>
          <cell r="B21">
            <v>0.17199999999999999</v>
          </cell>
          <cell r="C21">
            <v>4.9240000000000004</v>
          </cell>
          <cell r="D21">
            <v>10.943</v>
          </cell>
          <cell r="E21">
            <v>2.0960000000000001</v>
          </cell>
          <cell r="F21">
            <v>9.52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М_УКР"/>
      <sheetName val="ЛОМ_РОС"/>
      <sheetName val="Чугун_Украина"/>
      <sheetName val="Чугун_Россия"/>
      <sheetName val="УКРграф"/>
      <sheetName val="Рос Граф 2"/>
      <sheetName val="Чугун_укр_граф"/>
      <sheetName val="Чугун_рос_граф"/>
      <sheetName val="3"/>
      <sheetName val="Рос_Граф_2"/>
      <sheetName val="Экспорт_99_1"/>
      <sheetName val="Экспорт_99_2"/>
      <sheetName val="Экспорт_99_3"/>
      <sheetName val="данные"/>
      <sheetName val="PR"/>
      <sheetName val="свод"/>
      <sheetName val="Цены_грн"/>
      <sheetName val="Рос_Граф_21"/>
      <sheetName val="Рос_Граф_22"/>
      <sheetName val="Рос_Граф_23"/>
      <sheetName val="Рос_Граф_24"/>
      <sheetName val="Рос_Граф_25"/>
      <sheetName val="Рос_Граф_26"/>
      <sheetName val="_Т2"/>
      <sheetName val="анализ кт"/>
      <sheetName val="СС_ТП"/>
      <sheetName val="ВЭ"/>
      <sheetName val="СИ"/>
      <sheetName val="ФинПоказатели"/>
      <sheetName val="901_К"/>
      <sheetName val="Макрофакторы"/>
      <sheetName val="901_Ок"/>
      <sheetName val="Pivot"/>
      <sheetName val="949_Свод"/>
      <sheetName val="5.ACC"/>
      <sheetName val="разом  2010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Всего</v>
          </cell>
          <cell r="B3">
            <v>270.25399400000003</v>
          </cell>
          <cell r="C3">
            <v>239.211197</v>
          </cell>
          <cell r="D3">
            <v>381.55494900000002</v>
          </cell>
          <cell r="E3">
            <v>411.30102649999998</v>
          </cell>
          <cell r="F3">
            <v>389.18895400000002</v>
          </cell>
          <cell r="G3">
            <v>607.00349148199996</v>
          </cell>
          <cell r="H3">
            <v>496.50402314999997</v>
          </cell>
        </row>
        <row r="4">
          <cell r="A4" t="str">
            <v>Турция</v>
          </cell>
          <cell r="B4">
            <v>210.06600700000001</v>
          </cell>
          <cell r="C4">
            <v>139.972499</v>
          </cell>
          <cell r="D4">
            <v>250.380787</v>
          </cell>
          <cell r="E4">
            <v>274.19892700000003</v>
          </cell>
          <cell r="F4">
            <v>289.965081</v>
          </cell>
          <cell r="G4">
            <v>345.901657</v>
          </cell>
          <cell r="H4">
            <v>264.92856599999999</v>
          </cell>
        </row>
        <row r="5">
          <cell r="A5" t="str">
            <v>Италия</v>
          </cell>
          <cell r="B5">
            <v>15.718709</v>
          </cell>
          <cell r="C5">
            <v>19.868147</v>
          </cell>
          <cell r="D5">
            <v>41.942540000000001</v>
          </cell>
          <cell r="E5">
            <v>41.392142999999997</v>
          </cell>
          <cell r="F5">
            <v>42.370942999999997</v>
          </cell>
          <cell r="G5">
            <v>114.443262</v>
          </cell>
          <cell r="H5">
            <v>30.241796999999998</v>
          </cell>
        </row>
        <row r="6">
          <cell r="A6" t="str">
            <v>Молдова</v>
          </cell>
          <cell r="B6">
            <v>8.1378699999999995</v>
          </cell>
          <cell r="C6">
            <v>13.32555</v>
          </cell>
          <cell r="D6">
            <v>22.305479999999999</v>
          </cell>
          <cell r="E6">
            <v>24.377370500000001</v>
          </cell>
          <cell r="F6">
            <v>20.77816</v>
          </cell>
          <cell r="G6">
            <v>28.716970160000002</v>
          </cell>
          <cell r="H6">
            <v>36.435944149999997</v>
          </cell>
        </row>
        <row r="7">
          <cell r="A7" t="str">
            <v>Египет</v>
          </cell>
          <cell r="B7">
            <v>0</v>
          </cell>
          <cell r="C7">
            <v>31.933655999999999</v>
          </cell>
          <cell r="D7">
            <v>43.695456</v>
          </cell>
          <cell r="E7">
            <v>3.2630219999999999</v>
          </cell>
          <cell r="F7">
            <v>0.2</v>
          </cell>
          <cell r="G7">
            <v>55.714255999999999</v>
          </cell>
          <cell r="H7">
            <v>17.403704000000001</v>
          </cell>
        </row>
        <row r="8">
          <cell r="A8" t="str">
            <v>Словакия</v>
          </cell>
          <cell r="B8">
            <v>1.5917699999999999</v>
          </cell>
          <cell r="C8">
            <v>1.4777499999999999</v>
          </cell>
          <cell r="D8">
            <v>2.765377</v>
          </cell>
          <cell r="E8">
            <v>5.7828580000000001</v>
          </cell>
          <cell r="F8">
            <v>8.5771100000000011</v>
          </cell>
          <cell r="G8">
            <v>7.7443999999999997</v>
          </cell>
          <cell r="H8">
            <v>90.036199999999994</v>
          </cell>
        </row>
        <row r="9">
          <cell r="A9" t="str">
            <v>Тайвань</v>
          </cell>
          <cell r="B9">
            <v>0</v>
          </cell>
          <cell r="C9">
            <v>0</v>
          </cell>
          <cell r="D9">
            <v>0</v>
          </cell>
          <cell r="E9">
            <v>35</v>
          </cell>
          <cell r="F9">
            <v>0</v>
          </cell>
          <cell r="G9">
            <v>25.897625999999999</v>
          </cell>
          <cell r="H9">
            <v>29.348754</v>
          </cell>
        </row>
        <row r="10">
          <cell r="A10" t="str">
            <v>Греция</v>
          </cell>
          <cell r="B10">
            <v>0</v>
          </cell>
          <cell r="C10">
            <v>0</v>
          </cell>
          <cell r="D10">
            <v>8.2331059999999994</v>
          </cell>
          <cell r="E10">
            <v>14.068553</v>
          </cell>
          <cell r="F10">
            <v>10.849885</v>
          </cell>
          <cell r="G10">
            <v>9.8022390000000001</v>
          </cell>
          <cell r="H10">
            <v>2.94</v>
          </cell>
        </row>
        <row r="11">
          <cell r="A11" t="str">
            <v>Кипр</v>
          </cell>
          <cell r="B11">
            <v>22.653236</v>
          </cell>
          <cell r="C11">
            <v>23.151653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Польша</v>
          </cell>
          <cell r="B12">
            <v>1.49447</v>
          </cell>
          <cell r="C12">
            <v>0.90995000000000004</v>
          </cell>
          <cell r="D12">
            <v>4.8588999999999993</v>
          </cell>
          <cell r="E12">
            <v>5.3796999999999997</v>
          </cell>
          <cell r="F12">
            <v>5.773326</v>
          </cell>
          <cell r="G12">
            <v>7.0229999999999997</v>
          </cell>
          <cell r="H12">
            <v>8.2162999999999986</v>
          </cell>
        </row>
        <row r="13">
          <cell r="A13" t="str">
            <v>Германия</v>
          </cell>
          <cell r="B13">
            <v>2.9308730000000001</v>
          </cell>
          <cell r="C13">
            <v>3.2144299999999997</v>
          </cell>
          <cell r="D13">
            <v>4.9475029999999993</v>
          </cell>
          <cell r="E13">
            <v>5.1007430000000005</v>
          </cell>
          <cell r="F13">
            <v>4.6678230000000003</v>
          </cell>
          <cell r="G13">
            <v>0.4622</v>
          </cell>
          <cell r="H13">
            <v>0.24</v>
          </cell>
        </row>
        <row r="14">
          <cell r="A14" t="str">
            <v>Корея респ.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10.902946</v>
          </cell>
        </row>
        <row r="15">
          <cell r="A15" t="str">
            <v>Китай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9.2987000000000002</v>
          </cell>
          <cell r="H15">
            <v>0</v>
          </cell>
        </row>
        <row r="16">
          <cell r="A16" t="str">
            <v>Эстония</v>
          </cell>
          <cell r="B16">
            <v>1.1077999999999999</v>
          </cell>
          <cell r="C16">
            <v>1.71027</v>
          </cell>
          <cell r="D16">
            <v>1.3283900000000002</v>
          </cell>
          <cell r="E16">
            <v>2.3577600000000003</v>
          </cell>
          <cell r="F16">
            <v>2.1328</v>
          </cell>
          <cell r="G16">
            <v>0.14299999999999999</v>
          </cell>
          <cell r="H16">
            <v>0</v>
          </cell>
        </row>
        <row r="17">
          <cell r="A17" t="str">
            <v>США</v>
          </cell>
          <cell r="B17">
            <v>5.4205589999999999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Испания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1.0382119999999999</v>
          </cell>
          <cell r="H18">
            <v>4.2900799999999997</v>
          </cell>
        </row>
        <row r="19">
          <cell r="A19" t="str">
            <v>Израиль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2.912426</v>
          </cell>
          <cell r="G19">
            <v>0</v>
          </cell>
          <cell r="H19">
            <v>0</v>
          </cell>
        </row>
        <row r="20">
          <cell r="A20" t="str">
            <v>Нидерланды</v>
          </cell>
          <cell r="B20">
            <v>0.8377</v>
          </cell>
          <cell r="C20">
            <v>0.44389999999999996</v>
          </cell>
          <cell r="D20">
            <v>0.2</v>
          </cell>
          <cell r="E20">
            <v>0.37995000000000001</v>
          </cell>
          <cell r="F20">
            <v>0.39974999999999999</v>
          </cell>
          <cell r="G20">
            <v>0.08</v>
          </cell>
          <cell r="H20">
            <v>0</v>
          </cell>
        </row>
        <row r="21">
          <cell r="A21" t="str">
            <v>Пакистан</v>
          </cell>
          <cell r="B21">
            <v>0</v>
          </cell>
          <cell r="C21">
            <v>2.037992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Венгрия</v>
          </cell>
          <cell r="B22">
            <v>0.27500000000000002</v>
          </cell>
          <cell r="C22">
            <v>1.0720000000000001</v>
          </cell>
          <cell r="D22">
            <v>0.22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Швейцария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1.477482</v>
          </cell>
        </row>
        <row r="24">
          <cell r="A24" t="str">
            <v>Латвия</v>
          </cell>
          <cell r="B24">
            <v>0</v>
          </cell>
          <cell r="C24">
            <v>0</v>
          </cell>
          <cell r="D24">
            <v>0.48725999999999997</v>
          </cell>
          <cell r="E24">
            <v>0</v>
          </cell>
          <cell r="F24">
            <v>0.37664999999999998</v>
          </cell>
          <cell r="G24">
            <v>0</v>
          </cell>
          <cell r="H24">
            <v>0</v>
          </cell>
        </row>
        <row r="25">
          <cell r="A25" t="str">
            <v>Болгария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0.67790700000000004</v>
          </cell>
          <cell r="H25">
            <v>0</v>
          </cell>
        </row>
        <row r="26">
          <cell r="A26" t="str">
            <v>Литва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0.185</v>
          </cell>
          <cell r="G26">
            <v>0.06</v>
          </cell>
          <cell r="H26">
            <v>0</v>
          </cell>
        </row>
        <row r="27">
          <cell r="A27" t="str">
            <v>Россия</v>
          </cell>
          <cell r="B27">
            <v>0</v>
          </cell>
          <cell r="C27">
            <v>3.3399999999999999E-2</v>
          </cell>
          <cell r="D27">
            <v>0.17015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Словения</v>
          </cell>
          <cell r="B28">
            <v>0.02</v>
          </cell>
          <cell r="C28">
            <v>0.06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*-с учетом рельсов б/у</v>
          </cell>
        </row>
      </sheetData>
      <sheetData sheetId="1" refreshError="1"/>
      <sheetData sheetId="2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Экспорт, всего</v>
          </cell>
          <cell r="B3">
            <v>185.24527999999998</v>
          </cell>
          <cell r="C3">
            <v>138.50554</v>
          </cell>
          <cell r="D3">
            <v>179.51864599999999</v>
          </cell>
          <cell r="E3">
            <v>156.29243</v>
          </cell>
          <cell r="F3">
            <v>177.20109999999997</v>
          </cell>
          <cell r="G3">
            <v>147.28883599999995</v>
          </cell>
          <cell r="H3">
            <v>126.66843900000001</v>
          </cell>
        </row>
        <row r="4">
          <cell r="A4" t="str">
            <v>США</v>
          </cell>
          <cell r="B4">
            <v>110.44525</v>
          </cell>
          <cell r="C4">
            <v>66.721999999999994</v>
          </cell>
          <cell r="D4">
            <v>90.307550000000006</v>
          </cell>
          <cell r="E4">
            <v>94.324439999999996</v>
          </cell>
          <cell r="F4">
            <v>93.780052999999995</v>
          </cell>
          <cell r="G4">
            <v>64.013050000000007</v>
          </cell>
          <cell r="H4">
            <v>76.205506999999997</v>
          </cell>
        </row>
        <row r="5">
          <cell r="A5" t="str">
            <v>Италия</v>
          </cell>
          <cell r="B5">
            <v>34.927999999999997</v>
          </cell>
          <cell r="C5">
            <v>35.939749999999997</v>
          </cell>
          <cell r="D5">
            <v>32.960883000000003</v>
          </cell>
          <cell r="E5">
            <v>21.365590000000001</v>
          </cell>
          <cell r="F5">
            <v>37.617866999999997</v>
          </cell>
          <cell r="G5">
            <v>5.9720000000000004</v>
          </cell>
          <cell r="H5">
            <v>17.761380000000003</v>
          </cell>
        </row>
        <row r="6">
          <cell r="A6" t="str">
            <v>Китай</v>
          </cell>
          <cell r="B6">
            <v>22.170750000000002</v>
          </cell>
          <cell r="C6">
            <v>9.5458199999999991</v>
          </cell>
          <cell r="D6">
            <v>24.725938999999997</v>
          </cell>
          <cell r="E6">
            <v>15.943</v>
          </cell>
          <cell r="F6">
            <v>28.23556</v>
          </cell>
          <cell r="G6">
            <v>41.354365999999999</v>
          </cell>
          <cell r="H6">
            <v>10.664509000000001</v>
          </cell>
        </row>
        <row r="7">
          <cell r="A7" t="str">
            <v>Турция</v>
          </cell>
          <cell r="B7">
            <v>3.1183899999999998</v>
          </cell>
          <cell r="C7">
            <v>4.2526200000000003</v>
          </cell>
          <cell r="D7">
            <v>14.225620000000001</v>
          </cell>
          <cell r="E7">
            <v>17.1614</v>
          </cell>
          <cell r="F7">
            <v>10.85464</v>
          </cell>
          <cell r="G7">
            <v>29.571349999999999</v>
          </cell>
          <cell r="H7">
            <v>11.790872999999999</v>
          </cell>
        </row>
        <row r="8">
          <cell r="A8" t="str">
            <v>Виргин.о-ва(брит)</v>
          </cell>
          <cell r="B8">
            <v>5.0343</v>
          </cell>
          <cell r="C8">
            <v>5.5383500000000003</v>
          </cell>
          <cell r="D8">
            <v>3.4764599999999999</v>
          </cell>
          <cell r="E8">
            <v>0</v>
          </cell>
          <cell r="F8">
            <v>1.4999500000000001</v>
          </cell>
          <cell r="G8">
            <v>1.4453499999999999</v>
          </cell>
          <cell r="H8">
            <v>6.8750000000000006E-2</v>
          </cell>
        </row>
        <row r="9">
          <cell r="A9" t="str">
            <v>Болгария</v>
          </cell>
          <cell r="B9">
            <v>0.68629999999999991</v>
          </cell>
          <cell r="C9">
            <v>4.1779999999999999</v>
          </cell>
          <cell r="D9">
            <v>5.3415520000000001</v>
          </cell>
          <cell r="E9">
            <v>0</v>
          </cell>
          <cell r="F9">
            <v>1.0960000000000001</v>
          </cell>
          <cell r="G9">
            <v>0.41420000000000001</v>
          </cell>
          <cell r="H9">
            <v>0.44400000000000001</v>
          </cell>
        </row>
        <row r="10">
          <cell r="A10" t="str">
            <v>Чехия</v>
          </cell>
          <cell r="B10">
            <v>2.6998600000000001</v>
          </cell>
          <cell r="C10">
            <v>1.5649999999999999</v>
          </cell>
          <cell r="D10">
            <v>1.431</v>
          </cell>
          <cell r="E10">
            <v>1.847</v>
          </cell>
          <cell r="F10">
            <v>0.55100000000000005</v>
          </cell>
          <cell r="G10">
            <v>0.75800000000000001</v>
          </cell>
          <cell r="H10">
            <v>2.4620000000000002</v>
          </cell>
        </row>
        <row r="11">
          <cell r="A11" t="str">
            <v>Беларусь</v>
          </cell>
          <cell r="B11">
            <v>6.9000000000000006E-2</v>
          </cell>
          <cell r="C11">
            <v>0</v>
          </cell>
          <cell r="D11">
            <v>1.036</v>
          </cell>
          <cell r="E11">
            <v>1.915</v>
          </cell>
          <cell r="F11">
            <v>0.74270000000000003</v>
          </cell>
          <cell r="G11">
            <v>1.1639999999999999</v>
          </cell>
          <cell r="H11">
            <v>2.1890000000000001</v>
          </cell>
        </row>
        <row r="12">
          <cell r="A12" t="str">
            <v>Польша</v>
          </cell>
          <cell r="B12">
            <v>0.72412999999999994</v>
          </cell>
          <cell r="C12">
            <v>2.1265000000000001</v>
          </cell>
          <cell r="D12">
            <v>0.61199999999999999</v>
          </cell>
          <cell r="E12">
            <v>1.9039999999999999</v>
          </cell>
          <cell r="F12">
            <v>0.34300000000000003</v>
          </cell>
          <cell r="G12">
            <v>0.33700000000000002</v>
          </cell>
          <cell r="H12">
            <v>1.0529999999999999</v>
          </cell>
        </row>
        <row r="13">
          <cell r="A13" t="str">
            <v>Израиль</v>
          </cell>
          <cell r="B13">
            <v>0</v>
          </cell>
          <cell r="C13">
            <v>0</v>
          </cell>
          <cell r="D13">
            <v>2.3988</v>
          </cell>
          <cell r="E13">
            <v>0</v>
          </cell>
          <cell r="F13">
            <v>1.8623299999999998</v>
          </cell>
          <cell r="G13">
            <v>0</v>
          </cell>
          <cell r="H13">
            <v>1.58047</v>
          </cell>
        </row>
        <row r="14">
          <cell r="A14" t="str">
            <v>Словакия</v>
          </cell>
          <cell r="B14">
            <v>0.2056</v>
          </cell>
          <cell r="C14">
            <v>0.95050000000000001</v>
          </cell>
          <cell r="D14">
            <v>0.5424500000000001</v>
          </cell>
          <cell r="E14">
            <v>0.7</v>
          </cell>
          <cell r="F14">
            <v>0.34200000000000003</v>
          </cell>
          <cell r="G14">
            <v>1.87652</v>
          </cell>
          <cell r="H14">
            <v>1.0709500000000001</v>
          </cell>
        </row>
        <row r="15">
          <cell r="A15" t="str">
            <v>Ливан</v>
          </cell>
          <cell r="B15">
            <v>2.8327</v>
          </cell>
          <cell r="C15">
            <v>1.9817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Египет</v>
          </cell>
          <cell r="B16">
            <v>0</v>
          </cell>
          <cell r="C16">
            <v>4.2023000000000001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Саудовская Аравия</v>
          </cell>
          <cell r="B17">
            <v>0</v>
          </cell>
          <cell r="C17">
            <v>1.2390000000000001</v>
          </cell>
          <cell r="D17">
            <v>0.47599999999999998</v>
          </cell>
          <cell r="E17">
            <v>0.13800000000000001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Венгрия</v>
          </cell>
          <cell r="B18">
            <v>0.19900000000000001</v>
          </cell>
          <cell r="C18">
            <v>0.26400000000000001</v>
          </cell>
          <cell r="D18">
            <v>0.47099999999999997</v>
          </cell>
          <cell r="E18">
            <v>0.27</v>
          </cell>
          <cell r="F18">
            <v>0</v>
          </cell>
          <cell r="G18">
            <v>0.13</v>
          </cell>
          <cell r="H18">
            <v>0.41199999999999998</v>
          </cell>
        </row>
        <row r="19">
          <cell r="A19" t="str">
            <v>Филиппины</v>
          </cell>
          <cell r="B19">
            <v>1.5740000000000001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Россия</v>
          </cell>
          <cell r="B20">
            <v>0</v>
          </cell>
          <cell r="C20">
            <v>0</v>
          </cell>
          <cell r="D20">
            <v>0.97</v>
          </cell>
          <cell r="E20">
            <v>0.104</v>
          </cell>
          <cell r="F20">
            <v>0</v>
          </cell>
          <cell r="G20">
            <v>0.184</v>
          </cell>
          <cell r="H2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 "/>
      <sheetName val="ЦРКМ 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ПТГ"/>
      <sheetName val="Сразнім грунтом"/>
      <sheetName val="Лист1"/>
      <sheetName val="..."/>
      <sheetName val="ТП,РП"/>
      <sheetName val="Рем.КЛ"/>
      <sheetName val="Тех.нагляд"/>
      <sheetName val="Випроб."/>
      <sheetName val="ПЛ"/>
      <sheetName val="ОВБ"/>
      <sheetName val="ВТГ"/>
      <sheetName val="Госп.дільн."/>
      <sheetName val="В цілому"/>
      <sheetName val="assump"/>
      <sheetName val="рік"/>
    </sheetNames>
    <sheetDataSet>
      <sheetData sheetId="0" refreshError="1">
        <row r="6">
          <cell r="C6" t="str">
            <v>01</v>
          </cell>
          <cell r="E6" t="str">
            <v>СІЧЕНЬ</v>
          </cell>
        </row>
        <row r="7">
          <cell r="E7" t="str">
            <v>ГРУДЕНЬ</v>
          </cell>
        </row>
        <row r="9">
          <cell r="B9" t="str">
            <v>Підстава : лист АК Київенерго №    від 2001 року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"/>
      <sheetName val="ЦРКМ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tar ee 99"/>
      <sheetName val="автотранс"/>
    </sheetNames>
    <sheetDataSet>
      <sheetData sheetId="0">
        <row r="7">
          <cell r="F7" t="str">
            <v>5м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Список_с_названиями"/>
      <sheetName val="НС"/>
      <sheetName val="ВСписки"/>
      <sheetName val="Енергоресурси"/>
      <sheetName val="середня номінальна зп 2013"/>
      <sheetName val="Розрахунок"/>
      <sheetName val="Для гиперссілок"/>
      <sheetName val="Структури"/>
      <sheetName val="База"/>
      <sheetName val="Лист1"/>
      <sheetName val="Зведена"/>
      <sheetName val="Лист2"/>
      <sheetName val="Додаток 1"/>
      <sheetName val="Додаток 2"/>
      <sheetName val="Додаток 3"/>
      <sheetName val="СТ_список"/>
      <sheetName val="БАЗА_Б_І"/>
      <sheetName val="Додаток 4"/>
      <sheetName val="На орден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  <sheetName val="вв1"/>
      <sheetName val="БД"/>
      <sheetName val="ИсходныеДанные"/>
      <sheetName val="Северная_График"/>
      <sheetName val=""/>
      <sheetName val="Ini"/>
      <sheetName val="Описание и классификаторы"/>
      <sheetName val="Справочник"/>
      <sheetName val="Справочник ЦФО"/>
      <sheetName val="Analysis NPV"/>
      <sheetName val="График реализации"/>
      <sheetName val="График_реализации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Income_䘀෡"/>
      <sheetName val="шахматка"/>
      <sheetName val="_Т2"/>
      <sheetName val="Ф5_97"/>
      <sheetName val="Состав Группы"/>
      <sheetName val="KFI "/>
      <sheetName val="ФинПоказатели"/>
      <sheetName val="Расчет ЭВ-110"/>
      <sheetName val="Ранжирование"/>
      <sheetName val="ВД (анал)"/>
      <sheetName val="Journals"/>
      <sheetName val="ebrd"/>
      <sheetName val="Лист1"/>
      <sheetName val="A6"/>
      <sheetName val="Tax"/>
      <sheetName val="Тит_стор"/>
      <sheetName val="Месяцы"/>
      <sheetName val="БЗ"/>
      <sheetName val="2002"/>
      <sheetName val="2001"/>
      <sheetName val="U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"/>
      <sheetName val="макет 430"/>
      <sheetName val="Ф2"/>
      <sheetName val="Технич лист"/>
      <sheetName val="tar ee 99"/>
      <sheetName val="Експл"/>
      <sheetName val="ПЛАН_1вар"/>
      <sheetName val="Інші витрати"/>
      <sheetName val="ВД (анал)"/>
      <sheetName val="м_812"/>
      <sheetName val="Ini"/>
      <sheetName val="страх"/>
    </sheetNames>
    <sheetDataSet>
      <sheetData sheetId="0">
        <row r="8">
          <cell r="F8" t="str">
            <v xml:space="preserve">Звіт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л"/>
      <sheetName val="PR"/>
      <sheetName val="БЗ"/>
      <sheetName val="расшифровка"/>
      <sheetName val="ТП"/>
      <sheetName val="БП"/>
      <sheetName val="Ш_БДДС"/>
      <sheetName val="ЛОМ_УКР"/>
      <sheetName val="Чугун_Украина"/>
      <sheetName val="data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>
        <row r="4">
          <cell r="C4" t="str">
            <v>пу</v>
          </cell>
        </row>
      </sheetData>
      <sheetData sheetId="1" refreshError="1">
        <row r="4">
          <cell r="C4" t="str">
            <v>пу</v>
          </cell>
          <cell r="D4" t="str">
            <v>01</v>
          </cell>
        </row>
        <row r="5">
          <cell r="C5" t="str">
            <v>кд</v>
          </cell>
          <cell r="D5" t="str">
            <v>02</v>
          </cell>
        </row>
        <row r="6">
          <cell r="C6" t="str">
            <v>вэ+трп</v>
          </cell>
          <cell r="D6" t="str">
            <v>03</v>
          </cell>
        </row>
        <row r="7">
          <cell r="C7" t="str">
            <v>си</v>
          </cell>
          <cell r="D7" t="str">
            <v>04</v>
          </cell>
        </row>
        <row r="8">
          <cell r="C8" t="str">
            <v>пэс</v>
          </cell>
          <cell r="D8" t="str">
            <v>05</v>
          </cell>
        </row>
        <row r="9">
          <cell r="C9" t="str">
            <v>мупп</v>
          </cell>
          <cell r="D9" t="str">
            <v>06</v>
          </cell>
        </row>
        <row r="10">
          <cell r="C10" t="str">
            <v>цофп</v>
          </cell>
          <cell r="D10" t="str">
            <v>07</v>
          </cell>
        </row>
        <row r="11">
          <cell r="C11" t="str">
            <v>цофк</v>
          </cell>
          <cell r="D11" t="str">
            <v>08</v>
          </cell>
        </row>
        <row r="12">
          <cell r="C12" t="str">
            <v>ээр</v>
          </cell>
          <cell r="D12" t="str">
            <v>09</v>
          </cell>
        </row>
        <row r="13">
          <cell r="C13" t="str">
            <v>пионер</v>
          </cell>
          <cell r="D13" t="str">
            <v>10</v>
          </cell>
        </row>
        <row r="14">
          <cell r="C14" t="str">
            <v>дээр</v>
          </cell>
          <cell r="D14" t="str">
            <v>11</v>
          </cell>
        </row>
        <row r="15">
          <cell r="C15" t="str">
            <v>ухл_ооо</v>
          </cell>
          <cell r="D15" t="str">
            <v>12</v>
          </cell>
        </row>
        <row r="16">
          <cell r="C16" t="str">
            <v>ухл_ооо</v>
          </cell>
          <cell r="D16" t="str">
            <v>13</v>
          </cell>
        </row>
        <row r="17">
          <cell r="C17" t="str">
            <v>рмз</v>
          </cell>
          <cell r="D17" t="str">
            <v>14</v>
          </cell>
        </row>
        <row r="18">
          <cell r="C18" t="str">
            <v>нсс</v>
          </cell>
          <cell r="D18" t="str">
            <v>15</v>
          </cell>
        </row>
        <row r="19">
          <cell r="C19" t="str">
            <v>уэсс</v>
          </cell>
          <cell r="D19" t="str">
            <v>16</v>
          </cell>
        </row>
        <row r="20">
          <cell r="C20" t="str">
            <v>эн</v>
          </cell>
          <cell r="D20" t="str">
            <v>17</v>
          </cell>
        </row>
        <row r="21">
          <cell r="C21" t="str">
            <v>эп</v>
          </cell>
          <cell r="D21" t="str">
            <v>18</v>
          </cell>
        </row>
        <row r="22">
          <cell r="C22" t="str">
            <v>социс</v>
          </cell>
          <cell r="D22" t="str">
            <v>19</v>
          </cell>
        </row>
        <row r="23">
          <cell r="C23" t="str">
            <v>пс</v>
          </cell>
          <cell r="D23" t="str">
            <v>20</v>
          </cell>
        </row>
        <row r="24">
          <cell r="C24" t="str">
            <v>корпорация</v>
          </cell>
          <cell r="D24" t="str">
            <v>21</v>
          </cell>
        </row>
        <row r="25">
          <cell r="C25" t="str">
            <v>дтэк</v>
          </cell>
          <cell r="D25" t="str">
            <v>22</v>
          </cell>
        </row>
        <row r="26">
          <cell r="C26" t="str">
            <v>дтэк_холдинг</v>
          </cell>
          <cell r="D26" t="str">
            <v>23</v>
          </cell>
        </row>
        <row r="27">
          <cell r="C27" t="str">
            <v>гэ</v>
          </cell>
          <cell r="D27" t="str">
            <v>24</v>
          </cell>
        </row>
        <row r="28">
          <cell r="C28" t="str">
            <v>сп</v>
          </cell>
          <cell r="D28" t="str">
            <v>25</v>
          </cell>
        </row>
        <row r="29">
          <cell r="C29" t="str">
            <v>вт</v>
          </cell>
          <cell r="D29" t="str">
            <v>26</v>
          </cell>
        </row>
        <row r="30">
          <cell r="C30" t="str">
            <v>мего</v>
          </cell>
          <cell r="D30" t="str">
            <v>27</v>
          </cell>
        </row>
        <row r="31">
          <cell r="C31" t="str">
            <v>ветком</v>
          </cell>
          <cell r="D31" t="str">
            <v>28</v>
          </cell>
        </row>
        <row r="32">
          <cell r="C32" t="str">
            <v>внешние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Тарифнатранзит"/>
      <sheetName val="Прогн2006 без ГОК"/>
      <sheetName val="КЭШ 1-06"/>
      <sheetName val="КЭШ2-06"/>
      <sheetName val="ФУ2005"/>
      <sheetName val="2006"/>
      <sheetName val="c Зиной"/>
      <sheetName val="Классы05"/>
      <sheetName val="4605"/>
      <sheetName val="4605_значения"/>
      <sheetName val="%ПРИР."/>
      <sheetName val="по годам"/>
      <sheetName val="Офис"/>
      <sheetName val="Лист1"/>
      <sheetName val="Лист2"/>
      <sheetName val="Лист3"/>
      <sheetName val="р409-414 ЛТЕС"/>
      <sheetName val="р409-414 ЛТЕС 1 кв"/>
      <sheetName val="р409-414 ЛТЕС 2 кв"/>
      <sheetName val="р409-414 ЛТЕС 3 кв"/>
      <sheetName val="р409-414 ЛТЕС 4 кв"/>
      <sheetName val="КЛ показатели"/>
      <sheetName val="расходная"/>
      <sheetName val="опер в ФП"/>
      <sheetName val="ТЭП"/>
      <sheetName val="Резюме "/>
      <sheetName val="Тариф_на_транзит1"/>
      <sheetName val="Оплата_тр-та1"/>
      <sheetName val="Îïëàòà_òð-òà1"/>
      <sheetName val="Òàðèô_íà_òðàíçèò1"/>
      <sheetName val="Ïëàòà_çà_òðàíçèò1"/>
      <sheetName val="Прогн2006_без_ГОК1"/>
      <sheetName val="КЭШ_1-061"/>
      <sheetName val="c_Зиной1"/>
      <sheetName val="%ПРИР_1"/>
      <sheetName val="по_годам1"/>
      <sheetName val="р409-414_ЛТЕС1"/>
      <sheetName val="р409-414_ЛТЕС_1_кв1"/>
      <sheetName val="р409-414_ЛТЕС_2_кв1"/>
      <sheetName val="р409-414_ЛТЕС_3_кв1"/>
      <sheetName val="р409-414_ЛТЕС_4_кв1"/>
      <sheetName val="КЛ_показатели1"/>
      <sheetName val="опер_в_ФП1"/>
      <sheetName val="Резюме_1"/>
      <sheetName val="Тариф_на_транзит"/>
      <sheetName val="Оплата_тр-та"/>
      <sheetName val="Îïëàòà_òð-òà"/>
      <sheetName val="Òàðèô_íà_òðàíçèò"/>
      <sheetName val="Ïëàòà_çà_òðàíçèò"/>
      <sheetName val="Прогн2006_без_ГОК"/>
      <sheetName val="КЭШ_1-06"/>
      <sheetName val="c_Зиной"/>
      <sheetName val="%ПРИР_"/>
      <sheetName val="по_годам"/>
      <sheetName val="р409-414_ЛТЕС"/>
      <sheetName val="р409-414_ЛТЕС_1_кв"/>
      <sheetName val="р409-414_ЛТЕС_2_кв"/>
      <sheetName val="р409-414_ЛТЕС_3_кв"/>
      <sheetName val="р409-414_ЛТЕС_4_кв"/>
      <sheetName val="КЛ_показатели"/>
      <sheetName val="опер_в_ФП"/>
      <sheetName val="Резюме_"/>
      <sheetName val="Резюме"/>
      <sheetName val="Analysis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2"/>
      <sheetName val="2 кв"/>
      <sheetName val="2 утв"/>
      <sheetName val="3 не сокр."/>
      <sheetName val="3 тар."/>
      <sheetName val="3 утв.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охорона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Незав.пр-во 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 кв."/>
      <sheetName val="2  кв."/>
      <sheetName val="3 кв."/>
      <sheetName val="4 кв."/>
      <sheetName val="год"/>
      <sheetName val="Расход за м-ц"/>
      <sheetName val="Отчёт склада"/>
      <sheetName val="Лист9"/>
      <sheetName val="Незав_пр_во "/>
      <sheetName val="Taxes"/>
      <sheetName val="COGS CUR"/>
      <sheetName val="импортеры99"/>
      <sheetName val="импортеры96"/>
      <sheetName val="импортеры97"/>
      <sheetName val="Незав_пр-во_"/>
      <sheetName val="1_кв_"/>
      <sheetName val="2__кв_"/>
      <sheetName val="3_кв_"/>
      <sheetName val="4_кв_"/>
      <sheetName val="Расход_за_м-ц"/>
      <sheetName val="Отчёт_склада"/>
      <sheetName val="Незав_пр_во_"/>
      <sheetName val="COGS_CUR"/>
      <sheetName val="Незав_пр-во_1"/>
      <sheetName val="1_кв_1"/>
      <sheetName val="2__кв_1"/>
      <sheetName val="3_кв_1"/>
      <sheetName val="4_кв_1"/>
      <sheetName val="Расход_за_м-ц1"/>
      <sheetName val="Отчёт_склада1"/>
      <sheetName val="Незав_пр_во_1"/>
      <sheetName val="COGS_CUR1"/>
      <sheetName val="PR"/>
      <sheetName val="Причины"/>
      <sheetName val="Незав_пр-во_2"/>
      <sheetName val="1_кв_2"/>
      <sheetName val="2__кв_2"/>
      <sheetName val="3_кв_2"/>
      <sheetName val="4_кв_2"/>
      <sheetName val="Расход_за_м-ц2"/>
      <sheetName val="Отчёт_склада2"/>
      <sheetName val="Незав_пр_во_2"/>
      <sheetName val="COGS_CUR2"/>
      <sheetName val="Списки"/>
      <sheetName val="Незав_пр-во_3"/>
      <sheetName val="1_кв_3"/>
      <sheetName val="2__кв_3"/>
      <sheetName val="3_кв_3"/>
      <sheetName val="4_кв_3"/>
      <sheetName val="Расход_за_м-ц3"/>
      <sheetName val="Отчёт_склада3"/>
      <sheetName val="Незав_пр_во_3"/>
      <sheetName val="COGS_CUR3"/>
      <sheetName val="мощность нч год_в1"/>
      <sheetName val="Инструкция"/>
      <sheetName val="Total"/>
      <sheetName val="классификатор"/>
      <sheetName val="Незав_пр-во_4"/>
      <sheetName val="Справочник"/>
      <sheetName val="Лист4"/>
      <sheetName val="п"/>
      <sheetName val="Функциональное направление"/>
      <sheetName val="словарь"/>
      <sheetName val="Незав_пр-во_5"/>
      <sheetName val="1_кв_4"/>
      <sheetName val="2__кв_4"/>
      <sheetName val="3_кв_4"/>
      <sheetName val="4_кв_4"/>
      <sheetName val="Расход_за_м-ц4"/>
      <sheetName val="Отчёт_склада4"/>
      <sheetName val="Незав_пр_во_4"/>
      <sheetName val="COGS_CUR4"/>
      <sheetName val="мощность_нч_год_в1"/>
      <sheetName val="Функциональное_направление"/>
      <sheetName val="Незав_пр-во_6"/>
      <sheetName val="1_кв_5"/>
      <sheetName val="2__кв_5"/>
      <sheetName val="3_кв_5"/>
      <sheetName val="4_кв_5"/>
      <sheetName val="Расход_за_м-ц5"/>
      <sheetName val="Отчёт_склада5"/>
      <sheetName val="Незав_пр_во_5"/>
      <sheetName val="COGS_CUR5"/>
      <sheetName val="мощность_нч_год_в11"/>
      <sheetName val="Функциональное_направление1"/>
      <sheetName val="Незав_пр-во_7"/>
      <sheetName val="1_кв_6"/>
      <sheetName val="2__кв_6"/>
      <sheetName val="3_кв_6"/>
      <sheetName val="4_кв_6"/>
      <sheetName val="Расход_за_м-ц6"/>
      <sheetName val="Отчёт_склада6"/>
      <sheetName val="Незав_пр_во_6"/>
      <sheetName val="COGS_CUR6"/>
      <sheetName val="мощность_нч_год_в12"/>
      <sheetName val="Функциональное_направление2"/>
      <sheetName val="Незав_пр-во_8"/>
      <sheetName val="1_кв_7"/>
      <sheetName val="2__кв_7"/>
      <sheetName val="3_кв_7"/>
      <sheetName val="4_кв_7"/>
      <sheetName val="Расход_за_м-ц7"/>
      <sheetName val="Отчёт_склада7"/>
      <sheetName val="Незав_пр_во_7"/>
      <sheetName val="COGS_CUR7"/>
      <sheetName val="мощность_нч_год_в13"/>
      <sheetName val="Функциональное_направление3"/>
      <sheetName val="Незав_пр-во_9"/>
      <sheetName val="1_кв_8"/>
      <sheetName val="2__кв_8"/>
      <sheetName val="3_кв_8"/>
      <sheetName val="4_кв_8"/>
      <sheetName val="Расход_за_м-ц8"/>
      <sheetName val="Отчёт_склада8"/>
      <sheetName val="Незав_пр_во_8"/>
      <sheetName val="COGS_CUR8"/>
      <sheetName val="мощность_нч_год_в14"/>
      <sheetName val="Функциональное_направление4"/>
      <sheetName val="Общий"/>
      <sheetName val="База"/>
      <sheetName val="Лист2"/>
      <sheetName val="Лист1"/>
      <sheetName val="список"/>
      <sheetName val="вводные"/>
      <sheetName val="#ССЫЛКА"/>
      <sheetName val="не удалять"/>
      <sheetName val="ЦФО и МВЗ"/>
      <sheetName val="менеджеры"/>
      <sheetName val="Анализ деньги "/>
      <sheetName val="Месяцы"/>
      <sheetName val="Для_списка"/>
      <sheetName val="Справочники"/>
      <sheetName val="Справочник_ПФА"/>
      <sheetName val="Бюджетная"/>
      <sheetName val="Комплексная"/>
      <sheetName val="Дирекции"/>
      <sheetName val="ЦФО"/>
      <sheetName val="Справочник ЦФО"/>
      <sheetName val="Справочник  ЦФО для ВПР"/>
      <sheetName val="_Ф3"/>
      <sheetName val="Прил 1 Функц-ые направлен.  (3"/>
      <sheetName val="Список компаний"/>
      <sheetName val="Бюджетная!"/>
      <sheetName val=""/>
      <sheetName val="Sheet2"/>
      <sheetName val="шахматка"/>
      <sheetName val="Служебные таблицы"/>
      <sheetName val="Справочник провайдеров"/>
      <sheetName val="2.1. Heat map INDEXES"/>
      <sheetName val="справочник статей"/>
      <sheetName val="Назначение закупки"/>
      <sheetName val="Inform"/>
      <sheetName val="1_структура по елементах"/>
    </sheetNames>
    <sheetDataSet>
      <sheetData sheetId="0" refreshError="1"/>
      <sheetData sheetId="1" refreshError="1">
        <row r="1">
          <cell r="K1" t="str">
            <v>Утверждаю:</v>
          </cell>
        </row>
        <row r="2">
          <cell r="K2" t="str">
            <v>Директор РУ</v>
          </cell>
        </row>
        <row r="3">
          <cell r="K3" t="str">
            <v>_________ В.Г.Дунаев</v>
          </cell>
        </row>
        <row r="4">
          <cell r="K4" t="str">
            <v>"___"___________2001 г.</v>
          </cell>
        </row>
        <row r="5">
          <cell r="A5" t="str">
            <v>Акт</v>
          </cell>
        </row>
        <row r="6">
          <cell r="A6" t="str">
            <v>на незавершенное производство</v>
          </cell>
        </row>
        <row r="7">
          <cell r="A7" t="str">
            <v>по СЦВР РУ  на 1.10.2001г.</v>
          </cell>
        </row>
        <row r="8">
          <cell r="A8" t="str">
            <v>На 1.10.2001 г. в карьере РУ остаток заряженной, но не взорванной горной</v>
          </cell>
        </row>
        <row r="9">
          <cell r="A9" t="str">
            <v xml:space="preserve">массы составил всего: </v>
          </cell>
          <cell r="E9">
            <v>60</v>
          </cell>
          <cell r="F9" t="str">
            <v>т.м3</v>
          </cell>
        </row>
        <row r="10">
          <cell r="A10" t="str">
            <v xml:space="preserve"> -  Гор.</v>
          </cell>
          <cell r="B10" t="str">
            <v>+160 бл.№215</v>
          </cell>
        </row>
        <row r="11">
          <cell r="A11" t="str">
            <v xml:space="preserve">   Уч-к</v>
          </cell>
          <cell r="B11" t="str">
            <v>Центральный -</v>
          </cell>
          <cell r="E11">
            <v>60</v>
          </cell>
          <cell r="F11" t="str">
            <v>т.м3</v>
          </cell>
        </row>
        <row r="12">
          <cell r="A12" t="str">
            <v>2.  Гор.</v>
          </cell>
          <cell r="B12" t="str">
            <v xml:space="preserve">+190 бл.№207 </v>
          </cell>
        </row>
        <row r="13">
          <cell r="A13" t="str">
            <v xml:space="preserve">   Уч-к</v>
          </cell>
          <cell r="B13" t="str">
            <v>Центральный -</v>
          </cell>
          <cell r="F13" t="str">
            <v>т.м3</v>
          </cell>
        </row>
        <row r="14">
          <cell r="A14" t="str">
            <v>3.Блок №</v>
          </cell>
        </row>
        <row r="15">
          <cell r="A15" t="str">
            <v xml:space="preserve"> 3. Гор.</v>
          </cell>
          <cell r="B15" t="str">
            <v>+115 бл.№10</v>
          </cell>
        </row>
        <row r="16">
          <cell r="A16" t="str">
            <v xml:space="preserve">   Уч-к</v>
          </cell>
          <cell r="B16" t="str">
            <v>Центральный -</v>
          </cell>
          <cell r="F16" t="str">
            <v>т.м3</v>
          </cell>
        </row>
        <row r="17">
          <cell r="A17" t="str">
            <v xml:space="preserve"> -  Гор.</v>
          </cell>
          <cell r="B17" t="str">
            <v>+175  бл. №175</v>
          </cell>
        </row>
        <row r="18">
          <cell r="A18" t="str">
            <v xml:space="preserve">   Уч-к</v>
          </cell>
          <cell r="B18" t="str">
            <v>Южный -</v>
          </cell>
          <cell r="F18" t="str">
            <v>т.м3</v>
          </cell>
        </row>
        <row r="19">
          <cell r="A19" t="str">
            <v>2. Гор.</v>
          </cell>
          <cell r="B19" t="str">
            <v>+190 бл.№73</v>
          </cell>
        </row>
        <row r="20">
          <cell r="A20" t="str">
            <v xml:space="preserve">   Уч-к</v>
          </cell>
          <cell r="B20" t="str">
            <v>Южный -</v>
          </cell>
          <cell r="F20" t="str">
            <v>т.м5</v>
          </cell>
        </row>
        <row r="21">
          <cell r="A21" t="str">
            <v xml:space="preserve"> 6. Гор.</v>
          </cell>
          <cell r="B21" t="str">
            <v>+195/205 бл.№192/183</v>
          </cell>
        </row>
        <row r="22">
          <cell r="A22" t="str">
            <v xml:space="preserve">   Уч-к</v>
          </cell>
          <cell r="B22" t="str">
            <v>Центральный -</v>
          </cell>
          <cell r="F22" t="str">
            <v>т.м6</v>
          </cell>
        </row>
        <row r="23">
          <cell r="A23" t="str">
            <v xml:space="preserve"> 7. Гор.</v>
          </cell>
          <cell r="B23" t="str">
            <v>+145 бл.№198</v>
          </cell>
        </row>
        <row r="24">
          <cell r="A24" t="str">
            <v xml:space="preserve">   Уч-к</v>
          </cell>
          <cell r="B24" t="str">
            <v>Южный -</v>
          </cell>
          <cell r="F24" t="str">
            <v>т.м7</v>
          </cell>
        </row>
        <row r="26">
          <cell r="A26" t="str">
            <v>Расход взрывчатых материалов на заряжание составил:</v>
          </cell>
        </row>
        <row r="27">
          <cell r="A27" t="str">
            <v>Акватола -</v>
          </cell>
          <cell r="C27">
            <v>0</v>
          </cell>
          <cell r="D27" t="str">
            <v>кг</v>
          </cell>
          <cell r="E27" t="str">
            <v>на сумму</v>
          </cell>
          <cell r="H27">
            <v>0</v>
          </cell>
          <cell r="J27" t="str">
            <v>руб.</v>
          </cell>
        </row>
        <row r="28">
          <cell r="A28" t="str">
            <v>в т.ч.</v>
          </cell>
          <cell r="B28" t="str">
            <v>гранулотол</v>
          </cell>
          <cell r="D28" t="str">
            <v>-</v>
          </cell>
          <cell r="E28">
            <v>0</v>
          </cell>
          <cell r="F28" t="str">
            <v>кг</v>
          </cell>
          <cell r="G28" t="str">
            <v>х</v>
          </cell>
          <cell r="H28">
            <v>17.8</v>
          </cell>
          <cell r="I28" t="str">
            <v>=</v>
          </cell>
          <cell r="J28">
            <v>0</v>
          </cell>
        </row>
        <row r="29">
          <cell r="B29" t="str">
            <v>амм.селитра</v>
          </cell>
          <cell r="D29" t="str">
            <v>-</v>
          </cell>
          <cell r="E29">
            <v>0</v>
          </cell>
          <cell r="F29" t="str">
            <v>кг</v>
          </cell>
          <cell r="G29" t="str">
            <v>х</v>
          </cell>
          <cell r="H29">
            <v>1.76189</v>
          </cell>
          <cell r="I29" t="str">
            <v>=</v>
          </cell>
          <cell r="J29">
            <v>0</v>
          </cell>
        </row>
        <row r="30">
          <cell r="B30" t="str">
            <v>жидкое стекло</v>
          </cell>
          <cell r="D30" t="str">
            <v>-</v>
          </cell>
          <cell r="E30">
            <v>0</v>
          </cell>
          <cell r="F30" t="str">
            <v>кг</v>
          </cell>
          <cell r="G30" t="str">
            <v>х</v>
          </cell>
          <cell r="H30">
            <v>1.94695</v>
          </cell>
          <cell r="I30" t="str">
            <v>=</v>
          </cell>
          <cell r="J30">
            <v>0</v>
          </cell>
        </row>
        <row r="31">
          <cell r="B31" t="str">
            <v>серная кислота</v>
          </cell>
          <cell r="D31" t="str">
            <v>-</v>
          </cell>
          <cell r="E31">
            <v>0</v>
          </cell>
          <cell r="F31" t="str">
            <v>кг</v>
          </cell>
          <cell r="G31" t="str">
            <v>х</v>
          </cell>
          <cell r="H31">
            <v>1.9890000000000001</v>
          </cell>
          <cell r="I31" t="str">
            <v>=</v>
          </cell>
          <cell r="J31">
            <v>0</v>
          </cell>
        </row>
        <row r="32">
          <cell r="B32" t="str">
            <v>клей КМЦ</v>
          </cell>
          <cell r="D32" t="str">
            <v>-</v>
          </cell>
          <cell r="F32" t="str">
            <v>кг</v>
          </cell>
          <cell r="G32" t="str">
            <v>х</v>
          </cell>
          <cell r="I32" t="str">
            <v>=</v>
          </cell>
          <cell r="J32">
            <v>0</v>
          </cell>
        </row>
        <row r="33">
          <cell r="B33" t="str">
            <v>вода</v>
          </cell>
          <cell r="D33" t="str">
            <v>-</v>
          </cell>
          <cell r="E33">
            <v>0</v>
          </cell>
          <cell r="F33" t="str">
            <v>кг</v>
          </cell>
          <cell r="H33" t="str">
            <v>-</v>
          </cell>
        </row>
        <row r="34">
          <cell r="A34" t="str">
            <v>Смеси типа "Граммонит 79/21"</v>
          </cell>
          <cell r="E34">
            <v>0</v>
          </cell>
          <cell r="F34" t="str">
            <v>кг</v>
          </cell>
          <cell r="H34" t="str">
            <v>на сумму</v>
          </cell>
          <cell r="J34">
            <v>0</v>
          </cell>
          <cell r="K34" t="str">
            <v>руб</v>
          </cell>
        </row>
        <row r="35">
          <cell r="A35" t="str">
            <v>в т.ч.</v>
          </cell>
          <cell r="B35" t="str">
            <v>гранулотол</v>
          </cell>
          <cell r="D35" t="str">
            <v>-</v>
          </cell>
          <cell r="F35" t="str">
            <v>кг</v>
          </cell>
          <cell r="G35" t="str">
            <v>х</v>
          </cell>
          <cell r="H35">
            <v>17.8</v>
          </cell>
          <cell r="I35" t="str">
            <v>=</v>
          </cell>
          <cell r="J35">
            <v>0</v>
          </cell>
        </row>
        <row r="36">
          <cell r="B36" t="str">
            <v>амм.селитра</v>
          </cell>
          <cell r="D36" t="str">
            <v>-</v>
          </cell>
          <cell r="F36" t="str">
            <v>кг</v>
          </cell>
          <cell r="G36" t="str">
            <v>х</v>
          </cell>
          <cell r="H36">
            <v>1.76189</v>
          </cell>
          <cell r="I36" t="str">
            <v>=</v>
          </cell>
          <cell r="J36">
            <v>0</v>
          </cell>
        </row>
        <row r="38">
          <cell r="A38" t="str">
            <v>Гранулотола в чистом виде -</v>
          </cell>
          <cell r="E38">
            <v>0</v>
          </cell>
          <cell r="F38" t="str">
            <v>кг</v>
          </cell>
          <cell r="G38" t="str">
            <v>х</v>
          </cell>
          <cell r="H38">
            <v>17.8</v>
          </cell>
          <cell r="I38" t="str">
            <v>=</v>
          </cell>
          <cell r="J38">
            <v>0</v>
          </cell>
          <cell r="K38" t="str">
            <v>руб</v>
          </cell>
        </row>
        <row r="39">
          <cell r="A39" t="str">
            <v>Шашек ТГФ-850Э -</v>
          </cell>
          <cell r="E39">
            <v>0</v>
          </cell>
          <cell r="F39" t="str">
            <v>кг</v>
          </cell>
          <cell r="G39" t="str">
            <v>х</v>
          </cell>
          <cell r="H39">
            <v>46.893569999999997</v>
          </cell>
          <cell r="I39" t="str">
            <v>=</v>
          </cell>
          <cell r="J39">
            <v>0</v>
          </cell>
          <cell r="K39" t="str">
            <v>руб</v>
          </cell>
        </row>
        <row r="40">
          <cell r="A40" t="str">
            <v>Шашек          Т-400Г -</v>
          </cell>
          <cell r="E40">
            <v>0</v>
          </cell>
          <cell r="F40" t="str">
            <v>кг</v>
          </cell>
          <cell r="G40" t="str">
            <v>х</v>
          </cell>
          <cell r="H40">
            <v>34.74</v>
          </cell>
          <cell r="I40" t="str">
            <v>=</v>
          </cell>
          <cell r="J40">
            <v>0</v>
          </cell>
          <cell r="K40" t="str">
            <v>руб</v>
          </cell>
        </row>
        <row r="41">
          <cell r="A41" t="str">
            <v>Граммонит 79/21 -</v>
          </cell>
          <cell r="F41" t="str">
            <v>кг</v>
          </cell>
          <cell r="G41" t="str">
            <v>х</v>
          </cell>
          <cell r="H41">
            <v>6.2558100000000003</v>
          </cell>
          <cell r="I41" t="str">
            <v>=</v>
          </cell>
          <cell r="J41">
            <v>0</v>
          </cell>
          <cell r="K41" t="str">
            <v>руб</v>
          </cell>
        </row>
        <row r="42">
          <cell r="A42" t="str">
            <v>Аммонит 6жв (порошок)</v>
          </cell>
          <cell r="F42" t="str">
            <v>кг</v>
          </cell>
          <cell r="G42" t="str">
            <v>х</v>
          </cell>
          <cell r="I42" t="str">
            <v>=</v>
          </cell>
          <cell r="J42">
            <v>0</v>
          </cell>
          <cell r="K42" t="str">
            <v>руб</v>
          </cell>
        </row>
        <row r="43">
          <cell r="A43" t="str">
            <v>Шланговый заряд - 4</v>
          </cell>
          <cell r="F43" t="str">
            <v>кг</v>
          </cell>
          <cell r="G43" t="str">
            <v>х</v>
          </cell>
          <cell r="I43" t="str">
            <v>=</v>
          </cell>
          <cell r="J43">
            <v>0</v>
          </cell>
          <cell r="K43" t="str">
            <v>руб</v>
          </cell>
        </row>
        <row r="44">
          <cell r="A44" t="str">
            <v>Итого ВВ:</v>
          </cell>
          <cell r="C44">
            <v>0</v>
          </cell>
          <cell r="D44" t="str">
            <v>кг</v>
          </cell>
          <cell r="E44" t="str">
            <v>на сумму</v>
          </cell>
          <cell r="H44">
            <v>0</v>
          </cell>
          <cell r="I44" t="str">
            <v>руб</v>
          </cell>
        </row>
        <row r="45">
          <cell r="A45" t="str">
            <v>в т.ч.на руду</v>
          </cell>
          <cell r="C45">
            <v>0</v>
          </cell>
          <cell r="D45" t="str">
            <v>кг</v>
          </cell>
          <cell r="E45" t="str">
            <v>на сумму</v>
          </cell>
          <cell r="H45">
            <v>0</v>
          </cell>
          <cell r="I45" t="str">
            <v>руб</v>
          </cell>
        </row>
        <row r="46">
          <cell r="A46" t="str">
            <v xml:space="preserve">        на вскрышу</v>
          </cell>
          <cell r="C46">
            <v>0</v>
          </cell>
          <cell r="D46" t="str">
            <v>кг</v>
          </cell>
          <cell r="E46" t="str">
            <v>на сумму</v>
          </cell>
          <cell r="H46">
            <v>0</v>
          </cell>
          <cell r="I46" t="str">
            <v>руб</v>
          </cell>
        </row>
        <row r="47">
          <cell r="A47" t="str">
            <v>ДШЭ-12:</v>
          </cell>
          <cell r="F47" t="str">
            <v>пм</v>
          </cell>
          <cell r="G47" t="str">
            <v>х</v>
          </cell>
          <cell r="H47">
            <v>2.75</v>
          </cell>
          <cell r="I47" t="str">
            <v>=</v>
          </cell>
          <cell r="J47">
            <v>0</v>
          </cell>
          <cell r="K47" t="str">
            <v>руб</v>
          </cell>
        </row>
        <row r="48">
          <cell r="A48" t="str">
            <v>в т.ч. на руду</v>
          </cell>
          <cell r="C48">
            <v>0</v>
          </cell>
          <cell r="D48" t="str">
            <v>пм</v>
          </cell>
          <cell r="E48" t="str">
            <v>на сумму</v>
          </cell>
          <cell r="H48">
            <v>0</v>
          </cell>
          <cell r="I48" t="str">
            <v>руб</v>
          </cell>
        </row>
        <row r="49">
          <cell r="A49" t="str">
            <v xml:space="preserve">          на вскрышу</v>
          </cell>
          <cell r="C49">
            <v>0</v>
          </cell>
          <cell r="D49" t="str">
            <v>пм</v>
          </cell>
          <cell r="E49" t="str">
            <v>на сумму</v>
          </cell>
          <cell r="H49">
            <v>0</v>
          </cell>
          <cell r="I49" t="str">
            <v>руб</v>
          </cell>
        </row>
        <row r="50">
          <cell r="A50" t="str">
            <v>Сигн.ракеты:</v>
          </cell>
          <cell r="F50" t="str">
            <v>шт</v>
          </cell>
          <cell r="G50" t="str">
            <v>х</v>
          </cell>
          <cell r="I50" t="str">
            <v>=</v>
          </cell>
          <cell r="J50">
            <v>0</v>
          </cell>
          <cell r="K50" t="str">
            <v>руб</v>
          </cell>
        </row>
        <row r="51">
          <cell r="A51" t="str">
            <v>в т.ч. на руду</v>
          </cell>
          <cell r="C51">
            <v>0</v>
          </cell>
          <cell r="D51" t="str">
            <v>шт</v>
          </cell>
          <cell r="E51" t="str">
            <v>на сумму</v>
          </cell>
          <cell r="H51">
            <v>0</v>
          </cell>
          <cell r="I51" t="str">
            <v>руб</v>
          </cell>
        </row>
        <row r="52">
          <cell r="A52" t="str">
            <v xml:space="preserve">          на вскрышу</v>
          </cell>
          <cell r="C52">
            <v>0</v>
          </cell>
          <cell r="D52" t="str">
            <v>шт</v>
          </cell>
          <cell r="E52" t="str">
            <v>на сумму</v>
          </cell>
          <cell r="H52">
            <v>0</v>
          </cell>
          <cell r="I52" t="str">
            <v>руб</v>
          </cell>
        </row>
        <row r="54">
          <cell r="A54" t="str">
            <v>Эл.детонатор:</v>
          </cell>
          <cell r="F54" t="str">
            <v>шт</v>
          </cell>
          <cell r="G54" t="str">
            <v>х</v>
          </cell>
          <cell r="I54" t="str">
            <v>=</v>
          </cell>
          <cell r="J54">
            <v>0</v>
          </cell>
          <cell r="K54" t="str">
            <v>руб</v>
          </cell>
        </row>
        <row r="55">
          <cell r="A55" t="str">
            <v>в т.ч. на руду</v>
          </cell>
          <cell r="C55">
            <v>0</v>
          </cell>
          <cell r="D55" t="str">
            <v>шт</v>
          </cell>
          <cell r="E55" t="str">
            <v>на сумму</v>
          </cell>
          <cell r="H55">
            <v>0</v>
          </cell>
          <cell r="I55" t="str">
            <v>руб</v>
          </cell>
        </row>
        <row r="56">
          <cell r="A56" t="str">
            <v xml:space="preserve">          на вскрышу</v>
          </cell>
          <cell r="C56">
            <v>0</v>
          </cell>
          <cell r="D56" t="str">
            <v>шт</v>
          </cell>
          <cell r="E56" t="str">
            <v>на сумму</v>
          </cell>
          <cell r="H56">
            <v>0</v>
          </cell>
          <cell r="I56" t="str">
            <v>руб</v>
          </cell>
        </row>
        <row r="58">
          <cell r="A58" t="str">
            <v>СИ"Нонель":</v>
          </cell>
          <cell r="E58">
            <v>0</v>
          </cell>
          <cell r="F58" t="str">
            <v>шт</v>
          </cell>
          <cell r="G58" t="str">
            <v>х</v>
          </cell>
          <cell r="H58">
            <v>70.88</v>
          </cell>
          <cell r="I58" t="str">
            <v>=</v>
          </cell>
          <cell r="J58">
            <v>0</v>
          </cell>
          <cell r="K58" t="str">
            <v>руб</v>
          </cell>
        </row>
        <row r="59">
          <cell r="A59" t="str">
            <v>в т.ч. на руду</v>
          </cell>
          <cell r="C59">
            <v>0</v>
          </cell>
          <cell r="D59" t="str">
            <v>шт</v>
          </cell>
          <cell r="E59" t="str">
            <v>на сумму</v>
          </cell>
          <cell r="H59">
            <v>0</v>
          </cell>
          <cell r="I59" t="str">
            <v>руб</v>
          </cell>
        </row>
        <row r="60">
          <cell r="A60" t="str">
            <v xml:space="preserve">          на вскрышу</v>
          </cell>
          <cell r="C60">
            <v>0</v>
          </cell>
          <cell r="D60" t="str">
            <v>шт</v>
          </cell>
          <cell r="E60" t="str">
            <v>на сумму</v>
          </cell>
          <cell r="H60">
            <v>0</v>
          </cell>
          <cell r="I60" t="str">
            <v>руб</v>
          </cell>
        </row>
        <row r="62">
          <cell r="A62" t="str">
            <v>Начальник СЦВР</v>
          </cell>
          <cell r="H62" t="str">
            <v>В.С. Голубничий</v>
          </cell>
        </row>
        <row r="64">
          <cell r="A64" t="str">
            <v>Гл.маркшейдер РУ</v>
          </cell>
          <cell r="H64" t="str">
            <v>Т.А.Корниленко</v>
          </cell>
        </row>
        <row r="66">
          <cell r="A66" t="str">
            <v>Начальник ПЭБ</v>
          </cell>
          <cell r="H66" t="str">
            <v>Е.М. Варнаева</v>
          </cell>
        </row>
        <row r="68">
          <cell r="A68" t="str">
            <v>Справочно:</v>
          </cell>
        </row>
        <row r="69">
          <cell r="A69" t="str">
            <v>Объем взрывания</v>
          </cell>
          <cell r="E69">
            <v>1670</v>
          </cell>
          <cell r="F69" t="str">
            <v>т.м3</v>
          </cell>
          <cell r="H69">
            <v>5026</v>
          </cell>
          <cell r="I69" t="str">
            <v>тт</v>
          </cell>
        </row>
        <row r="70">
          <cell r="A70" t="str">
            <v>в т.ч. руда</v>
          </cell>
          <cell r="C70">
            <v>0.19880239520958085</v>
          </cell>
          <cell r="E70">
            <v>332</v>
          </cell>
          <cell r="F70" t="str">
            <v>т.м3</v>
          </cell>
          <cell r="H70">
            <v>1106</v>
          </cell>
          <cell r="I70" t="str">
            <v>тт</v>
          </cell>
          <cell r="J70">
            <v>0.22005571030640669</v>
          </cell>
        </row>
        <row r="71">
          <cell r="A71" t="str">
            <v xml:space="preserve">          вскрыша</v>
          </cell>
          <cell r="C71">
            <v>0.80119760479041913</v>
          </cell>
          <cell r="E71">
            <v>1338</v>
          </cell>
          <cell r="F71" t="str">
            <v>т.м3</v>
          </cell>
          <cell r="H71">
            <v>3920</v>
          </cell>
          <cell r="I71" t="str">
            <v>тт</v>
          </cell>
          <cell r="J71">
            <v>0.77994428969359331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  <sheetName val="рік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  <sheetData sheetId="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рі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Экономический эффект"/>
      <sheetName val="812"/>
      <sheetName val="База"/>
      <sheetName val="Списки"/>
      <sheetName val="автотранс"/>
      <sheetName val="Цены СНГ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2" t="str">
            <v>П</v>
          </cell>
        </row>
        <row r="3">
          <cell r="A3" t="str">
            <v>Ф</v>
          </cell>
        </row>
        <row r="4">
          <cell r="A4" t="str">
            <v>О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страх"/>
      <sheetName val="Рабочий"/>
      <sheetName val="дох"/>
    </sheetNames>
    <sheetDataSet>
      <sheetData sheetId="0"/>
      <sheetData sheetId="1">
        <row r="11">
          <cell r="K11" t="str">
            <v>тис.грн.</v>
          </cell>
        </row>
        <row r="13">
          <cell r="F13" t="str">
            <v>очікув.</v>
          </cell>
          <cell r="H13" t="str">
            <v>I кв.</v>
          </cell>
          <cell r="I13" t="str">
            <v>II кв.</v>
          </cell>
          <cell r="J13" t="str">
            <v>III кв.</v>
          </cell>
          <cell r="K13" t="str">
            <v>IV кв.</v>
          </cell>
        </row>
        <row r="14">
          <cell r="F14">
            <v>29443</v>
          </cell>
          <cell r="H14">
            <v>10182</v>
          </cell>
          <cell r="I14">
            <v>10668</v>
          </cell>
          <cell r="J14">
            <v>10620</v>
          </cell>
          <cell r="K14">
            <v>9069</v>
          </cell>
        </row>
        <row r="15">
          <cell r="F15">
            <v>19733</v>
          </cell>
          <cell r="H15">
            <v>5992</v>
          </cell>
          <cell r="I15">
            <v>5941</v>
          </cell>
          <cell r="J15">
            <v>5555</v>
          </cell>
          <cell r="K15">
            <v>4687</v>
          </cell>
        </row>
        <row r="16">
          <cell r="F16">
            <v>250</v>
          </cell>
          <cell r="H16">
            <v>80</v>
          </cell>
          <cell r="I16">
            <v>60</v>
          </cell>
          <cell r="J16">
            <v>70</v>
          </cell>
          <cell r="K16">
            <v>70</v>
          </cell>
        </row>
        <row r="17">
          <cell r="F17">
            <v>250</v>
          </cell>
          <cell r="H17">
            <v>80</v>
          </cell>
          <cell r="I17">
            <v>60</v>
          </cell>
          <cell r="J17">
            <v>70</v>
          </cell>
          <cell r="K17">
            <v>70</v>
          </cell>
        </row>
        <row r="23">
          <cell r="F23">
            <v>3727</v>
          </cell>
          <cell r="H23">
            <v>1180</v>
          </cell>
          <cell r="I23">
            <v>1199</v>
          </cell>
          <cell r="J23">
            <v>1295</v>
          </cell>
          <cell r="K23">
            <v>1370</v>
          </cell>
        </row>
        <row r="24">
          <cell r="F24">
            <v>1361</v>
          </cell>
          <cell r="H24">
            <v>427</v>
          </cell>
          <cell r="I24">
            <v>434</v>
          </cell>
          <cell r="J24">
            <v>468</v>
          </cell>
          <cell r="K24">
            <v>496</v>
          </cell>
        </row>
        <row r="25">
          <cell r="F25">
            <v>80</v>
          </cell>
          <cell r="H25">
            <v>16</v>
          </cell>
          <cell r="I25">
            <v>16</v>
          </cell>
          <cell r="J25">
            <v>18</v>
          </cell>
          <cell r="K25">
            <v>18</v>
          </cell>
        </row>
        <row r="26">
          <cell r="F26">
            <v>10455</v>
          </cell>
          <cell r="H26">
            <v>2629</v>
          </cell>
          <cell r="I26">
            <v>2592</v>
          </cell>
          <cell r="J26">
            <v>2574</v>
          </cell>
          <cell r="K26">
            <v>2733</v>
          </cell>
        </row>
        <row r="27">
          <cell r="F27">
            <v>3860</v>
          </cell>
          <cell r="H27">
            <v>1660</v>
          </cell>
          <cell r="I27">
            <v>1640</v>
          </cell>
          <cell r="J27">
            <v>1130</v>
          </cell>
          <cell r="K27">
            <v>0</v>
          </cell>
        </row>
        <row r="29">
          <cell r="F29">
            <v>3860</v>
          </cell>
          <cell r="H29">
            <v>1660</v>
          </cell>
          <cell r="I29">
            <v>1640</v>
          </cell>
          <cell r="J29">
            <v>1130</v>
          </cell>
        </row>
        <row r="32">
          <cell r="F32">
            <v>9710</v>
          </cell>
          <cell r="H32">
            <v>4190</v>
          </cell>
          <cell r="I32">
            <v>4727</v>
          </cell>
          <cell r="J32">
            <v>5065</v>
          </cell>
          <cell r="K32">
            <v>4382</v>
          </cell>
        </row>
        <row r="33">
          <cell r="F33">
            <v>3435</v>
          </cell>
          <cell r="H33">
            <v>1049</v>
          </cell>
          <cell r="I33">
            <v>1065</v>
          </cell>
          <cell r="J33">
            <v>1171</v>
          </cell>
          <cell r="K33">
            <v>1241</v>
          </cell>
        </row>
        <row r="34">
          <cell r="F34">
            <v>2465</v>
          </cell>
          <cell r="H34">
            <v>748</v>
          </cell>
          <cell r="I34">
            <v>761</v>
          </cell>
          <cell r="J34">
            <v>837</v>
          </cell>
          <cell r="K34">
            <v>888</v>
          </cell>
        </row>
        <row r="35">
          <cell r="F35">
            <v>870</v>
          </cell>
          <cell r="H35">
            <v>273</v>
          </cell>
          <cell r="I35">
            <v>277</v>
          </cell>
          <cell r="J35">
            <v>307</v>
          </cell>
          <cell r="K35">
            <v>325</v>
          </cell>
        </row>
        <row r="36">
          <cell r="F36">
            <v>30</v>
          </cell>
          <cell r="H36">
            <v>7</v>
          </cell>
          <cell r="I36">
            <v>8</v>
          </cell>
          <cell r="J36">
            <v>8</v>
          </cell>
          <cell r="K36">
            <v>9</v>
          </cell>
        </row>
        <row r="37">
          <cell r="F37">
            <v>70</v>
          </cell>
          <cell r="H37">
            <v>21</v>
          </cell>
          <cell r="I37">
            <v>19</v>
          </cell>
          <cell r="J37">
            <v>19</v>
          </cell>
          <cell r="K37">
            <v>19</v>
          </cell>
        </row>
        <row r="38">
          <cell r="F38">
            <v>225</v>
          </cell>
          <cell r="H38">
            <v>60</v>
          </cell>
          <cell r="I38">
            <v>60</v>
          </cell>
          <cell r="J38">
            <v>60</v>
          </cell>
          <cell r="K38">
            <v>60</v>
          </cell>
        </row>
        <row r="39">
          <cell r="F39">
            <v>150</v>
          </cell>
          <cell r="H39">
            <v>40</v>
          </cell>
          <cell r="I39">
            <v>40</v>
          </cell>
          <cell r="J39">
            <v>40</v>
          </cell>
          <cell r="K39">
            <v>40</v>
          </cell>
        </row>
        <row r="40">
          <cell r="F40">
            <v>8</v>
          </cell>
          <cell r="H40">
            <v>16</v>
          </cell>
          <cell r="I40">
            <v>16</v>
          </cell>
          <cell r="J40">
            <v>16</v>
          </cell>
          <cell r="K40">
            <v>17</v>
          </cell>
        </row>
        <row r="41">
          <cell r="F41">
            <v>578</v>
          </cell>
          <cell r="H41">
            <v>179</v>
          </cell>
          <cell r="I41">
            <v>129</v>
          </cell>
          <cell r="J41">
            <v>148</v>
          </cell>
          <cell r="K41">
            <v>188</v>
          </cell>
        </row>
        <row r="42">
          <cell r="F42">
            <v>300</v>
          </cell>
          <cell r="H42">
            <v>120</v>
          </cell>
          <cell r="I42">
            <v>60</v>
          </cell>
          <cell r="J42">
            <v>30</v>
          </cell>
          <cell r="K42">
            <v>130</v>
          </cell>
        </row>
        <row r="43">
          <cell r="F43">
            <v>80</v>
          </cell>
          <cell r="H43">
            <v>20</v>
          </cell>
          <cell r="I43">
            <v>20</v>
          </cell>
          <cell r="J43">
            <v>20</v>
          </cell>
          <cell r="K43">
            <v>20</v>
          </cell>
        </row>
        <row r="44">
          <cell r="F44">
            <v>76</v>
          </cell>
          <cell r="H44">
            <v>20</v>
          </cell>
          <cell r="I44">
            <v>20</v>
          </cell>
          <cell r="J44">
            <v>20</v>
          </cell>
          <cell r="K44">
            <v>20</v>
          </cell>
        </row>
        <row r="45">
          <cell r="F45">
            <v>20</v>
          </cell>
          <cell r="H45">
            <v>7</v>
          </cell>
          <cell r="I45">
            <v>17</v>
          </cell>
          <cell r="J45">
            <v>12</v>
          </cell>
          <cell r="K45">
            <v>7</v>
          </cell>
        </row>
        <row r="47">
          <cell r="F47">
            <v>1</v>
          </cell>
        </row>
        <row r="48">
          <cell r="F48">
            <v>52</v>
          </cell>
          <cell r="J48">
            <v>52</v>
          </cell>
        </row>
        <row r="49">
          <cell r="F49">
            <v>33</v>
          </cell>
          <cell r="H49">
            <v>8</v>
          </cell>
          <cell r="I49">
            <v>8</v>
          </cell>
          <cell r="J49">
            <v>9</v>
          </cell>
          <cell r="K49">
            <v>8</v>
          </cell>
        </row>
        <row r="50">
          <cell r="F50">
            <v>10</v>
          </cell>
          <cell r="H50">
            <v>3</v>
          </cell>
          <cell r="I50">
            <v>2</v>
          </cell>
          <cell r="J50">
            <v>3</v>
          </cell>
          <cell r="K50">
            <v>2</v>
          </cell>
        </row>
        <row r="51">
          <cell r="F51">
            <v>6</v>
          </cell>
          <cell r="H51">
            <v>1</v>
          </cell>
          <cell r="I51">
            <v>2</v>
          </cell>
          <cell r="J51">
            <v>2</v>
          </cell>
          <cell r="K51">
            <v>1</v>
          </cell>
        </row>
        <row r="52">
          <cell r="F52">
            <v>1506</v>
          </cell>
          <cell r="H52">
            <v>1098</v>
          </cell>
          <cell r="I52">
            <v>1635</v>
          </cell>
          <cell r="J52">
            <v>1809</v>
          </cell>
          <cell r="K52">
            <v>1184</v>
          </cell>
        </row>
        <row r="53">
          <cell r="H53">
            <v>175</v>
          </cell>
          <cell r="I53">
            <v>600</v>
          </cell>
          <cell r="J53">
            <v>700</v>
          </cell>
          <cell r="K53">
            <v>163</v>
          </cell>
        </row>
        <row r="54">
          <cell r="F54">
            <v>1506</v>
          </cell>
          <cell r="H54">
            <v>923</v>
          </cell>
          <cell r="I54">
            <v>1035</v>
          </cell>
          <cell r="J54">
            <v>1109</v>
          </cell>
          <cell r="K54">
            <v>1021</v>
          </cell>
        </row>
        <row r="55">
          <cell r="H55">
            <v>444</v>
          </cell>
          <cell r="I55">
            <v>541</v>
          </cell>
          <cell r="J55">
            <v>576</v>
          </cell>
          <cell r="K55">
            <v>457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1094</v>
          </cell>
          <cell r="H57">
            <v>347</v>
          </cell>
          <cell r="I57">
            <v>358</v>
          </cell>
          <cell r="J57">
            <v>386</v>
          </cell>
          <cell r="K57">
            <v>408</v>
          </cell>
        </row>
        <row r="58">
          <cell r="F58">
            <v>412</v>
          </cell>
          <cell r="H58">
            <v>132</v>
          </cell>
          <cell r="I58">
            <v>136</v>
          </cell>
          <cell r="J58">
            <v>147</v>
          </cell>
          <cell r="K58">
            <v>156</v>
          </cell>
        </row>
        <row r="60">
          <cell r="F60">
            <v>17</v>
          </cell>
          <cell r="H60">
            <v>5</v>
          </cell>
          <cell r="I60">
            <v>5</v>
          </cell>
          <cell r="J60">
            <v>5</v>
          </cell>
          <cell r="K60">
            <v>5</v>
          </cell>
        </row>
        <row r="61">
          <cell r="F61">
            <v>265</v>
          </cell>
          <cell r="H61">
            <v>100</v>
          </cell>
          <cell r="I61">
            <v>114</v>
          </cell>
          <cell r="J61">
            <v>112</v>
          </cell>
          <cell r="K61">
            <v>114</v>
          </cell>
        </row>
        <row r="62">
          <cell r="F62">
            <v>47</v>
          </cell>
          <cell r="H62">
            <v>16</v>
          </cell>
          <cell r="I62">
            <v>16</v>
          </cell>
          <cell r="J62">
            <v>18</v>
          </cell>
          <cell r="K62">
            <v>19</v>
          </cell>
        </row>
        <row r="63">
          <cell r="F63">
            <v>17</v>
          </cell>
          <cell r="H63">
            <v>6</v>
          </cell>
          <cell r="I63">
            <v>6</v>
          </cell>
          <cell r="J63">
            <v>7</v>
          </cell>
          <cell r="K63">
            <v>7</v>
          </cell>
        </row>
        <row r="64">
          <cell r="F64">
            <v>1</v>
          </cell>
        </row>
        <row r="65">
          <cell r="F65">
            <v>200</v>
          </cell>
          <cell r="H65">
            <v>78</v>
          </cell>
          <cell r="I65">
            <v>92</v>
          </cell>
          <cell r="J65">
            <v>87</v>
          </cell>
          <cell r="K65">
            <v>88</v>
          </cell>
        </row>
        <row r="67">
          <cell r="F67">
            <v>1847</v>
          </cell>
          <cell r="H67">
            <v>528</v>
          </cell>
          <cell r="I67">
            <v>557</v>
          </cell>
          <cell r="J67">
            <v>581</v>
          </cell>
          <cell r="K67">
            <v>612</v>
          </cell>
        </row>
        <row r="68">
          <cell r="F68">
            <v>1289</v>
          </cell>
          <cell r="H68">
            <v>382</v>
          </cell>
          <cell r="I68">
            <v>401</v>
          </cell>
          <cell r="J68">
            <v>419</v>
          </cell>
          <cell r="K68">
            <v>441</v>
          </cell>
        </row>
        <row r="69">
          <cell r="F69">
            <v>462</v>
          </cell>
          <cell r="H69">
            <v>139</v>
          </cell>
          <cell r="I69">
            <v>147</v>
          </cell>
          <cell r="J69">
            <v>153</v>
          </cell>
          <cell r="K69">
            <v>162</v>
          </cell>
        </row>
        <row r="70">
          <cell r="F70">
            <v>10</v>
          </cell>
          <cell r="H70">
            <v>4</v>
          </cell>
          <cell r="I70">
            <v>4</v>
          </cell>
          <cell r="J70">
            <v>4</v>
          </cell>
          <cell r="K70">
            <v>4</v>
          </cell>
        </row>
        <row r="71">
          <cell r="F71">
            <v>61</v>
          </cell>
        </row>
        <row r="72">
          <cell r="F72">
            <v>25</v>
          </cell>
          <cell r="H72">
            <v>3</v>
          </cell>
          <cell r="I72">
            <v>5</v>
          </cell>
          <cell r="J72">
            <v>5</v>
          </cell>
          <cell r="K72">
            <v>5</v>
          </cell>
        </row>
        <row r="75">
          <cell r="F75">
            <v>266</v>
          </cell>
          <cell r="H75">
            <v>81</v>
          </cell>
          <cell r="I75">
            <v>95</v>
          </cell>
          <cell r="J75">
            <v>84</v>
          </cell>
          <cell r="K75">
            <v>86</v>
          </cell>
        </row>
        <row r="76">
          <cell r="F76">
            <v>51</v>
          </cell>
          <cell r="H76">
            <v>18</v>
          </cell>
          <cell r="I76">
            <v>19</v>
          </cell>
          <cell r="J76">
            <v>20</v>
          </cell>
          <cell r="K76">
            <v>22</v>
          </cell>
        </row>
        <row r="77">
          <cell r="F77">
            <v>16</v>
          </cell>
          <cell r="H77">
            <v>7</v>
          </cell>
          <cell r="I77">
            <v>7</v>
          </cell>
          <cell r="J77">
            <v>7</v>
          </cell>
          <cell r="K77">
            <v>8</v>
          </cell>
        </row>
        <row r="78">
          <cell r="F78">
            <v>1</v>
          </cell>
        </row>
        <row r="79">
          <cell r="F79">
            <v>150</v>
          </cell>
          <cell r="H79">
            <v>40</v>
          </cell>
          <cell r="I79">
            <v>40</v>
          </cell>
          <cell r="J79">
            <v>41</v>
          </cell>
          <cell r="K79">
            <v>40</v>
          </cell>
        </row>
        <row r="80">
          <cell r="F80">
            <v>12</v>
          </cell>
          <cell r="H80">
            <v>6</v>
          </cell>
          <cell r="I80">
            <v>7</v>
          </cell>
          <cell r="J80">
            <v>6</v>
          </cell>
          <cell r="K80">
            <v>6</v>
          </cell>
        </row>
        <row r="81">
          <cell r="F81">
            <v>36</v>
          </cell>
          <cell r="H81">
            <v>10</v>
          </cell>
          <cell r="I81">
            <v>10</v>
          </cell>
          <cell r="J81">
            <v>10</v>
          </cell>
          <cell r="K81">
            <v>10</v>
          </cell>
        </row>
        <row r="82">
          <cell r="I82">
            <v>12</v>
          </cell>
        </row>
        <row r="84">
          <cell r="F84">
            <v>1413</v>
          </cell>
          <cell r="H84">
            <v>1034</v>
          </cell>
          <cell r="I84">
            <v>1011</v>
          </cell>
          <cell r="J84">
            <v>1039</v>
          </cell>
          <cell r="K84">
            <v>835</v>
          </cell>
        </row>
        <row r="85">
          <cell r="F85">
            <v>78</v>
          </cell>
          <cell r="H85">
            <v>20</v>
          </cell>
          <cell r="I85">
            <v>21</v>
          </cell>
          <cell r="J85">
            <v>21</v>
          </cell>
          <cell r="K85">
            <v>20</v>
          </cell>
        </row>
        <row r="86">
          <cell r="F86">
            <v>315</v>
          </cell>
          <cell r="H86">
            <v>88</v>
          </cell>
          <cell r="I86">
            <v>89</v>
          </cell>
          <cell r="J86">
            <v>89</v>
          </cell>
          <cell r="K86">
            <v>89</v>
          </cell>
        </row>
        <row r="87">
          <cell r="F87">
            <v>14</v>
          </cell>
          <cell r="H87">
            <v>4</v>
          </cell>
          <cell r="I87">
            <v>3</v>
          </cell>
          <cell r="J87">
            <v>4</v>
          </cell>
          <cell r="K87">
            <v>3</v>
          </cell>
        </row>
        <row r="88">
          <cell r="F88">
            <v>83</v>
          </cell>
          <cell r="H88">
            <v>21</v>
          </cell>
          <cell r="I88">
            <v>21</v>
          </cell>
          <cell r="J88">
            <v>21</v>
          </cell>
          <cell r="K88">
            <v>20</v>
          </cell>
        </row>
        <row r="91">
          <cell r="F91">
            <v>14</v>
          </cell>
          <cell r="H91">
            <v>4</v>
          </cell>
          <cell r="I91">
            <v>3</v>
          </cell>
          <cell r="J91">
            <v>4</v>
          </cell>
          <cell r="K91">
            <v>3</v>
          </cell>
        </row>
        <row r="92">
          <cell r="F92">
            <v>2</v>
          </cell>
          <cell r="H92">
            <v>1</v>
          </cell>
          <cell r="J92">
            <v>1</v>
          </cell>
        </row>
        <row r="93">
          <cell r="F93">
            <v>680</v>
          </cell>
          <cell r="H93">
            <v>170</v>
          </cell>
          <cell r="I93">
            <v>170</v>
          </cell>
          <cell r="J93">
            <v>170</v>
          </cell>
        </row>
        <row r="94">
          <cell r="F94">
            <v>78</v>
          </cell>
          <cell r="H94">
            <v>35</v>
          </cell>
          <cell r="I94">
            <v>5</v>
          </cell>
          <cell r="J94">
            <v>35</v>
          </cell>
          <cell r="K94">
            <v>5</v>
          </cell>
        </row>
        <row r="95">
          <cell r="H95">
            <v>586</v>
          </cell>
          <cell r="I95">
            <v>586</v>
          </cell>
          <cell r="J95">
            <v>586</v>
          </cell>
          <cell r="K95">
            <v>586</v>
          </cell>
        </row>
        <row r="96">
          <cell r="F96">
            <v>1</v>
          </cell>
          <cell r="H96">
            <v>1</v>
          </cell>
        </row>
        <row r="98">
          <cell r="F98">
            <v>20</v>
          </cell>
          <cell r="H98">
            <v>5</v>
          </cell>
          <cell r="I98">
            <v>5</v>
          </cell>
          <cell r="J98">
            <v>5</v>
          </cell>
          <cell r="K98">
            <v>6</v>
          </cell>
        </row>
        <row r="100">
          <cell r="F100">
            <v>17</v>
          </cell>
          <cell r="H100">
            <v>3</v>
          </cell>
          <cell r="I100">
            <v>7</v>
          </cell>
          <cell r="J100">
            <v>3</v>
          </cell>
          <cell r="K100">
            <v>7</v>
          </cell>
        </row>
        <row r="102">
          <cell r="F102">
            <v>34</v>
          </cell>
          <cell r="H102">
            <v>8</v>
          </cell>
          <cell r="I102">
            <v>9</v>
          </cell>
          <cell r="J102">
            <v>9</v>
          </cell>
          <cell r="K102">
            <v>8</v>
          </cell>
        </row>
        <row r="104">
          <cell r="F104">
            <v>15</v>
          </cell>
          <cell r="H104">
            <v>3</v>
          </cell>
          <cell r="I104">
            <v>7</v>
          </cell>
          <cell r="J104">
            <v>6</v>
          </cell>
          <cell r="K104">
            <v>2</v>
          </cell>
        </row>
        <row r="105">
          <cell r="F105">
            <v>58</v>
          </cell>
          <cell r="H105">
            <v>29</v>
          </cell>
          <cell r="I105">
            <v>29</v>
          </cell>
          <cell r="J105">
            <v>29</v>
          </cell>
          <cell r="K105">
            <v>29</v>
          </cell>
        </row>
        <row r="112">
          <cell r="F112">
            <v>4</v>
          </cell>
          <cell r="H112">
            <v>56</v>
          </cell>
          <cell r="I112">
            <v>56</v>
          </cell>
          <cell r="J112">
            <v>56</v>
          </cell>
          <cell r="K112">
            <v>57</v>
          </cell>
        </row>
        <row r="113">
          <cell r="F113">
            <v>7</v>
          </cell>
          <cell r="H113">
            <v>7</v>
          </cell>
          <cell r="I113">
            <v>7</v>
          </cell>
          <cell r="J113">
            <v>7</v>
          </cell>
          <cell r="K113">
            <v>6</v>
          </cell>
        </row>
        <row r="114">
          <cell r="F114">
            <v>0</v>
          </cell>
          <cell r="H114">
            <v>0</v>
          </cell>
          <cell r="I114">
            <v>5</v>
          </cell>
          <cell r="J114">
            <v>5</v>
          </cell>
          <cell r="K114">
            <v>5</v>
          </cell>
        </row>
        <row r="117">
          <cell r="I117">
            <v>5</v>
          </cell>
          <cell r="J117">
            <v>5</v>
          </cell>
          <cell r="K117">
            <v>5</v>
          </cell>
        </row>
        <row r="119"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4"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35">
          <cell r="F135">
            <v>7</v>
          </cell>
          <cell r="H135">
            <v>7</v>
          </cell>
          <cell r="I135">
            <v>2</v>
          </cell>
          <cell r="J135">
            <v>2</v>
          </cell>
          <cell r="K135">
            <v>1</v>
          </cell>
        </row>
        <row r="136">
          <cell r="F136">
            <v>7</v>
          </cell>
          <cell r="H136">
            <v>7</v>
          </cell>
          <cell r="I136">
            <v>2</v>
          </cell>
          <cell r="J136">
            <v>2</v>
          </cell>
          <cell r="K136">
            <v>1</v>
          </cell>
        </row>
        <row r="144"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59">
          <cell r="F159">
            <v>723</v>
          </cell>
          <cell r="H159">
            <v>102</v>
          </cell>
          <cell r="I159">
            <v>109</v>
          </cell>
          <cell r="J159">
            <v>110</v>
          </cell>
          <cell r="K159">
            <v>121</v>
          </cell>
        </row>
        <row r="160">
          <cell r="F160">
            <v>10</v>
          </cell>
        </row>
        <row r="170">
          <cell r="F170">
            <v>713</v>
          </cell>
          <cell r="H170">
            <v>102</v>
          </cell>
          <cell r="I170">
            <v>109</v>
          </cell>
          <cell r="J170">
            <v>110</v>
          </cell>
          <cell r="K170">
            <v>121</v>
          </cell>
        </row>
        <row r="171">
          <cell r="F171">
            <v>6</v>
          </cell>
          <cell r="H171">
            <v>3</v>
          </cell>
          <cell r="I171">
            <v>3</v>
          </cell>
          <cell r="J171">
            <v>3</v>
          </cell>
          <cell r="K171">
            <v>3</v>
          </cell>
        </row>
        <row r="172">
          <cell r="F172">
            <v>29</v>
          </cell>
          <cell r="H172">
            <v>8</v>
          </cell>
          <cell r="I172">
            <v>7</v>
          </cell>
          <cell r="J172">
            <v>8</v>
          </cell>
          <cell r="K172">
            <v>7</v>
          </cell>
        </row>
        <row r="173">
          <cell r="F173">
            <v>97</v>
          </cell>
          <cell r="H173">
            <v>22</v>
          </cell>
          <cell r="I173">
            <v>21</v>
          </cell>
          <cell r="J173">
            <v>24</v>
          </cell>
          <cell r="K173">
            <v>24</v>
          </cell>
        </row>
        <row r="177">
          <cell r="F177">
            <v>33</v>
          </cell>
          <cell r="H177">
            <v>5</v>
          </cell>
          <cell r="I177">
            <v>5</v>
          </cell>
          <cell r="J177">
            <v>5</v>
          </cell>
          <cell r="K177">
            <v>5</v>
          </cell>
        </row>
        <row r="179">
          <cell r="F179">
            <v>64</v>
          </cell>
          <cell r="H179">
            <v>17</v>
          </cell>
          <cell r="I179">
            <v>16</v>
          </cell>
          <cell r="J179">
            <v>19</v>
          </cell>
          <cell r="K179">
            <v>19</v>
          </cell>
        </row>
        <row r="180">
          <cell r="F180">
            <v>33</v>
          </cell>
          <cell r="H180">
            <v>9</v>
          </cell>
          <cell r="I180">
            <v>9</v>
          </cell>
          <cell r="J180">
            <v>10</v>
          </cell>
          <cell r="K180">
            <v>10</v>
          </cell>
        </row>
        <row r="181">
          <cell r="F181">
            <v>13</v>
          </cell>
          <cell r="H181">
            <v>3</v>
          </cell>
          <cell r="I181">
            <v>3</v>
          </cell>
          <cell r="J181">
            <v>4</v>
          </cell>
          <cell r="K181">
            <v>4</v>
          </cell>
        </row>
        <row r="183">
          <cell r="F183">
            <v>18</v>
          </cell>
          <cell r="H183">
            <v>5</v>
          </cell>
          <cell r="I183">
            <v>4</v>
          </cell>
          <cell r="J183">
            <v>5</v>
          </cell>
          <cell r="K183">
            <v>5</v>
          </cell>
        </row>
        <row r="186">
          <cell r="F186">
            <v>10</v>
          </cell>
        </row>
        <row r="190">
          <cell r="F190">
            <v>12</v>
          </cell>
          <cell r="H190">
            <v>3</v>
          </cell>
          <cell r="I190">
            <v>3</v>
          </cell>
          <cell r="J190">
            <v>3</v>
          </cell>
          <cell r="K190">
            <v>3</v>
          </cell>
        </row>
        <row r="191">
          <cell r="F191">
            <v>2</v>
          </cell>
          <cell r="I191">
            <v>1</v>
          </cell>
          <cell r="K191">
            <v>1</v>
          </cell>
        </row>
        <row r="192">
          <cell r="F192">
            <v>96</v>
          </cell>
          <cell r="H192">
            <v>20</v>
          </cell>
          <cell r="I192">
            <v>24</v>
          </cell>
          <cell r="J192">
            <v>20</v>
          </cell>
          <cell r="K192">
            <v>26</v>
          </cell>
        </row>
        <row r="193">
          <cell r="F193">
            <v>4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</row>
        <row r="194">
          <cell r="F194">
            <v>136.9</v>
          </cell>
          <cell r="H194">
            <v>30</v>
          </cell>
          <cell r="I194">
            <v>32</v>
          </cell>
          <cell r="J194">
            <v>36</v>
          </cell>
          <cell r="K194">
            <v>36</v>
          </cell>
        </row>
        <row r="195">
          <cell r="F195">
            <v>9</v>
          </cell>
          <cell r="H195">
            <v>3</v>
          </cell>
          <cell r="I195">
            <v>3</v>
          </cell>
          <cell r="J195">
            <v>4</v>
          </cell>
          <cell r="K195">
            <v>3</v>
          </cell>
        </row>
        <row r="196">
          <cell r="F196">
            <v>3</v>
          </cell>
          <cell r="H196">
            <v>1</v>
          </cell>
          <cell r="I196">
            <v>1</v>
          </cell>
          <cell r="J196">
            <v>2</v>
          </cell>
          <cell r="K196">
            <v>1</v>
          </cell>
        </row>
        <row r="198">
          <cell r="F198">
            <v>124.9</v>
          </cell>
          <cell r="H198">
            <v>26</v>
          </cell>
          <cell r="I198">
            <v>28</v>
          </cell>
          <cell r="J198">
            <v>30</v>
          </cell>
          <cell r="K198">
            <v>32</v>
          </cell>
        </row>
        <row r="201">
          <cell r="F201">
            <v>32</v>
          </cell>
          <cell r="H201">
            <v>2</v>
          </cell>
          <cell r="I201">
            <v>2</v>
          </cell>
          <cell r="J201">
            <v>1</v>
          </cell>
          <cell r="K201">
            <v>10</v>
          </cell>
        </row>
        <row r="202">
          <cell r="F202">
            <v>35</v>
          </cell>
        </row>
        <row r="203">
          <cell r="F203">
            <v>5</v>
          </cell>
          <cell r="H203">
            <v>2</v>
          </cell>
          <cell r="I203">
            <v>1</v>
          </cell>
          <cell r="J203">
            <v>1</v>
          </cell>
          <cell r="K203">
            <v>1</v>
          </cell>
        </row>
        <row r="204">
          <cell r="F204">
            <v>15</v>
          </cell>
          <cell r="H204">
            <v>4</v>
          </cell>
          <cell r="I204">
            <v>4</v>
          </cell>
          <cell r="J204">
            <v>4</v>
          </cell>
          <cell r="K204">
            <v>3</v>
          </cell>
        </row>
        <row r="208">
          <cell r="H208">
            <v>2</v>
          </cell>
          <cell r="K208">
            <v>1</v>
          </cell>
        </row>
        <row r="209">
          <cell r="F209">
            <v>17</v>
          </cell>
          <cell r="H209">
            <v>4</v>
          </cell>
          <cell r="I209">
            <v>6</v>
          </cell>
          <cell r="J209">
            <v>6</v>
          </cell>
          <cell r="K209">
            <v>4</v>
          </cell>
        </row>
        <row r="210">
          <cell r="F210">
            <v>7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</row>
        <row r="211">
          <cell r="F211">
            <v>4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</row>
        <row r="213">
          <cell r="F213">
            <v>6</v>
          </cell>
          <cell r="H213">
            <v>1</v>
          </cell>
          <cell r="I213">
            <v>3</v>
          </cell>
          <cell r="J213">
            <v>3</v>
          </cell>
          <cell r="K213">
            <v>1</v>
          </cell>
        </row>
        <row r="214">
          <cell r="F214">
            <v>1.1000000000000001</v>
          </cell>
        </row>
        <row r="219">
          <cell r="F219">
            <v>4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</row>
        <row r="221">
          <cell r="F221">
            <v>9</v>
          </cell>
          <cell r="I221">
            <v>3</v>
          </cell>
          <cell r="J221">
            <v>2</v>
          </cell>
        </row>
        <row r="223">
          <cell r="F223">
            <v>202</v>
          </cell>
        </row>
        <row r="227">
          <cell r="F227">
            <v>30173</v>
          </cell>
          <cell r="H227">
            <v>10291</v>
          </cell>
          <cell r="I227">
            <v>10784</v>
          </cell>
          <cell r="J227">
            <v>10737</v>
          </cell>
          <cell r="K227">
            <v>9196</v>
          </cell>
        </row>
        <row r="228">
          <cell r="F228">
            <v>19306</v>
          </cell>
          <cell r="H228">
            <v>9338</v>
          </cell>
          <cell r="I228">
            <v>9069</v>
          </cell>
          <cell r="J228">
            <v>10039</v>
          </cell>
          <cell r="K228">
            <v>8739</v>
          </cell>
        </row>
        <row r="229">
          <cell r="F229">
            <v>1506</v>
          </cell>
          <cell r="H229">
            <v>1098</v>
          </cell>
          <cell r="I229">
            <v>1635</v>
          </cell>
          <cell r="J229">
            <v>1809</v>
          </cell>
          <cell r="K229">
            <v>1184</v>
          </cell>
        </row>
        <row r="230">
          <cell r="F230">
            <v>1506</v>
          </cell>
          <cell r="H230">
            <v>479</v>
          </cell>
          <cell r="I230">
            <v>494</v>
          </cell>
          <cell r="J230">
            <v>533</v>
          </cell>
          <cell r="K230">
            <v>564</v>
          </cell>
        </row>
        <row r="232">
          <cell r="H232">
            <v>1800</v>
          </cell>
          <cell r="I232">
            <v>1000</v>
          </cell>
          <cell r="J232">
            <v>2000</v>
          </cell>
          <cell r="K232">
            <v>2400</v>
          </cell>
        </row>
        <row r="233">
          <cell r="H233">
            <v>980</v>
          </cell>
          <cell r="I233">
            <v>710</v>
          </cell>
          <cell r="J233">
            <v>1605</v>
          </cell>
          <cell r="K233">
            <v>2005</v>
          </cell>
        </row>
        <row r="234">
          <cell r="H234">
            <v>760</v>
          </cell>
          <cell r="I234">
            <v>410</v>
          </cell>
          <cell r="J234">
            <v>1665</v>
          </cell>
          <cell r="K234">
            <v>2065</v>
          </cell>
        </row>
        <row r="235">
          <cell r="I235">
            <v>210</v>
          </cell>
          <cell r="J235">
            <v>1395</v>
          </cell>
          <cell r="K235">
            <v>1795</v>
          </cell>
        </row>
        <row r="236">
          <cell r="I236">
            <v>3500</v>
          </cell>
          <cell r="J236">
            <v>3500</v>
          </cell>
          <cell r="K236">
            <v>2000</v>
          </cell>
        </row>
        <row r="237">
          <cell r="I237">
            <v>1500</v>
          </cell>
          <cell r="J237">
            <v>1500</v>
          </cell>
        </row>
        <row r="238">
          <cell r="F238">
            <v>8722</v>
          </cell>
          <cell r="H238">
            <v>2705</v>
          </cell>
          <cell r="I238">
            <v>2768</v>
          </cell>
          <cell r="J238">
            <v>2991</v>
          </cell>
          <cell r="K238">
            <v>3163</v>
          </cell>
        </row>
        <row r="239">
          <cell r="F239">
            <v>12002</v>
          </cell>
          <cell r="H239">
            <v>3721</v>
          </cell>
          <cell r="I239">
            <v>3808</v>
          </cell>
          <cell r="J239">
            <v>4117</v>
          </cell>
          <cell r="K239">
            <v>4354</v>
          </cell>
        </row>
        <row r="240">
          <cell r="F240">
            <v>3158</v>
          </cell>
          <cell r="H240">
            <v>989</v>
          </cell>
          <cell r="I240">
            <v>1012</v>
          </cell>
          <cell r="J240">
            <v>1096</v>
          </cell>
          <cell r="K240">
            <v>1160</v>
          </cell>
        </row>
        <row r="241">
          <cell r="F241">
            <v>122</v>
          </cell>
          <cell r="H241">
            <v>27</v>
          </cell>
          <cell r="I241">
            <v>28</v>
          </cell>
          <cell r="J241">
            <v>30</v>
          </cell>
          <cell r="K241">
            <v>31</v>
          </cell>
        </row>
        <row r="242">
          <cell r="F242">
            <v>7304</v>
          </cell>
          <cell r="H242">
            <v>3198</v>
          </cell>
          <cell r="I242">
            <v>3120</v>
          </cell>
          <cell r="J242">
            <v>2646</v>
          </cell>
          <cell r="K242">
            <v>1365</v>
          </cell>
        </row>
        <row r="243">
          <cell r="F243">
            <v>380</v>
          </cell>
          <cell r="H243">
            <v>140</v>
          </cell>
          <cell r="I243">
            <v>80</v>
          </cell>
          <cell r="J243">
            <v>50</v>
          </cell>
          <cell r="K243">
            <v>150</v>
          </cell>
        </row>
        <row r="244">
          <cell r="F244">
            <v>0</v>
          </cell>
          <cell r="H244">
            <v>586</v>
          </cell>
          <cell r="I244">
            <v>586</v>
          </cell>
          <cell r="J244">
            <v>586</v>
          </cell>
          <cell r="K244">
            <v>586</v>
          </cell>
        </row>
        <row r="245">
          <cell r="F245">
            <v>77</v>
          </cell>
          <cell r="H245">
            <v>21</v>
          </cell>
          <cell r="I245">
            <v>20</v>
          </cell>
          <cell r="J245">
            <v>20</v>
          </cell>
          <cell r="K245">
            <v>20</v>
          </cell>
        </row>
        <row r="246">
          <cell r="F246">
            <v>4740</v>
          </cell>
          <cell r="H246">
            <v>1968</v>
          </cell>
          <cell r="I246">
            <v>2237</v>
          </cell>
          <cell r="J246">
            <v>1787</v>
          </cell>
          <cell r="K246">
            <v>148</v>
          </cell>
        </row>
        <row r="247">
          <cell r="H247">
            <v>50</v>
          </cell>
          <cell r="I247">
            <v>320</v>
          </cell>
          <cell r="J247">
            <v>380</v>
          </cell>
          <cell r="K247">
            <v>50</v>
          </cell>
        </row>
        <row r="248">
          <cell r="F248">
            <v>200</v>
          </cell>
          <cell r="H248">
            <v>78</v>
          </cell>
          <cell r="I248">
            <v>92</v>
          </cell>
          <cell r="J248">
            <v>87</v>
          </cell>
          <cell r="K248">
            <v>88</v>
          </cell>
        </row>
        <row r="249">
          <cell r="F249">
            <v>4540</v>
          </cell>
          <cell r="H249">
            <v>1830</v>
          </cell>
          <cell r="I249">
            <v>1810</v>
          </cell>
          <cell r="J249">
            <v>1300</v>
          </cell>
          <cell r="K249">
            <v>0</v>
          </cell>
        </row>
        <row r="250">
          <cell r="H250">
            <v>10</v>
          </cell>
          <cell r="I250">
            <v>15</v>
          </cell>
          <cell r="J250">
            <v>20</v>
          </cell>
          <cell r="K250">
            <v>10</v>
          </cell>
        </row>
        <row r="253">
          <cell r="F253">
            <v>10867</v>
          </cell>
          <cell r="H253">
            <v>2753</v>
          </cell>
          <cell r="I253">
            <v>2715</v>
          </cell>
          <cell r="J253">
            <v>2698</v>
          </cell>
          <cell r="K253">
            <v>2857</v>
          </cell>
        </row>
        <row r="254">
          <cell r="H254">
            <v>2508</v>
          </cell>
          <cell r="I254">
            <v>2214</v>
          </cell>
          <cell r="J254">
            <v>2460</v>
          </cell>
          <cell r="K254">
            <v>2062</v>
          </cell>
        </row>
        <row r="258">
          <cell r="H258" t="str">
            <v>Б.В.Циганенко</v>
          </cell>
        </row>
        <row r="260">
          <cell r="J260" t="str">
            <v>Б.В.Циганенко</v>
          </cell>
        </row>
        <row r="262">
          <cell r="H262" t="str">
            <v>Н.М.Барашивець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Ener "/>
      <sheetName val=" гв"/>
    </sheetNames>
    <sheetDataSet>
      <sheetData sheetId="0"/>
      <sheetData sheetId="1">
        <row r="13">
          <cell r="J13" t="str">
            <v>III кв.</v>
          </cell>
        </row>
        <row r="14">
          <cell r="J14">
            <v>10620</v>
          </cell>
        </row>
        <row r="15">
          <cell r="J15">
            <v>5555</v>
          </cell>
        </row>
        <row r="16">
          <cell r="J16">
            <v>70</v>
          </cell>
        </row>
        <row r="17">
          <cell r="J17">
            <v>70</v>
          </cell>
        </row>
        <row r="23">
          <cell r="J23">
            <v>1295</v>
          </cell>
        </row>
        <row r="24">
          <cell r="J24">
            <v>468</v>
          </cell>
        </row>
        <row r="25">
          <cell r="J25">
            <v>18</v>
          </cell>
        </row>
        <row r="26">
          <cell r="J26">
            <v>2574</v>
          </cell>
        </row>
        <row r="27">
          <cell r="J27">
            <v>1130</v>
          </cell>
        </row>
        <row r="29">
          <cell r="J29">
            <v>1130</v>
          </cell>
        </row>
        <row r="32">
          <cell r="J32">
            <v>5065</v>
          </cell>
        </row>
        <row r="33">
          <cell r="J33">
            <v>1171</v>
          </cell>
        </row>
        <row r="34">
          <cell r="J34">
            <v>837</v>
          </cell>
        </row>
        <row r="35">
          <cell r="J35">
            <v>307</v>
          </cell>
        </row>
        <row r="36">
          <cell r="J36">
            <v>8</v>
          </cell>
        </row>
        <row r="37">
          <cell r="J37">
            <v>19</v>
          </cell>
        </row>
        <row r="38">
          <cell r="J38">
            <v>60</v>
          </cell>
        </row>
        <row r="39">
          <cell r="J39">
            <v>40</v>
          </cell>
        </row>
        <row r="40">
          <cell r="J40">
            <v>16</v>
          </cell>
        </row>
        <row r="41">
          <cell r="J41">
            <v>148</v>
          </cell>
        </row>
        <row r="42">
          <cell r="J42">
            <v>30</v>
          </cell>
        </row>
        <row r="43">
          <cell r="J43">
            <v>20</v>
          </cell>
        </row>
        <row r="44">
          <cell r="J44">
            <v>20</v>
          </cell>
        </row>
        <row r="45">
          <cell r="J45">
            <v>12</v>
          </cell>
        </row>
        <row r="48">
          <cell r="J48">
            <v>52</v>
          </cell>
        </row>
        <row r="49">
          <cell r="J49">
            <v>9</v>
          </cell>
        </row>
        <row r="50">
          <cell r="J50">
            <v>3</v>
          </cell>
        </row>
        <row r="51">
          <cell r="J51">
            <v>2</v>
          </cell>
        </row>
        <row r="52">
          <cell r="J52">
            <v>1809</v>
          </cell>
        </row>
        <row r="53">
          <cell r="J53">
            <v>700</v>
          </cell>
        </row>
        <row r="54">
          <cell r="J54">
            <v>1109</v>
          </cell>
        </row>
        <row r="55">
          <cell r="J55">
            <v>576</v>
          </cell>
        </row>
        <row r="56">
          <cell r="J56">
            <v>0</v>
          </cell>
        </row>
        <row r="57">
          <cell r="J57">
            <v>386</v>
          </cell>
        </row>
        <row r="58">
          <cell r="J58">
            <v>147</v>
          </cell>
        </row>
        <row r="60">
          <cell r="J60">
            <v>5</v>
          </cell>
        </row>
        <row r="61">
          <cell r="J61">
            <v>112</v>
          </cell>
        </row>
        <row r="62">
          <cell r="J62">
            <v>18</v>
          </cell>
        </row>
        <row r="63">
          <cell r="J63">
            <v>7</v>
          </cell>
        </row>
        <row r="65">
          <cell r="J65">
            <v>87</v>
          </cell>
        </row>
        <row r="67">
          <cell r="J67">
            <v>581</v>
          </cell>
        </row>
        <row r="68">
          <cell r="J68">
            <v>419</v>
          </cell>
        </row>
        <row r="69">
          <cell r="J69">
            <v>153</v>
          </cell>
        </row>
        <row r="70">
          <cell r="J70">
            <v>4</v>
          </cell>
        </row>
        <row r="72">
          <cell r="J72">
            <v>5</v>
          </cell>
        </row>
        <row r="75">
          <cell r="J75">
            <v>84</v>
          </cell>
        </row>
        <row r="76">
          <cell r="J76">
            <v>20</v>
          </cell>
        </row>
        <row r="77">
          <cell r="J77">
            <v>7</v>
          </cell>
        </row>
        <row r="79">
          <cell r="J79">
            <v>41</v>
          </cell>
        </row>
        <row r="80">
          <cell r="J80">
            <v>6</v>
          </cell>
        </row>
        <row r="81">
          <cell r="J81">
            <v>10</v>
          </cell>
        </row>
        <row r="84">
          <cell r="J84">
            <v>1039</v>
          </cell>
        </row>
        <row r="85">
          <cell r="J85">
            <v>21</v>
          </cell>
        </row>
        <row r="86">
          <cell r="J86">
            <v>89</v>
          </cell>
        </row>
        <row r="87">
          <cell r="J87">
            <v>4</v>
          </cell>
        </row>
        <row r="88">
          <cell r="J88">
            <v>21</v>
          </cell>
        </row>
        <row r="91">
          <cell r="J91">
            <v>4</v>
          </cell>
        </row>
        <row r="92">
          <cell r="J92">
            <v>1</v>
          </cell>
        </row>
        <row r="93">
          <cell r="J93">
            <v>170</v>
          </cell>
        </row>
        <row r="94">
          <cell r="J94">
            <v>35</v>
          </cell>
        </row>
        <row r="95">
          <cell r="J95">
            <v>586</v>
          </cell>
        </row>
        <row r="98">
          <cell r="J98">
            <v>5</v>
          </cell>
        </row>
        <row r="100">
          <cell r="J100">
            <v>3</v>
          </cell>
        </row>
        <row r="102">
          <cell r="J102">
            <v>9</v>
          </cell>
        </row>
        <row r="104">
          <cell r="J104">
            <v>6</v>
          </cell>
        </row>
        <row r="105">
          <cell r="J105">
            <v>29</v>
          </cell>
        </row>
        <row r="112">
          <cell r="J112">
            <v>56</v>
          </cell>
        </row>
        <row r="113">
          <cell r="J113">
            <v>7</v>
          </cell>
        </row>
        <row r="114">
          <cell r="J114">
            <v>5</v>
          </cell>
        </row>
        <row r="117">
          <cell r="J117">
            <v>5</v>
          </cell>
        </row>
        <row r="119">
          <cell r="J119">
            <v>0</v>
          </cell>
        </row>
        <row r="124">
          <cell r="J124">
            <v>0</v>
          </cell>
        </row>
        <row r="135">
          <cell r="J135">
            <v>2</v>
          </cell>
        </row>
        <row r="136">
          <cell r="J136">
            <v>2</v>
          </cell>
        </row>
        <row r="144">
          <cell r="J144">
            <v>0</v>
          </cell>
        </row>
        <row r="159">
          <cell r="J159">
            <v>110</v>
          </cell>
        </row>
        <row r="170">
          <cell r="J170">
            <v>110</v>
          </cell>
        </row>
        <row r="171">
          <cell r="J171">
            <v>3</v>
          </cell>
        </row>
        <row r="172">
          <cell r="J172">
            <v>8</v>
          </cell>
        </row>
        <row r="173">
          <cell r="J173">
            <v>24</v>
          </cell>
        </row>
        <row r="177">
          <cell r="J177">
            <v>5</v>
          </cell>
        </row>
        <row r="179">
          <cell r="J179">
            <v>19</v>
          </cell>
        </row>
        <row r="180">
          <cell r="J180">
            <v>10</v>
          </cell>
        </row>
        <row r="181">
          <cell r="J181">
            <v>4</v>
          </cell>
        </row>
        <row r="183">
          <cell r="J183">
            <v>5</v>
          </cell>
        </row>
        <row r="190">
          <cell r="J190">
            <v>3</v>
          </cell>
        </row>
        <row r="192">
          <cell r="J192">
            <v>20</v>
          </cell>
        </row>
        <row r="193">
          <cell r="J193">
            <v>1</v>
          </cell>
        </row>
        <row r="194">
          <cell r="J194">
            <v>36</v>
          </cell>
        </row>
        <row r="195">
          <cell r="J195">
            <v>4</v>
          </cell>
        </row>
        <row r="196">
          <cell r="J196">
            <v>2</v>
          </cell>
        </row>
        <row r="198">
          <cell r="J198">
            <v>30</v>
          </cell>
        </row>
        <row r="201">
          <cell r="J201">
            <v>1</v>
          </cell>
        </row>
        <row r="203">
          <cell r="J203">
            <v>1</v>
          </cell>
        </row>
        <row r="204">
          <cell r="J204">
            <v>4</v>
          </cell>
        </row>
        <row r="209">
          <cell r="J209">
            <v>6</v>
          </cell>
        </row>
        <row r="210">
          <cell r="J210">
            <v>2</v>
          </cell>
        </row>
        <row r="211">
          <cell r="J211">
            <v>1</v>
          </cell>
        </row>
        <row r="213">
          <cell r="J213">
            <v>3</v>
          </cell>
        </row>
        <row r="219">
          <cell r="J219">
            <v>1</v>
          </cell>
        </row>
        <row r="221">
          <cell r="J221">
            <v>2</v>
          </cell>
        </row>
        <row r="227">
          <cell r="J227">
            <v>10737</v>
          </cell>
        </row>
        <row r="228">
          <cell r="J228">
            <v>10039</v>
          </cell>
        </row>
        <row r="229">
          <cell r="J229">
            <v>1809</v>
          </cell>
        </row>
        <row r="230">
          <cell r="J230">
            <v>533</v>
          </cell>
        </row>
        <row r="232">
          <cell r="J232">
            <v>2000</v>
          </cell>
        </row>
        <row r="233">
          <cell r="J233">
            <v>1605</v>
          </cell>
        </row>
        <row r="234">
          <cell r="J234">
            <v>1665</v>
          </cell>
        </row>
        <row r="235">
          <cell r="J235">
            <v>1395</v>
          </cell>
        </row>
        <row r="236">
          <cell r="J236">
            <v>3500</v>
          </cell>
        </row>
        <row r="237">
          <cell r="J237">
            <v>1500</v>
          </cell>
        </row>
        <row r="238">
          <cell r="J238">
            <v>2991</v>
          </cell>
        </row>
        <row r="239">
          <cell r="J239">
            <v>4117</v>
          </cell>
        </row>
        <row r="240">
          <cell r="J240">
            <v>1096</v>
          </cell>
        </row>
        <row r="241">
          <cell r="J241">
            <v>30</v>
          </cell>
        </row>
        <row r="242">
          <cell r="J242">
            <v>2646</v>
          </cell>
        </row>
        <row r="243">
          <cell r="J243">
            <v>50</v>
          </cell>
        </row>
        <row r="244">
          <cell r="J244">
            <v>586</v>
          </cell>
        </row>
        <row r="245">
          <cell r="J245">
            <v>20</v>
          </cell>
        </row>
        <row r="246">
          <cell r="J246">
            <v>1787</v>
          </cell>
        </row>
        <row r="247">
          <cell r="J247">
            <v>380</v>
          </cell>
        </row>
        <row r="248">
          <cell r="J248">
            <v>87</v>
          </cell>
        </row>
        <row r="249">
          <cell r="J249">
            <v>1300</v>
          </cell>
        </row>
        <row r="250">
          <cell r="J250">
            <v>20</v>
          </cell>
        </row>
        <row r="253">
          <cell r="J253">
            <v>2698</v>
          </cell>
        </row>
        <row r="254">
          <cell r="J254">
            <v>2460</v>
          </cell>
        </row>
        <row r="260">
          <cell r="J260" t="str">
            <v>Б.В.Циганенко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штор_ОП"/>
      <sheetName val="Сторож охор_08"/>
      <sheetName val="Пожеж_ ох_08_довед"/>
      <sheetName val="Пожеж_ ох_08_довед (2)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16"/>
      <sheetName val="сан_гиг"/>
      <sheetName val="сан_гиг (2)"/>
    </sheetNames>
    <sheetDataSet>
      <sheetData sheetId="0"/>
      <sheetData sheetId="1"/>
      <sheetData sheetId="2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тивы"/>
      <sheetName val="РискКапитал"/>
      <sheetName val="ИПФ2"/>
      <sheetName val="ИПФ5"/>
      <sheetName val="ИПДКЗФ2МК"/>
      <sheetName val="Уголь"/>
      <sheetName val="Динамика угля"/>
      <sheetName val="Ф2М Маржа с НДС"/>
      <sheetName val="Ф2М Маржа без НДС"/>
      <sheetName val="ТЭОБ"/>
      <sheetName val="ТЕОМ"/>
      <sheetName val="ПрочДох"/>
      <sheetName val="ОперРасх"/>
      <sheetName val="ЗП"/>
      <sheetName val="Ф2Ф5"/>
      <sheetName val="ОДинвестФ2"/>
      <sheetName val="ОДинвестФ5"/>
      <sheetName val="%ИПФ2ПланТП"/>
      <sheetName val="%ИПФ5ПланТП"/>
      <sheetName val="%ИПФ5ПланПП"/>
      <sheetName val="ОДУгольФ2ПланТП"/>
      <sheetName val="ОДУгольФ5ПланТП"/>
      <sheetName val="%УгольФ2ПланТП"/>
      <sheetName val="%УгольФ5ПланТП"/>
      <sheetName val="ОДПрочиеФ2ПланТП"/>
      <sheetName val="ОДПрочиеФ5ПланТП"/>
      <sheetName val="%ПрочиеФ2ПланТП"/>
      <sheetName val="Ф2ДФ"/>
      <sheetName val="Ф5ДФ"/>
      <sheetName val="Ф2Управл2014"/>
      <sheetName val="Ф5Управл2014"/>
      <sheetName val="РасхМКчзДФ2014"/>
      <sheetName val="Ф2Ф5НаклРасхУгольТП"/>
      <sheetName val="Ф2Ф5НаклРасхРИП_ТП"/>
      <sheetName val="Ф2Ф5НаклРасхОффшКомп"/>
      <sheetName val="Ф2Ф5НаклРасАдмин"/>
      <sheetName val="Ф2Ф5НаклРасАдминЮрУправл"/>
      <sheetName val="Ф2Ф5НаклРасАдминСЭБУправл"/>
      <sheetName val="Ф2Ф5НаклРасхУК"/>
      <sheetName val="Ф2Ф5НаклРасАдминОхрУправл"/>
      <sheetName val="Ф2Ф5НаклРасАдминПодаркиУправл"/>
      <sheetName val="Ф2Ф5НаклРасАдминНКРЕ"/>
      <sheetName val="Ф2Ф5НаклРасАдминГаз"/>
      <sheetName val="Ф2Ф5НаклРасАдмин03"/>
      <sheetName val="Ф2Ф5НаклРасАдминНалоговая"/>
      <sheetName val="Ф2Ф5НаклРасАдминСБУ"/>
      <sheetName val="Ф2Ф5НаклРасАдминКРУ"/>
      <sheetName val="Ф2Ф5НаклРасАдминПрокур"/>
      <sheetName val="Ф2Ф5НаклРасхТЭЦ"/>
      <sheetName val="Ф2Ф5НаклРасхПрочие"/>
      <sheetName val="Ф2Ф5НаклРасхУголОф"/>
      <sheetName val="Ф2Ф5НаклРасхДагна"/>
      <sheetName val="Ф2Ф5НаклРасхВедаСистем"/>
      <sheetName val="Ф2Ф5НаклРасхТИ"/>
      <sheetName val="Ф2Ф5НаклРасхДиПром"/>
      <sheetName val="Ф2Ф5НаклРасхБПС"/>
      <sheetName val="Ф2Ф5НаклРасхТБЦ"/>
      <sheetName val="Ф2Ф5НаклРасхЭнергобольц"/>
      <sheetName val="РасчТрПроцРазнТарифФ2"/>
      <sheetName val="РасчТрПроцРазнТарифФ5"/>
      <sheetName val="ТКВ1"/>
      <sheetName val="ОтвХранВ1"/>
      <sheetName val="РасчНалоговВ1"/>
      <sheetName val="РасчНалоговТЭЦУВ1"/>
      <sheetName val="РасчНалоговВ1ОПТИМИЗ"/>
      <sheetName val="РасходыПоОПВ1"/>
      <sheetName val="СтавкиРасходовВ1"/>
      <sheetName val="ОДнаклРасхВ1"/>
      <sheetName val="ОДнаклРасхСокрВ1"/>
      <sheetName val="ЭффективностьВ1"/>
      <sheetName val="ЭффективностьВ1ИП"/>
      <sheetName val="УслПостРасх2014"/>
      <sheetName val="Ф2РасчНалоговТЕЦ"/>
      <sheetName val="РасчетНалоговИтого"/>
    </sheetNames>
    <sheetDataSet>
      <sheetData sheetId="0">
        <row r="2">
          <cell r="C2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банк"/>
      <sheetName val="дез"/>
      <sheetName val="связь"/>
      <sheetName val="компод"/>
      <sheetName val="пож"/>
      <sheetName val="проезд"/>
      <sheetName val="страх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/>
      <sheetData sheetId="1" refreshError="1">
        <row r="2">
          <cell r="G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5_97"/>
      <sheetName val="Ф1_97"/>
      <sheetName val="Ф2_97"/>
      <sheetName val="Ф3_97"/>
      <sheetName val="Ф4_97"/>
      <sheetName val="Ф6_97"/>
      <sheetName val="assump"/>
      <sheetName val="Setup"/>
      <sheetName val="Исходные данные"/>
      <sheetName val="Лист1"/>
      <sheetName val="1-В 1 Апр. БО"/>
      <sheetName val="PR"/>
      <sheetName val="balance"/>
      <sheetName val="импортеры99"/>
      <sheetName val="импортеры96"/>
      <sheetName val="импортеры97"/>
      <sheetName val="база"/>
      <sheetName val="ЛОМ_УКР"/>
      <sheetName val="Чугун_Украина"/>
      <sheetName val="СС_ТП"/>
      <sheetName val="Планы2"/>
      <sheetName val="План_ноября07_с_долгами"/>
      <sheetName val="_Т8"/>
      <sheetName val="Исходные_данные"/>
      <sheetName val="1-В_1_Апр__БО"/>
      <sheetName val="предприятия"/>
      <sheetName val="Ф2_1 Бюджет доходов и расходов"/>
      <sheetName val="Исходные_данные1"/>
      <sheetName val="1-В_1_Апр__БО1"/>
      <sheetName val="Исходные_данные2"/>
      <sheetName val="1-В_1_Апр__БО2"/>
      <sheetName val="Исходные_данные3"/>
      <sheetName val="1-В_1_Апр__БО3"/>
      <sheetName val="Ф2_1_Бюджет_доходов_и_расходов"/>
      <sheetName val="Ф2_1_Бюджет_доходов_и_расходов1"/>
      <sheetName val="Исходные_данные4"/>
      <sheetName val="1-В_1_Апр__БО4"/>
      <sheetName val="сортамент"/>
      <sheetName val="Цехи КМК"/>
      <sheetName val="Компании"/>
      <sheetName val="Цехи_КМК"/>
      <sheetName val="Выключатели"/>
      <sheetName val="Реализация 1 квартал прогноз"/>
      <sheetName val="Ф2_1_Бюджет_доходов_и_расходов2"/>
      <sheetName val="Цехи_КМК1"/>
      <sheetName val="Ключ"/>
      <sheetName val="шахматка"/>
      <sheetName val="Справочник"/>
      <sheetName val="анализ кт"/>
      <sheetName val="Main"/>
      <sheetName val="охорона"/>
      <sheetName val="бюджет_шаб_07"/>
      <sheetName val="каналізація_07"/>
    </sheetNames>
    <sheetDataSet>
      <sheetData sheetId="0" refreshError="1">
        <row r="3">
          <cell r="A3" t="str">
            <v>ферросплав</v>
          </cell>
          <cell r="B3" t="str">
            <v>G021</v>
          </cell>
          <cell r="C3" t="str">
            <v>First_G022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00186275</v>
          </cell>
          <cell r="C4" t="str">
            <v>АО КОСОГОРСКИЙ МЕТАЛЛУРГИЧЕСКИЙ З-Д</v>
          </cell>
          <cell r="D4">
            <v>65</v>
          </cell>
          <cell r="E4">
            <v>65</v>
          </cell>
          <cell r="F4">
            <v>68</v>
          </cell>
          <cell r="G4">
            <v>65</v>
          </cell>
          <cell r="H4">
            <v>68</v>
          </cell>
          <cell r="I4">
            <v>739</v>
          </cell>
          <cell r="J4">
            <v>69</v>
          </cell>
          <cell r="K4">
            <v>485</v>
          </cell>
          <cell r="L4">
            <v>739</v>
          </cell>
          <cell r="M4">
            <v>0</v>
          </cell>
          <cell r="N4">
            <v>485</v>
          </cell>
          <cell r="O4">
            <v>739</v>
          </cell>
        </row>
        <row r="5">
          <cell r="A5" t="str">
            <v>72021</v>
          </cell>
          <cell r="B5" t="str">
            <v>36924702</v>
          </cell>
          <cell r="C5" t="str">
            <v>ЗАО "СПЕЦСТАЛЬКОНСТРУКЦИЯ"</v>
          </cell>
          <cell r="D5">
            <v>298</v>
          </cell>
          <cell r="E5">
            <v>298</v>
          </cell>
          <cell r="F5">
            <v>57</v>
          </cell>
          <cell r="G5">
            <v>63</v>
          </cell>
          <cell r="H5">
            <v>114</v>
          </cell>
          <cell r="I5">
            <v>57</v>
          </cell>
          <cell r="J5">
            <v>57</v>
          </cell>
          <cell r="K5">
            <v>47</v>
          </cell>
          <cell r="L5">
            <v>0</v>
          </cell>
          <cell r="M5">
            <v>63</v>
          </cell>
          <cell r="N5">
            <v>47</v>
          </cell>
        </row>
        <row r="6">
          <cell r="A6" t="str">
            <v>72021</v>
          </cell>
          <cell r="B6" t="str">
            <v>24713319</v>
          </cell>
          <cell r="C6" t="str">
            <v>ООО "ВАЛГАС"</v>
          </cell>
          <cell r="D6">
            <v>69</v>
          </cell>
          <cell r="E6">
            <v>64</v>
          </cell>
          <cell r="F6">
            <v>62</v>
          </cell>
          <cell r="G6">
            <v>67</v>
          </cell>
          <cell r="H6">
            <v>129</v>
          </cell>
          <cell r="I6">
            <v>129</v>
          </cell>
          <cell r="J6">
            <v>112</v>
          </cell>
          <cell r="K6">
            <v>65</v>
          </cell>
          <cell r="L6">
            <v>65</v>
          </cell>
          <cell r="M6">
            <v>0</v>
          </cell>
          <cell r="N6">
            <v>0</v>
          </cell>
          <cell r="O6">
            <v>112</v>
          </cell>
        </row>
        <row r="7">
          <cell r="A7" t="str">
            <v>72021</v>
          </cell>
          <cell r="B7" t="str">
            <v>12141734</v>
          </cell>
          <cell r="C7" t="str">
            <v>МГП"КОНТАКТ"</v>
          </cell>
          <cell r="D7">
            <v>272</v>
          </cell>
          <cell r="E7">
            <v>69</v>
          </cell>
          <cell r="F7">
            <v>272</v>
          </cell>
          <cell r="G7">
            <v>69</v>
          </cell>
          <cell r="H7">
            <v>272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69</v>
          </cell>
        </row>
        <row r="8">
          <cell r="A8" t="str">
            <v>72021</v>
          </cell>
          <cell r="B8" t="str">
            <v>05757707</v>
          </cell>
          <cell r="C8" t="str">
            <v>АО"АЛАПАЕВСКИЙ МЕТАЛЛУРГИЧЕСКИЙ ЗАВОД"</v>
          </cell>
          <cell r="D8">
            <v>69</v>
          </cell>
          <cell r="E8">
            <v>134</v>
          </cell>
          <cell r="F8">
            <v>69</v>
          </cell>
          <cell r="G8">
            <v>134</v>
          </cell>
          <cell r="H8">
            <v>134</v>
          </cell>
          <cell r="I8">
            <v>0</v>
          </cell>
          <cell r="J8">
            <v>65</v>
          </cell>
        </row>
        <row r="9">
          <cell r="A9" t="str">
            <v>72021</v>
          </cell>
          <cell r="B9" t="str">
            <v>41055881</v>
          </cell>
          <cell r="C9" t="str">
            <v>ООО ФИРМА "СИБАРКО"</v>
          </cell>
          <cell r="D9">
            <v>64</v>
          </cell>
          <cell r="E9">
            <v>66</v>
          </cell>
          <cell r="F9">
            <v>64</v>
          </cell>
          <cell r="G9">
            <v>66</v>
          </cell>
          <cell r="H9">
            <v>0</v>
          </cell>
          <cell r="I9">
            <v>0</v>
          </cell>
          <cell r="J9">
            <v>66</v>
          </cell>
        </row>
        <row r="10">
          <cell r="A10" t="str">
            <v>72021</v>
          </cell>
          <cell r="B10" t="str">
            <v>32284163</v>
          </cell>
          <cell r="C10" t="str">
            <v>АКЦИОНЕРНОЕ ОБЩ-ВО "НИКОМ ЭЛЕКТРОНИК"</v>
          </cell>
          <cell r="D10">
            <v>69</v>
          </cell>
          <cell r="E10">
            <v>69</v>
          </cell>
          <cell r="F10">
            <v>0</v>
          </cell>
          <cell r="G10">
            <v>69</v>
          </cell>
        </row>
        <row r="11">
          <cell r="A11" t="str">
            <v>72021</v>
          </cell>
          <cell r="B11" t="str">
            <v>44127718</v>
          </cell>
          <cell r="C11" t="str">
            <v>ООО КОММЕРЧЕСКИЙ ЦЕНТР АМЗ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  <cell r="I11">
            <v>69</v>
          </cell>
        </row>
        <row r="12">
          <cell r="A12" t="str">
            <v>72021</v>
          </cell>
          <cell r="B12" t="str">
            <v>40564876</v>
          </cell>
          <cell r="C12" t="str">
            <v>ООО "ЭКСПРЕСС"</v>
          </cell>
          <cell r="D12">
            <v>69</v>
          </cell>
          <cell r="E12">
            <v>69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69</v>
          </cell>
        </row>
        <row r="13">
          <cell r="A13" t="str">
            <v>72021</v>
          </cell>
          <cell r="B13" t="str">
            <v>45092608</v>
          </cell>
          <cell r="C13" t="str">
            <v>ООО "ФЕРАН"</v>
          </cell>
          <cell r="D13">
            <v>13</v>
          </cell>
          <cell r="E13">
            <v>26</v>
          </cell>
          <cell r="F13">
            <v>13</v>
          </cell>
          <cell r="G13">
            <v>13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26</v>
          </cell>
        </row>
        <row r="14">
          <cell r="A14" t="str">
            <v>72021</v>
          </cell>
          <cell r="B14" t="str">
            <v>05785299</v>
          </cell>
          <cell r="C14" t="str">
            <v>АООТ "МОСКОВСКИЙ ЭЛЕКТРОДНЫЙ ЗАВОД"</v>
          </cell>
          <cell r="D14">
            <v>14</v>
          </cell>
          <cell r="E14">
            <v>14</v>
          </cell>
        </row>
        <row r="15">
          <cell r="A15" t="str">
            <v>72021</v>
          </cell>
          <cell r="B15" t="str">
            <v>31192571</v>
          </cell>
          <cell r="C15" t="str">
            <v>ТОО "БУРЕВЕСТНИК"</v>
          </cell>
          <cell r="D15">
            <v>14</v>
          </cell>
          <cell r="E15">
            <v>14</v>
          </cell>
          <cell r="F15">
            <v>0</v>
          </cell>
          <cell r="G15">
            <v>14</v>
          </cell>
        </row>
        <row r="16">
          <cell r="A16" t="str">
            <v>72021</v>
          </cell>
          <cell r="B16" t="str">
            <v>44656150</v>
          </cell>
          <cell r="C16" t="str">
            <v>ЗАО ПО "СТАЛЬЗАВОД"</v>
          </cell>
          <cell r="D16">
            <v>4</v>
          </cell>
          <cell r="E16">
            <v>10</v>
          </cell>
          <cell r="F16">
            <v>4</v>
          </cell>
          <cell r="G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</v>
          </cell>
          <cell r="N16">
            <v>0</v>
          </cell>
          <cell r="O16">
            <v>10</v>
          </cell>
        </row>
        <row r="17">
          <cell r="A17" t="str">
            <v>72022</v>
          </cell>
          <cell r="B17" t="str">
            <v>00186476</v>
          </cell>
          <cell r="C17" t="str">
            <v>КУЗНЕЦКИЕ ФЕРРОСПЛАВЫ</v>
          </cell>
          <cell r="D17">
            <v>7430</v>
          </cell>
          <cell r="E17">
            <v>8063</v>
          </cell>
          <cell r="F17">
            <v>6130</v>
          </cell>
          <cell r="G17">
            <v>6221</v>
          </cell>
          <cell r="H17">
            <v>8368</v>
          </cell>
          <cell r="I17">
            <v>10790</v>
          </cell>
          <cell r="J17">
            <v>5330</v>
          </cell>
          <cell r="K17">
            <v>11700</v>
          </cell>
          <cell r="L17">
            <v>6440</v>
          </cell>
          <cell r="M17">
            <v>6565</v>
          </cell>
          <cell r="N17">
            <v>7150</v>
          </cell>
          <cell r="O17">
            <v>7792</v>
          </cell>
        </row>
        <row r="18">
          <cell r="A18" t="str">
            <v>72022</v>
          </cell>
          <cell r="B18" t="str">
            <v>00186507</v>
          </cell>
          <cell r="C18" t="str">
            <v>"ЧЕЛЯБИНСКИЙ ЭЛЕКТРОМЕТАЛЛУРГИЧЕСКИЙ КОМБИНАТ"</v>
          </cell>
          <cell r="D18">
            <v>2781</v>
          </cell>
          <cell r="E18">
            <v>4301</v>
          </cell>
          <cell r="F18">
            <v>2228</v>
          </cell>
          <cell r="G18">
            <v>9585</v>
          </cell>
          <cell r="H18">
            <v>1681</v>
          </cell>
          <cell r="I18">
            <v>3416</v>
          </cell>
          <cell r="J18">
            <v>8536</v>
          </cell>
          <cell r="K18">
            <v>2474</v>
          </cell>
          <cell r="L18">
            <v>4612</v>
          </cell>
          <cell r="M18">
            <v>4574</v>
          </cell>
          <cell r="N18">
            <v>6267</v>
          </cell>
          <cell r="O18">
            <v>5458</v>
          </cell>
        </row>
        <row r="19">
          <cell r="A19" t="str">
            <v>72022</v>
          </cell>
          <cell r="B19" t="str">
            <v>20879520</v>
          </cell>
          <cell r="C19" t="str">
            <v>ЗАО "УРАЛМАШ-МЕТАЛЛУРГ"                                                     0322</v>
          </cell>
          <cell r="D19">
            <v>199</v>
          </cell>
          <cell r="E19">
            <v>202</v>
          </cell>
          <cell r="F19">
            <v>199</v>
          </cell>
          <cell r="G19">
            <v>202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199</v>
          </cell>
          <cell r="O19">
            <v>202</v>
          </cell>
        </row>
        <row r="20">
          <cell r="A20" t="str">
            <v>72022</v>
          </cell>
          <cell r="B20" t="str">
            <v>44651230</v>
          </cell>
          <cell r="C20" t="str">
            <v>АОЗТ "ПОГРУЗЧИК-СЕРВИС"</v>
          </cell>
          <cell r="D20">
            <v>201</v>
          </cell>
          <cell r="E20">
            <v>201</v>
          </cell>
          <cell r="F20">
            <v>0</v>
          </cell>
          <cell r="G20">
            <v>0</v>
          </cell>
          <cell r="H20">
            <v>0</v>
          </cell>
          <cell r="I20">
            <v>201</v>
          </cell>
        </row>
        <row r="21">
          <cell r="A21" t="str">
            <v>72022</v>
          </cell>
          <cell r="B21" t="str">
            <v>32270416</v>
          </cell>
          <cell r="C21" t="str">
            <v>ЗАО "ПРОМТЕХНОЛОГИЯ" 1076</v>
          </cell>
          <cell r="D21">
            <v>138</v>
          </cell>
          <cell r="E21">
            <v>138</v>
          </cell>
          <cell r="F21">
            <v>0</v>
          </cell>
          <cell r="G21">
            <v>0</v>
          </cell>
          <cell r="H21">
            <v>138</v>
          </cell>
        </row>
        <row r="22">
          <cell r="A22" t="str">
            <v>72022</v>
          </cell>
          <cell r="B22" t="str">
            <v>12141734</v>
          </cell>
          <cell r="C22" t="str">
            <v>МГП"КОНТАКТ"</v>
          </cell>
          <cell r="D22">
            <v>133</v>
          </cell>
          <cell r="E22">
            <v>133</v>
          </cell>
          <cell r="F22">
            <v>133</v>
          </cell>
        </row>
        <row r="23">
          <cell r="A23" t="str">
            <v>72022</v>
          </cell>
          <cell r="B23" t="str">
            <v>32114739</v>
          </cell>
          <cell r="C23" t="str">
            <v>ПОО "РАДУГА-1" ФОНД СОЦИАЛЬНОЙ РЕАБИЛИТАЦИИ СПОРТСМЕНОВ-ИНВАЛИДОВ           1872</v>
          </cell>
          <cell r="D23">
            <v>67</v>
          </cell>
          <cell r="E23">
            <v>67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67</v>
          </cell>
        </row>
        <row r="24">
          <cell r="A24" t="str">
            <v>72022</v>
          </cell>
          <cell r="B24" t="str">
            <v>36900162</v>
          </cell>
          <cell r="C24" t="str">
            <v>ПРЕДПРИЯТИЕ"ЛАЙН" ЧОФИВА</v>
          </cell>
          <cell r="D24">
            <v>13</v>
          </cell>
          <cell r="E24">
            <v>13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13</v>
          </cell>
        </row>
        <row r="25">
          <cell r="A25" t="str">
            <v>72022</v>
          </cell>
          <cell r="B25" t="str">
            <v>80393812</v>
          </cell>
          <cell r="C25" t="str">
            <v>ИП ПЕРЕБЕЙНОС НИКОЛАЙ НИКОЛАЕВИЧ</v>
          </cell>
          <cell r="D25">
            <v>9</v>
          </cell>
          <cell r="E25">
            <v>9</v>
          </cell>
          <cell r="F25">
            <v>0</v>
          </cell>
          <cell r="G25">
            <v>0</v>
          </cell>
          <cell r="H25">
            <v>9</v>
          </cell>
        </row>
        <row r="26">
          <cell r="A26" t="str">
            <v>72022</v>
          </cell>
          <cell r="B26" t="str">
            <v>32547326</v>
          </cell>
          <cell r="C26" t="str">
            <v>ТОО ФИРМА "МИРАНДА"</v>
          </cell>
          <cell r="D26">
            <v>5</v>
          </cell>
          <cell r="E26">
            <v>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</v>
          </cell>
        </row>
        <row r="27">
          <cell r="A27" t="str">
            <v>72022</v>
          </cell>
          <cell r="B27" t="str">
            <v>45625370</v>
          </cell>
          <cell r="C27" t="str">
            <v>ООО"КААХ"</v>
          </cell>
          <cell r="D27">
            <v>2</v>
          </cell>
          <cell r="E27">
            <v>2</v>
          </cell>
          <cell r="F27">
            <v>0</v>
          </cell>
          <cell r="G27">
            <v>0</v>
          </cell>
          <cell r="H27">
            <v>2</v>
          </cell>
        </row>
        <row r="28">
          <cell r="A28" t="str">
            <v>72022</v>
          </cell>
          <cell r="B28" t="str">
            <v>41091196</v>
          </cell>
          <cell r="C28" t="str">
            <v>ЗАО "ДАУМОС"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72023</v>
          </cell>
          <cell r="B29" t="str">
            <v>12141734</v>
          </cell>
          <cell r="C29" t="str">
            <v>МГП"КОНТАКТ"</v>
          </cell>
          <cell r="D29">
            <v>68</v>
          </cell>
          <cell r="E29">
            <v>68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68</v>
          </cell>
        </row>
        <row r="30">
          <cell r="A30" t="str">
            <v>72023</v>
          </cell>
          <cell r="B30" t="str">
            <v>32547326</v>
          </cell>
          <cell r="C30" t="str">
            <v>ТОО ФИРМА "МИРАНДА"</v>
          </cell>
          <cell r="D30">
            <v>9</v>
          </cell>
          <cell r="E30">
            <v>9</v>
          </cell>
          <cell r="F30">
            <v>0</v>
          </cell>
          <cell r="G30">
            <v>0</v>
          </cell>
          <cell r="H30">
            <v>9</v>
          </cell>
        </row>
        <row r="31">
          <cell r="A31" t="str">
            <v>72024</v>
          </cell>
          <cell r="B31" t="str">
            <v>00186507</v>
          </cell>
          <cell r="C31" t="str">
            <v>"ЧЕЛЯБИНСКИЙ ЭЛЕКТРОМЕТАЛЛУРГИЧЕСКИЙ КОМБИНАТ"</v>
          </cell>
          <cell r="D31">
            <v>885</v>
          </cell>
          <cell r="E31">
            <v>5906</v>
          </cell>
          <cell r="F31">
            <v>5824</v>
          </cell>
          <cell r="G31">
            <v>6419</v>
          </cell>
          <cell r="H31">
            <v>6735</v>
          </cell>
          <cell r="I31">
            <v>11588</v>
          </cell>
          <cell r="J31">
            <v>9689</v>
          </cell>
          <cell r="K31">
            <v>7152</v>
          </cell>
          <cell r="L31">
            <v>7576</v>
          </cell>
          <cell r="M31">
            <v>6142</v>
          </cell>
          <cell r="N31">
            <v>4949</v>
          </cell>
          <cell r="O31">
            <v>3008</v>
          </cell>
        </row>
        <row r="32">
          <cell r="A32" t="str">
            <v>72024</v>
          </cell>
          <cell r="B32" t="str">
            <v>00186499</v>
          </cell>
          <cell r="C32" t="str">
            <v>ОАО  "СЕРОВСКИЙ ЗАВОД ФЕРРОСПЛАВОВ"</v>
          </cell>
          <cell r="D32">
            <v>4652</v>
          </cell>
          <cell r="E32">
            <v>4474</v>
          </cell>
          <cell r="F32">
            <v>6186</v>
          </cell>
          <cell r="G32">
            <v>6613</v>
          </cell>
          <cell r="H32">
            <v>7601</v>
          </cell>
          <cell r="I32">
            <v>6365</v>
          </cell>
          <cell r="J32">
            <v>2548</v>
          </cell>
          <cell r="K32">
            <v>5587</v>
          </cell>
          <cell r="L32">
            <v>3575</v>
          </cell>
          <cell r="M32">
            <v>4317</v>
          </cell>
          <cell r="N32">
            <v>2532</v>
          </cell>
          <cell r="O32">
            <v>7449</v>
          </cell>
        </row>
        <row r="33">
          <cell r="A33" t="str">
            <v>72024</v>
          </cell>
          <cell r="B33" t="str">
            <v>08612576</v>
          </cell>
          <cell r="C33" t="str">
            <v>КОМБИНАТ "ПОБЕДА" *6659015271</v>
          </cell>
          <cell r="D33">
            <v>118</v>
          </cell>
          <cell r="E33">
            <v>118</v>
          </cell>
          <cell r="F33">
            <v>885</v>
          </cell>
          <cell r="G33">
            <v>354</v>
          </cell>
          <cell r="H33">
            <v>352</v>
          </cell>
        </row>
        <row r="34">
          <cell r="A34" t="str">
            <v>72024</v>
          </cell>
          <cell r="B34" t="str">
            <v>00186482</v>
          </cell>
          <cell r="C34" t="str">
            <v>ОАО "КЛЮЧЕВСКИЙ ЗАВОД ФЕРРОСПЛАВОВ"</v>
          </cell>
          <cell r="D34">
            <v>234</v>
          </cell>
          <cell r="E34">
            <v>120</v>
          </cell>
          <cell r="F34">
            <v>180</v>
          </cell>
          <cell r="G34">
            <v>180</v>
          </cell>
          <cell r="H34">
            <v>234</v>
          </cell>
          <cell r="I34">
            <v>120</v>
          </cell>
          <cell r="J34">
            <v>180</v>
          </cell>
          <cell r="K34">
            <v>180</v>
          </cell>
          <cell r="L34">
            <v>239</v>
          </cell>
          <cell r="M34">
            <v>179</v>
          </cell>
          <cell r="N34">
            <v>120</v>
          </cell>
          <cell r="O34">
            <v>240</v>
          </cell>
        </row>
        <row r="35">
          <cell r="A35" t="str">
            <v>72024</v>
          </cell>
          <cell r="B35" t="str">
            <v>08612978</v>
          </cell>
          <cell r="C35" t="str">
            <v>КОМБИНАТ "СКАЛА"</v>
          </cell>
          <cell r="D35">
            <v>950</v>
          </cell>
          <cell r="E35">
            <v>412</v>
          </cell>
          <cell r="F35">
            <v>950</v>
          </cell>
          <cell r="G35">
            <v>412</v>
          </cell>
        </row>
        <row r="36">
          <cell r="A36" t="str">
            <v>72024</v>
          </cell>
          <cell r="B36" t="str">
            <v>23111676</v>
          </cell>
          <cell r="C36" t="str">
            <v>ТОО ТРАНСТЕРМ</v>
          </cell>
          <cell r="D36">
            <v>477</v>
          </cell>
          <cell r="E36">
            <v>60</v>
          </cell>
          <cell r="F36">
            <v>477</v>
          </cell>
          <cell r="G36">
            <v>477</v>
          </cell>
          <cell r="H36">
            <v>60</v>
          </cell>
        </row>
        <row r="37">
          <cell r="A37" t="str">
            <v>72024</v>
          </cell>
          <cell r="B37" t="str">
            <v>45875351</v>
          </cell>
          <cell r="C37" t="str">
            <v>ЗАО "СПЕЦСТАЛЬСБЫТ"</v>
          </cell>
          <cell r="D37">
            <v>172</v>
          </cell>
          <cell r="E37">
            <v>327</v>
          </cell>
          <cell r="F37">
            <v>172</v>
          </cell>
          <cell r="G37">
            <v>327</v>
          </cell>
          <cell r="H37">
            <v>0</v>
          </cell>
          <cell r="I37">
            <v>172</v>
          </cell>
          <cell r="J37">
            <v>327</v>
          </cell>
        </row>
        <row r="38">
          <cell r="A38" t="str">
            <v>72024</v>
          </cell>
          <cell r="B38" t="str">
            <v>27520779</v>
          </cell>
          <cell r="C38" t="str">
            <v>АОЗТ "ПРОФИ"</v>
          </cell>
          <cell r="D38">
            <v>195</v>
          </cell>
          <cell r="E38">
            <v>68</v>
          </cell>
          <cell r="F38">
            <v>60</v>
          </cell>
          <cell r="G38">
            <v>195</v>
          </cell>
          <cell r="H38">
            <v>68</v>
          </cell>
          <cell r="I38">
            <v>60</v>
          </cell>
          <cell r="J38">
            <v>0</v>
          </cell>
          <cell r="K38">
            <v>60</v>
          </cell>
        </row>
        <row r="39">
          <cell r="A39" t="str">
            <v>72024</v>
          </cell>
          <cell r="B39" t="str">
            <v>01232385</v>
          </cell>
          <cell r="C39" t="str">
            <v>АОЗТ ЦПТК ЧМС</v>
          </cell>
          <cell r="D39">
            <v>270</v>
          </cell>
          <cell r="E39">
            <v>270</v>
          </cell>
          <cell r="F39">
            <v>0</v>
          </cell>
          <cell r="G39">
            <v>0</v>
          </cell>
          <cell r="H39">
            <v>270</v>
          </cell>
        </row>
        <row r="40">
          <cell r="A40" t="str">
            <v>72024</v>
          </cell>
          <cell r="B40" t="str">
            <v>35208910</v>
          </cell>
          <cell r="C40" t="str">
            <v>АОЗТ "ТОРГОВЫЙ ДОМ ПЕРМГРЭС ИМЭКС"</v>
          </cell>
          <cell r="D40">
            <v>61</v>
          </cell>
          <cell r="E40">
            <v>196</v>
          </cell>
          <cell r="F40">
            <v>61</v>
          </cell>
          <cell r="G40">
            <v>196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61</v>
          </cell>
          <cell r="N40">
            <v>0</v>
          </cell>
          <cell r="O40">
            <v>196</v>
          </cell>
        </row>
        <row r="41">
          <cell r="A41" t="str">
            <v>72024</v>
          </cell>
          <cell r="B41" t="str">
            <v>36924702</v>
          </cell>
          <cell r="C41" t="str">
            <v>ЗАО "СПЕЦСТАЛЬКОНСТРУКЦИЯ"</v>
          </cell>
          <cell r="D41">
            <v>55</v>
          </cell>
          <cell r="E41">
            <v>55</v>
          </cell>
          <cell r="F41">
            <v>137</v>
          </cell>
          <cell r="G41">
            <v>56</v>
          </cell>
          <cell r="H41">
            <v>137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56</v>
          </cell>
          <cell r="N41">
            <v>137</v>
          </cell>
        </row>
        <row r="42">
          <cell r="A42" t="str">
            <v>72024</v>
          </cell>
          <cell r="B42" t="str">
            <v>08846375</v>
          </cell>
          <cell r="C42" t="str">
            <v>АО "ОПЫТНЫЙ ЗАВОД "ЛУЧ"</v>
          </cell>
          <cell r="D42">
            <v>63</v>
          </cell>
          <cell r="E42">
            <v>181</v>
          </cell>
          <cell r="F42">
            <v>63</v>
          </cell>
          <cell r="G42">
            <v>63</v>
          </cell>
          <cell r="H42">
            <v>181</v>
          </cell>
        </row>
        <row r="43">
          <cell r="A43" t="str">
            <v>72024</v>
          </cell>
          <cell r="B43" t="str">
            <v>11725539</v>
          </cell>
          <cell r="C43" t="str">
            <v>ТОО "ТЕРМИНАЛ-КОМПЛЕКС"</v>
          </cell>
          <cell r="D43">
            <v>113</v>
          </cell>
          <cell r="E43">
            <v>65</v>
          </cell>
          <cell r="F43">
            <v>113</v>
          </cell>
          <cell r="G43">
            <v>65</v>
          </cell>
          <cell r="H43">
            <v>113</v>
          </cell>
          <cell r="I43">
            <v>65</v>
          </cell>
        </row>
        <row r="44">
          <cell r="A44" t="str">
            <v>72024</v>
          </cell>
          <cell r="B44" t="str">
            <v>39306063</v>
          </cell>
          <cell r="C44" t="str">
            <v>КОМБИНАТ "МИР"</v>
          </cell>
          <cell r="D44">
            <v>152</v>
          </cell>
          <cell r="E44">
            <v>152</v>
          </cell>
        </row>
        <row r="45">
          <cell r="A45" t="str">
            <v>72024</v>
          </cell>
          <cell r="B45" t="str">
            <v>42504465</v>
          </cell>
          <cell r="C45" t="str">
            <v>ЗАО "ЧЕЛЯБМЕТАЛЛООПТТОРГ</v>
          </cell>
          <cell r="D45">
            <v>148</v>
          </cell>
          <cell r="E45">
            <v>148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148</v>
          </cell>
        </row>
        <row r="46">
          <cell r="A46" t="str">
            <v>72024</v>
          </cell>
          <cell r="B46" t="str">
            <v>08843672</v>
          </cell>
          <cell r="C46" t="str">
            <v>АО "ТЕХСНАБЭКСПОРТ"</v>
          </cell>
          <cell r="D46">
            <v>119</v>
          </cell>
          <cell r="E46">
            <v>119</v>
          </cell>
          <cell r="F46">
            <v>0</v>
          </cell>
          <cell r="G46">
            <v>119</v>
          </cell>
        </row>
        <row r="47">
          <cell r="A47" t="str">
            <v>72024</v>
          </cell>
          <cell r="B47" t="str">
            <v>08612116</v>
          </cell>
          <cell r="C47" t="str">
            <v>КОМБ "БЕРЕЗКА"</v>
          </cell>
          <cell r="D47">
            <v>117</v>
          </cell>
          <cell r="E47">
            <v>117</v>
          </cell>
          <cell r="F47">
            <v>0</v>
          </cell>
          <cell r="G47">
            <v>117</v>
          </cell>
        </row>
        <row r="48">
          <cell r="A48" t="str">
            <v>72024</v>
          </cell>
          <cell r="B48" t="str">
            <v>42484489</v>
          </cell>
          <cell r="C48" t="str">
            <v>ООО"УРАЛ-СОЮЗ"</v>
          </cell>
          <cell r="D48">
            <v>66</v>
          </cell>
          <cell r="E48">
            <v>20</v>
          </cell>
          <cell r="F48">
            <v>66</v>
          </cell>
          <cell r="G48">
            <v>66</v>
          </cell>
          <cell r="H48">
            <v>0</v>
          </cell>
          <cell r="I48">
            <v>20</v>
          </cell>
        </row>
        <row r="49">
          <cell r="A49" t="str">
            <v>72024</v>
          </cell>
          <cell r="B49" t="str">
            <v>25820862</v>
          </cell>
          <cell r="C49" t="str">
            <v>ООО "МЕРНАКС" *3917010559</v>
          </cell>
          <cell r="D49">
            <v>70</v>
          </cell>
          <cell r="E49">
            <v>70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70</v>
          </cell>
        </row>
        <row r="50">
          <cell r="A50" t="str">
            <v>72024</v>
          </cell>
          <cell r="B50" t="str">
            <v>27893977</v>
          </cell>
          <cell r="C50" t="str">
            <v>АОЗТ "ТЕХНОЛОГИЯ "</v>
          </cell>
          <cell r="D50">
            <v>69</v>
          </cell>
          <cell r="E50">
            <v>69</v>
          </cell>
          <cell r="F50">
            <v>0</v>
          </cell>
          <cell r="G50">
            <v>69</v>
          </cell>
        </row>
        <row r="51">
          <cell r="A51" t="str">
            <v>72024</v>
          </cell>
          <cell r="B51" t="str">
            <v>32284163</v>
          </cell>
          <cell r="C51" t="str">
            <v>АКЦИОНЕРНОЕ ОБЩ-ВО "НИКОМ ЭЛЕКТРОНИК"</v>
          </cell>
          <cell r="D51">
            <v>68</v>
          </cell>
          <cell r="E51">
            <v>68</v>
          </cell>
          <cell r="F51">
            <v>0</v>
          </cell>
          <cell r="G51">
            <v>68</v>
          </cell>
        </row>
        <row r="52">
          <cell r="A52" t="str">
            <v>72024</v>
          </cell>
          <cell r="B52" t="str">
            <v>41072595</v>
          </cell>
          <cell r="C52" t="str">
            <v>ЗАО УМТС "РОСТКОМПЛЕКТСНАБ"</v>
          </cell>
          <cell r="D52">
            <v>68</v>
          </cell>
          <cell r="E52">
            <v>68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68</v>
          </cell>
        </row>
        <row r="53">
          <cell r="A53" t="str">
            <v>72024</v>
          </cell>
          <cell r="B53" t="str">
            <v>12333103</v>
          </cell>
          <cell r="C53" t="str">
            <v>НПП "МАГЛЕН"                                                                0897</v>
          </cell>
          <cell r="D53">
            <v>64</v>
          </cell>
          <cell r="E53">
            <v>64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64</v>
          </cell>
        </row>
        <row r="54">
          <cell r="A54" t="str">
            <v>72024</v>
          </cell>
          <cell r="B54" t="str">
            <v>40210308</v>
          </cell>
          <cell r="C54" t="str">
            <v>ТОО"АСТ"</v>
          </cell>
          <cell r="D54">
            <v>63</v>
          </cell>
          <cell r="E54">
            <v>63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63</v>
          </cell>
        </row>
        <row r="55">
          <cell r="A55" t="str">
            <v>72024</v>
          </cell>
          <cell r="B55" t="str">
            <v>04857080</v>
          </cell>
          <cell r="C55" t="str">
            <v>"КУРСКГЛАВСНАБ"-АО ОТКРЫТОГО ТИПА</v>
          </cell>
          <cell r="D55">
            <v>62</v>
          </cell>
          <cell r="E55">
            <v>62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62</v>
          </cell>
        </row>
        <row r="56">
          <cell r="A56" t="str">
            <v>72024</v>
          </cell>
          <cell r="B56" t="str">
            <v>13193288</v>
          </cell>
          <cell r="C56" t="str">
            <v>ЗАО"ИНТЕРКОН"</v>
          </cell>
          <cell r="D56">
            <v>60</v>
          </cell>
          <cell r="E56">
            <v>60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60</v>
          </cell>
        </row>
        <row r="57">
          <cell r="A57" t="str">
            <v>72024</v>
          </cell>
          <cell r="B57" t="str">
            <v>45132207</v>
          </cell>
          <cell r="C57" t="str">
            <v>ООО "КОМПАНИЯ МЕТЭКС"</v>
          </cell>
          <cell r="D57">
            <v>59</v>
          </cell>
          <cell r="E57">
            <v>59</v>
          </cell>
          <cell r="F57">
            <v>0</v>
          </cell>
          <cell r="G57">
            <v>0</v>
          </cell>
          <cell r="H57">
            <v>59</v>
          </cell>
        </row>
        <row r="58">
          <cell r="A58" t="str">
            <v>72024</v>
          </cell>
          <cell r="B58" t="str">
            <v>45323232</v>
          </cell>
          <cell r="C58" t="str">
            <v>ЗАО "ТОРГОВАЯ ФИРМА "УНИВЕРСАЛ"</v>
          </cell>
          <cell r="D58">
            <v>58</v>
          </cell>
          <cell r="E58">
            <v>58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58</v>
          </cell>
        </row>
        <row r="59">
          <cell r="A59" t="str">
            <v>72024</v>
          </cell>
          <cell r="B59" t="str">
            <v>45747498</v>
          </cell>
          <cell r="C59" t="str">
            <v>ЗАО "АНТАКОН"</v>
          </cell>
          <cell r="D59">
            <v>58</v>
          </cell>
          <cell r="E59">
            <v>58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58</v>
          </cell>
        </row>
        <row r="60">
          <cell r="A60" t="str">
            <v>72024</v>
          </cell>
          <cell r="B60" t="str">
            <v>26419110</v>
          </cell>
          <cell r="C60" t="str">
            <v>ТОО "АСТЕР"</v>
          </cell>
          <cell r="D60">
            <v>57</v>
          </cell>
          <cell r="E60">
            <v>57</v>
          </cell>
          <cell r="F60">
            <v>0</v>
          </cell>
          <cell r="G60">
            <v>57</v>
          </cell>
        </row>
        <row r="61">
          <cell r="A61" t="str">
            <v>72024</v>
          </cell>
          <cell r="B61" t="str">
            <v>44300565</v>
          </cell>
          <cell r="C61" t="str">
            <v>"ОПТТОРГ" ООО</v>
          </cell>
          <cell r="D61">
            <v>54</v>
          </cell>
          <cell r="E61">
            <v>54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54</v>
          </cell>
        </row>
        <row r="62">
          <cell r="A62" t="str">
            <v>72024</v>
          </cell>
          <cell r="B62" t="str">
            <v>44340027</v>
          </cell>
          <cell r="C62" t="str">
            <v>"ИНТЕРТЕХПРИБОР" ЗАО</v>
          </cell>
          <cell r="D62">
            <v>39</v>
          </cell>
          <cell r="E62">
            <v>39</v>
          </cell>
          <cell r="F62">
            <v>0</v>
          </cell>
          <cell r="G62">
            <v>0</v>
          </cell>
          <cell r="H62">
            <v>39</v>
          </cell>
        </row>
        <row r="63">
          <cell r="A63" t="str">
            <v>72024</v>
          </cell>
          <cell r="B63" t="str">
            <v>32270416</v>
          </cell>
          <cell r="C63" t="str">
            <v>ЗАО "ПРОМТЕХНОЛОГИЯ"                                                        1076</v>
          </cell>
          <cell r="D63">
            <v>30</v>
          </cell>
          <cell r="E63">
            <v>30</v>
          </cell>
          <cell r="F63">
            <v>0</v>
          </cell>
          <cell r="G63">
            <v>0</v>
          </cell>
          <cell r="H63">
            <v>0</v>
          </cell>
          <cell r="I63">
            <v>30</v>
          </cell>
        </row>
        <row r="64">
          <cell r="A64" t="str">
            <v>72024</v>
          </cell>
          <cell r="B64" t="str">
            <v>43234984</v>
          </cell>
          <cell r="C64" t="str">
            <v>ООО "АМИ"</v>
          </cell>
          <cell r="D64">
            <v>4</v>
          </cell>
          <cell r="E64">
            <v>21</v>
          </cell>
          <cell r="F64">
            <v>21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21</v>
          </cell>
        </row>
        <row r="65">
          <cell r="A65" t="str">
            <v>72024</v>
          </cell>
          <cell r="B65" t="str">
            <v>45563410</v>
          </cell>
          <cell r="C65" t="str">
            <v>ООО"ТРЕЙД-ИНВЕСТ"</v>
          </cell>
          <cell r="D65">
            <v>22</v>
          </cell>
          <cell r="E65">
            <v>22</v>
          </cell>
          <cell r="F65">
            <v>0</v>
          </cell>
          <cell r="G65">
            <v>0</v>
          </cell>
          <cell r="H65">
            <v>0</v>
          </cell>
          <cell r="I65">
            <v>22</v>
          </cell>
        </row>
        <row r="66">
          <cell r="A66" t="str">
            <v>72024</v>
          </cell>
          <cell r="B66" t="str">
            <v>32547326</v>
          </cell>
          <cell r="C66" t="str">
            <v>ТОО ФИРМА "МИРАНДА"</v>
          </cell>
          <cell r="D66">
            <v>16</v>
          </cell>
          <cell r="E66">
            <v>4</v>
          </cell>
          <cell r="F66">
            <v>16</v>
          </cell>
          <cell r="G66">
            <v>4</v>
          </cell>
          <cell r="H66">
            <v>16</v>
          </cell>
          <cell r="I66">
            <v>0</v>
          </cell>
          <cell r="J66">
            <v>0</v>
          </cell>
          <cell r="K66">
            <v>4</v>
          </cell>
        </row>
        <row r="67">
          <cell r="A67" t="str">
            <v>72024</v>
          </cell>
          <cell r="B67" t="str">
            <v>39892227</v>
          </cell>
          <cell r="C67" t="str">
            <v>ООО "ГРАНТ-М"</v>
          </cell>
          <cell r="D67">
            <v>20</v>
          </cell>
          <cell r="E67">
            <v>20</v>
          </cell>
          <cell r="F67">
            <v>0</v>
          </cell>
          <cell r="G67">
            <v>20</v>
          </cell>
        </row>
        <row r="68">
          <cell r="A68" t="str">
            <v>72024</v>
          </cell>
          <cell r="B68" t="str">
            <v>05757713</v>
          </cell>
          <cell r="C68" t="str">
            <v>АО "ВИЗ" ВЕРХ-ИСЕТСКИЙ МЕТАЛЛУРГИЧЕСКИЙ ЗАВОД 0766</v>
          </cell>
          <cell r="D68">
            <v>8</v>
          </cell>
          <cell r="E68">
            <v>8</v>
          </cell>
          <cell r="F68">
            <v>8</v>
          </cell>
          <cell r="G68">
            <v>8</v>
          </cell>
        </row>
        <row r="69">
          <cell r="A69" t="str">
            <v>72024</v>
          </cell>
          <cell r="B69" t="str">
            <v>40192877</v>
          </cell>
          <cell r="C69" t="str">
            <v>ЗАО "ПО Р.О.С.РЕМСТРОЙ"</v>
          </cell>
          <cell r="D69">
            <v>16</v>
          </cell>
          <cell r="E69">
            <v>16</v>
          </cell>
          <cell r="F69">
            <v>0</v>
          </cell>
          <cell r="G69">
            <v>0</v>
          </cell>
          <cell r="H69">
            <v>16</v>
          </cell>
        </row>
        <row r="70">
          <cell r="A70" t="str">
            <v>72024</v>
          </cell>
          <cell r="B70" t="str">
            <v>25068157</v>
          </cell>
          <cell r="C70" t="str">
            <v>ТОО "УРАЛКОРП"</v>
          </cell>
          <cell r="D70">
            <v>11</v>
          </cell>
          <cell r="E70">
            <v>11</v>
          </cell>
          <cell r="F70">
            <v>0</v>
          </cell>
          <cell r="G70">
            <v>0</v>
          </cell>
          <cell r="H70">
            <v>11</v>
          </cell>
        </row>
        <row r="71">
          <cell r="A71" t="str">
            <v>72024</v>
          </cell>
          <cell r="B71" t="str">
            <v>44656150</v>
          </cell>
          <cell r="C71" t="str">
            <v>ЗАО ПО "СТАЛЬЗАВОД"</v>
          </cell>
          <cell r="D71">
            <v>9</v>
          </cell>
          <cell r="E71">
            <v>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9</v>
          </cell>
        </row>
        <row r="72">
          <cell r="A72" t="str">
            <v>72024</v>
          </cell>
          <cell r="B72" t="str">
            <v>05799321</v>
          </cell>
          <cell r="C72" t="str">
            <v>АО "Белэнергомаш"</v>
          </cell>
          <cell r="D72">
            <v>3</v>
          </cell>
          <cell r="E72">
            <v>3</v>
          </cell>
          <cell r="F72">
            <v>3</v>
          </cell>
        </row>
        <row r="73">
          <cell r="A73" t="str">
            <v>72024</v>
          </cell>
          <cell r="B73" t="str">
            <v>05842459</v>
          </cell>
          <cell r="C73" t="str">
            <v>ТФ ИНСТИТУТА СТРУКТУРНОЙ МАКРОКИНЕТИКИ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72025</v>
          </cell>
          <cell r="B74" t="str">
            <v>00186507</v>
          </cell>
          <cell r="C74" t="str">
            <v>"ЧЕЛЯБИНСКИЙ ЭЛЕКТРОМЕТАЛЛУРГИЧЕСКИЙ КОМБИНАТ"</v>
          </cell>
          <cell r="D74">
            <v>2021</v>
          </cell>
          <cell r="E74">
            <v>1394</v>
          </cell>
          <cell r="F74">
            <v>988</v>
          </cell>
          <cell r="G74">
            <v>1414</v>
          </cell>
          <cell r="H74">
            <v>960</v>
          </cell>
          <cell r="I74">
            <v>2021</v>
          </cell>
          <cell r="J74">
            <v>1394</v>
          </cell>
          <cell r="K74">
            <v>988</v>
          </cell>
          <cell r="L74">
            <v>988</v>
          </cell>
          <cell r="M74">
            <v>1414</v>
          </cell>
          <cell r="N74">
            <v>960</v>
          </cell>
          <cell r="O74">
            <v>936</v>
          </cell>
        </row>
        <row r="75">
          <cell r="A75" t="str">
            <v>72025</v>
          </cell>
          <cell r="B75" t="str">
            <v>00186499</v>
          </cell>
          <cell r="C75" t="str">
            <v>ОАО  "СЕРОВСКИЙ ЗАВОД ФЕРРОСПЛАВОВ"</v>
          </cell>
          <cell r="D75">
            <v>271</v>
          </cell>
          <cell r="E75">
            <v>271</v>
          </cell>
          <cell r="F75">
            <v>203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203</v>
          </cell>
        </row>
        <row r="76">
          <cell r="A76" t="str">
            <v>72026</v>
          </cell>
          <cell r="B76" t="str">
            <v>00194553</v>
          </cell>
          <cell r="C76" t="str">
            <v>"РЕЖСКИЙ НИКЕЛЕВЫЙ ЗАВОД"</v>
          </cell>
          <cell r="D76">
            <v>323</v>
          </cell>
          <cell r="E76">
            <v>260</v>
          </cell>
          <cell r="F76">
            <v>195</v>
          </cell>
          <cell r="G76">
            <v>130</v>
          </cell>
          <cell r="H76">
            <v>66</v>
          </cell>
          <cell r="I76">
            <v>195</v>
          </cell>
          <cell r="J76">
            <v>390</v>
          </cell>
          <cell r="K76">
            <v>322</v>
          </cell>
          <cell r="L76">
            <v>324</v>
          </cell>
          <cell r="M76">
            <v>390</v>
          </cell>
          <cell r="N76">
            <v>322</v>
          </cell>
          <cell r="O76">
            <v>324</v>
          </cell>
        </row>
        <row r="77">
          <cell r="A77" t="str">
            <v>72026</v>
          </cell>
          <cell r="B77" t="str">
            <v>11132213</v>
          </cell>
          <cell r="C77" t="str">
            <v>ЗАО "ТЕХНОКОМПРОЕКТ"</v>
          </cell>
          <cell r="D77">
            <v>195</v>
          </cell>
          <cell r="E77">
            <v>85</v>
          </cell>
          <cell r="F77">
            <v>213</v>
          </cell>
          <cell r="G77">
            <v>257</v>
          </cell>
          <cell r="H77">
            <v>129</v>
          </cell>
          <cell r="I77">
            <v>256</v>
          </cell>
          <cell r="J77">
            <v>257</v>
          </cell>
          <cell r="K77">
            <v>129</v>
          </cell>
          <cell r="L77">
            <v>256</v>
          </cell>
          <cell r="M77">
            <v>64</v>
          </cell>
        </row>
        <row r="78">
          <cell r="A78" t="str">
            <v>72026</v>
          </cell>
          <cell r="B78" t="str">
            <v>11144995</v>
          </cell>
          <cell r="C78" t="str">
            <v>ЗАО " МИТЕКС "</v>
          </cell>
          <cell r="D78">
            <v>110</v>
          </cell>
          <cell r="E78">
            <v>46</v>
          </cell>
          <cell r="F78">
            <v>23</v>
          </cell>
          <cell r="G78">
            <v>113</v>
          </cell>
          <cell r="H78">
            <v>115</v>
          </cell>
          <cell r="I78">
            <v>82</v>
          </cell>
          <cell r="J78">
            <v>158</v>
          </cell>
          <cell r="K78">
            <v>16</v>
          </cell>
          <cell r="L78">
            <v>90</v>
          </cell>
          <cell r="M78">
            <v>90</v>
          </cell>
          <cell r="N78">
            <v>130</v>
          </cell>
          <cell r="O78">
            <v>128</v>
          </cell>
        </row>
        <row r="79">
          <cell r="A79" t="str">
            <v>72026</v>
          </cell>
          <cell r="B79" t="str">
            <v>44365205</v>
          </cell>
          <cell r="C79" t="str">
            <v>"СЕРВИС ПЛЮС" ООО</v>
          </cell>
          <cell r="D79">
            <v>8</v>
          </cell>
          <cell r="E79">
            <v>20</v>
          </cell>
          <cell r="F79">
            <v>139</v>
          </cell>
          <cell r="G79">
            <v>331</v>
          </cell>
          <cell r="H79">
            <v>90</v>
          </cell>
          <cell r="I79">
            <v>8</v>
          </cell>
          <cell r="J79">
            <v>8</v>
          </cell>
          <cell r="K79">
            <v>139</v>
          </cell>
          <cell r="L79">
            <v>20</v>
          </cell>
          <cell r="M79">
            <v>139</v>
          </cell>
          <cell r="N79">
            <v>331</v>
          </cell>
          <cell r="O79">
            <v>90</v>
          </cell>
        </row>
        <row r="80">
          <cell r="A80" t="str">
            <v>72026</v>
          </cell>
          <cell r="B80" t="str">
            <v>41743724</v>
          </cell>
          <cell r="C80" t="str">
            <v>ООО "ТЭО"                                                                   1023</v>
          </cell>
          <cell r="D80">
            <v>63</v>
          </cell>
          <cell r="E80">
            <v>63</v>
          </cell>
          <cell r="F80">
            <v>72</v>
          </cell>
          <cell r="G80">
            <v>1</v>
          </cell>
          <cell r="H80">
            <v>63</v>
          </cell>
          <cell r="I80">
            <v>1</v>
          </cell>
          <cell r="J80">
            <v>63</v>
          </cell>
          <cell r="K80">
            <v>64</v>
          </cell>
          <cell r="L80">
            <v>126</v>
          </cell>
          <cell r="M80">
            <v>64</v>
          </cell>
          <cell r="N80">
            <v>0</v>
          </cell>
          <cell r="O80">
            <v>126</v>
          </cell>
        </row>
        <row r="81">
          <cell r="A81" t="str">
            <v>72026</v>
          </cell>
          <cell r="B81" t="str">
            <v>12325718</v>
          </cell>
          <cell r="C81" t="str">
            <v>ЗАО "НАУЧНО-ПРОИЗВОДСТВЕННОЕ ПРЕДПРИЯТИЕ ФАН"</v>
          </cell>
          <cell r="D81">
            <v>65</v>
          </cell>
          <cell r="E81">
            <v>65</v>
          </cell>
          <cell r="F81">
            <v>131</v>
          </cell>
          <cell r="G81">
            <v>65</v>
          </cell>
          <cell r="H81">
            <v>63</v>
          </cell>
          <cell r="I81">
            <v>66</v>
          </cell>
          <cell r="J81">
            <v>131</v>
          </cell>
          <cell r="K81">
            <v>65</v>
          </cell>
          <cell r="L81">
            <v>63</v>
          </cell>
          <cell r="M81">
            <v>63</v>
          </cell>
          <cell r="N81">
            <v>61</v>
          </cell>
        </row>
        <row r="82">
          <cell r="A82" t="str">
            <v>72026</v>
          </cell>
          <cell r="B82" t="str">
            <v>39478338</v>
          </cell>
          <cell r="C82" t="str">
            <v>"РУСЦВЕТМЕТ" ЗАО</v>
          </cell>
          <cell r="D82">
            <v>111</v>
          </cell>
          <cell r="E82">
            <v>111</v>
          </cell>
          <cell r="F82">
            <v>51</v>
          </cell>
          <cell r="G82">
            <v>114</v>
          </cell>
          <cell r="H82">
            <v>23</v>
          </cell>
          <cell r="I82">
            <v>46</v>
          </cell>
          <cell r="J82">
            <v>73</v>
          </cell>
          <cell r="K82">
            <v>31</v>
          </cell>
          <cell r="L82">
            <v>31</v>
          </cell>
        </row>
        <row r="83">
          <cell r="A83" t="str">
            <v>72026</v>
          </cell>
          <cell r="B83" t="str">
            <v>32258763</v>
          </cell>
          <cell r="C83" t="str">
            <v>ТОО "ЗИК-ПОГРУЗЧИК-СЕРВИС"</v>
          </cell>
          <cell r="D83">
            <v>17</v>
          </cell>
          <cell r="E83">
            <v>76</v>
          </cell>
          <cell r="F83">
            <v>33</v>
          </cell>
          <cell r="G83">
            <v>70</v>
          </cell>
          <cell r="H83">
            <v>17</v>
          </cell>
          <cell r="I83">
            <v>76</v>
          </cell>
          <cell r="J83">
            <v>33</v>
          </cell>
          <cell r="K83">
            <v>70</v>
          </cell>
          <cell r="L83">
            <v>70</v>
          </cell>
          <cell r="M83">
            <v>41</v>
          </cell>
          <cell r="N83">
            <v>72</v>
          </cell>
          <cell r="O83">
            <v>72</v>
          </cell>
        </row>
        <row r="84">
          <cell r="A84" t="str">
            <v>72026</v>
          </cell>
          <cell r="B84" t="str">
            <v>45563410</v>
          </cell>
          <cell r="C84" t="str">
            <v>ООО"ТРЕЙД-ИНВЕСТ"</v>
          </cell>
          <cell r="D84">
            <v>87</v>
          </cell>
          <cell r="E84">
            <v>104</v>
          </cell>
          <cell r="F84">
            <v>46</v>
          </cell>
          <cell r="G84">
            <v>35</v>
          </cell>
          <cell r="H84">
            <v>61</v>
          </cell>
          <cell r="I84">
            <v>87</v>
          </cell>
          <cell r="J84">
            <v>104</v>
          </cell>
          <cell r="K84">
            <v>46</v>
          </cell>
          <cell r="L84">
            <v>35</v>
          </cell>
          <cell r="M84">
            <v>35</v>
          </cell>
          <cell r="N84">
            <v>61</v>
          </cell>
          <cell r="O84">
            <v>35</v>
          </cell>
        </row>
        <row r="85">
          <cell r="A85" t="str">
            <v>72026</v>
          </cell>
          <cell r="B85" t="str">
            <v>25067086</v>
          </cell>
          <cell r="C85" t="str">
            <v>ПОО ПП "КАББИ"</v>
          </cell>
          <cell r="D85">
            <v>65</v>
          </cell>
          <cell r="E85">
            <v>65</v>
          </cell>
          <cell r="F85">
            <v>6</v>
          </cell>
          <cell r="G85">
            <v>66</v>
          </cell>
          <cell r="H85">
            <v>39</v>
          </cell>
          <cell r="I85">
            <v>66</v>
          </cell>
          <cell r="J85">
            <v>106</v>
          </cell>
          <cell r="K85">
            <v>66</v>
          </cell>
          <cell r="L85">
            <v>106</v>
          </cell>
          <cell r="M85">
            <v>0</v>
          </cell>
          <cell r="N85">
            <v>0</v>
          </cell>
          <cell r="O85">
            <v>66</v>
          </cell>
        </row>
        <row r="86">
          <cell r="A86" t="str">
            <v>72026</v>
          </cell>
          <cell r="B86" t="str">
            <v>45526219</v>
          </cell>
          <cell r="C86" t="str">
            <v>"ВНЕШМЕТАЛЛТОРГ" ООО</v>
          </cell>
          <cell r="D86">
            <v>127</v>
          </cell>
          <cell r="E86">
            <v>169</v>
          </cell>
          <cell r="F86">
            <v>21</v>
          </cell>
          <cell r="G86">
            <v>127</v>
          </cell>
          <cell r="H86">
            <v>169</v>
          </cell>
          <cell r="I86">
            <v>169</v>
          </cell>
          <cell r="J86">
            <v>0</v>
          </cell>
          <cell r="K86">
            <v>0</v>
          </cell>
          <cell r="L86">
            <v>21</v>
          </cell>
        </row>
        <row r="87">
          <cell r="A87" t="str">
            <v>72026</v>
          </cell>
          <cell r="B87" t="str">
            <v>41741990</v>
          </cell>
          <cell r="C87" t="str">
            <v>ЗАО "СПЕЙС-ВОЯЖ"</v>
          </cell>
          <cell r="D87">
            <v>130</v>
          </cell>
          <cell r="E87">
            <v>130</v>
          </cell>
          <cell r="F87">
            <v>130</v>
          </cell>
          <cell r="G87">
            <v>130</v>
          </cell>
          <cell r="H87">
            <v>130</v>
          </cell>
          <cell r="I87">
            <v>0</v>
          </cell>
          <cell r="J87">
            <v>130</v>
          </cell>
        </row>
        <row r="88">
          <cell r="A88" t="str">
            <v>72026</v>
          </cell>
          <cell r="B88" t="str">
            <v>34595200</v>
          </cell>
          <cell r="C88" t="str">
            <v>ЗАО "МЕТАЛЛОЛИТЕЙНЫЙ ЗАВОД"</v>
          </cell>
          <cell r="D88">
            <v>9</v>
          </cell>
          <cell r="E88">
            <v>18</v>
          </cell>
          <cell r="F88">
            <v>28</v>
          </cell>
          <cell r="G88">
            <v>39</v>
          </cell>
          <cell r="H88">
            <v>30</v>
          </cell>
          <cell r="I88">
            <v>29</v>
          </cell>
          <cell r="J88">
            <v>30</v>
          </cell>
          <cell r="K88">
            <v>29</v>
          </cell>
          <cell r="L88">
            <v>6</v>
          </cell>
          <cell r="M88">
            <v>13</v>
          </cell>
          <cell r="N88">
            <v>14</v>
          </cell>
        </row>
        <row r="89">
          <cell r="A89" t="str">
            <v>72026</v>
          </cell>
          <cell r="B89" t="str">
            <v>26422738</v>
          </cell>
          <cell r="C89" t="str">
            <v>ТОО "КОРВЕТ"</v>
          </cell>
          <cell r="D89">
            <v>65</v>
          </cell>
          <cell r="E89">
            <v>61</v>
          </cell>
          <cell r="F89">
            <v>58</v>
          </cell>
          <cell r="G89">
            <v>65</v>
          </cell>
          <cell r="H89">
            <v>61</v>
          </cell>
          <cell r="I89">
            <v>65</v>
          </cell>
          <cell r="J89">
            <v>0</v>
          </cell>
          <cell r="K89">
            <v>61</v>
          </cell>
          <cell r="L89">
            <v>0</v>
          </cell>
          <cell r="M89">
            <v>0</v>
          </cell>
          <cell r="N89">
            <v>0</v>
          </cell>
          <cell r="O89">
            <v>58</v>
          </cell>
        </row>
        <row r="90">
          <cell r="A90" t="str">
            <v>72026</v>
          </cell>
          <cell r="B90" t="str">
            <v>43234984</v>
          </cell>
          <cell r="C90" t="str">
            <v>ООО "АМИ"</v>
          </cell>
          <cell r="D90">
            <v>3</v>
          </cell>
          <cell r="E90">
            <v>6</v>
          </cell>
          <cell r="F90">
            <v>32</v>
          </cell>
          <cell r="G90">
            <v>32</v>
          </cell>
          <cell r="H90">
            <v>52</v>
          </cell>
          <cell r="I90">
            <v>14</v>
          </cell>
          <cell r="J90">
            <v>14</v>
          </cell>
          <cell r="K90">
            <v>3</v>
          </cell>
          <cell r="L90">
            <v>25</v>
          </cell>
          <cell r="M90">
            <v>17</v>
          </cell>
          <cell r="N90">
            <v>0</v>
          </cell>
          <cell r="O90">
            <v>6</v>
          </cell>
        </row>
        <row r="91">
          <cell r="A91" t="str">
            <v>72026</v>
          </cell>
          <cell r="B91" t="str">
            <v>42473907</v>
          </cell>
          <cell r="C91" t="str">
            <v>ООО"ЭКЗОТИКА"</v>
          </cell>
          <cell r="D91">
            <v>65</v>
          </cell>
          <cell r="E91">
            <v>60</v>
          </cell>
          <cell r="F91">
            <v>60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60</v>
          </cell>
        </row>
        <row r="92">
          <cell r="A92" t="str">
            <v>72026</v>
          </cell>
          <cell r="B92" t="str">
            <v>25066323</v>
          </cell>
          <cell r="C92" t="str">
            <v>ТОО "УРАЛ ИНТЕР"</v>
          </cell>
          <cell r="D92">
            <v>65</v>
          </cell>
          <cell r="E92">
            <v>54</v>
          </cell>
          <cell r="F92">
            <v>65</v>
          </cell>
          <cell r="G92">
            <v>54</v>
          </cell>
          <cell r="H92">
            <v>0</v>
          </cell>
          <cell r="I92">
            <v>65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54</v>
          </cell>
        </row>
        <row r="93">
          <cell r="A93" t="str">
            <v>72026</v>
          </cell>
          <cell r="B93" t="str">
            <v>39486473</v>
          </cell>
          <cell r="C93" t="str">
            <v>ЗАО"СЕЗАР-ТУР"</v>
          </cell>
          <cell r="D93">
            <v>85</v>
          </cell>
          <cell r="E93">
            <v>85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85</v>
          </cell>
        </row>
        <row r="94">
          <cell r="A94" t="str">
            <v>72026</v>
          </cell>
          <cell r="B94" t="str">
            <v>44283335</v>
          </cell>
          <cell r="C94" t="str">
            <v>ООО"СЕЗАР"</v>
          </cell>
          <cell r="D94">
            <v>71</v>
          </cell>
          <cell r="E94">
            <v>14</v>
          </cell>
          <cell r="F94">
            <v>71</v>
          </cell>
          <cell r="G94">
            <v>14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71</v>
          </cell>
          <cell r="O94">
            <v>14</v>
          </cell>
        </row>
        <row r="95">
          <cell r="A95" t="str">
            <v>72026</v>
          </cell>
          <cell r="B95" t="str">
            <v>27474453</v>
          </cell>
          <cell r="C95" t="str">
            <v>ЗАО"РОБИС"</v>
          </cell>
          <cell r="D95">
            <v>75</v>
          </cell>
          <cell r="E95">
            <v>75</v>
          </cell>
          <cell r="F95">
            <v>75</v>
          </cell>
        </row>
        <row r="96">
          <cell r="A96" t="str">
            <v>72026</v>
          </cell>
          <cell r="B96" t="str">
            <v>23092625</v>
          </cell>
          <cell r="C96" t="str">
            <v>ООО"ЭСТЕР"</v>
          </cell>
          <cell r="D96">
            <v>18</v>
          </cell>
          <cell r="E96">
            <v>19</v>
          </cell>
          <cell r="F96">
            <v>19</v>
          </cell>
          <cell r="G96">
            <v>34</v>
          </cell>
        </row>
        <row r="97">
          <cell r="A97" t="str">
            <v>72026</v>
          </cell>
          <cell r="B97" t="str">
            <v>41748495</v>
          </cell>
          <cell r="C97" t="str">
            <v>ФИЛИАЛ ТОО ФИРМЫ "ПРИЗМА ЛТД"</v>
          </cell>
          <cell r="D97">
            <v>65</v>
          </cell>
          <cell r="E97">
            <v>65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65</v>
          </cell>
        </row>
        <row r="98">
          <cell r="A98" t="str">
            <v>72026</v>
          </cell>
          <cell r="B98" t="str">
            <v>45606852</v>
          </cell>
          <cell r="C98" t="str">
            <v>ООО "СКИФ"                       6628008274 *6628008274</v>
          </cell>
          <cell r="D98">
            <v>63</v>
          </cell>
          <cell r="E98">
            <v>63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63</v>
          </cell>
        </row>
        <row r="99">
          <cell r="A99" t="str">
            <v>72026</v>
          </cell>
          <cell r="B99" t="str">
            <v>12028400</v>
          </cell>
          <cell r="C99" t="str">
            <v>ТОО ФИРМА  "ДИНАМИКА"</v>
          </cell>
          <cell r="D99">
            <v>24</v>
          </cell>
          <cell r="E99">
            <v>25</v>
          </cell>
          <cell r="F99">
            <v>24</v>
          </cell>
          <cell r="G99">
            <v>25</v>
          </cell>
          <cell r="H99">
            <v>0</v>
          </cell>
          <cell r="I99">
            <v>24</v>
          </cell>
          <cell r="J99">
            <v>0</v>
          </cell>
          <cell r="K99">
            <v>25</v>
          </cell>
        </row>
        <row r="100">
          <cell r="A100" t="str">
            <v>72026</v>
          </cell>
          <cell r="B100" t="str">
            <v>21523854</v>
          </cell>
          <cell r="C100" t="str">
            <v>ТОО ПРЕДПРИЯТИЕ "РОСТОК"</v>
          </cell>
          <cell r="D100">
            <v>47</v>
          </cell>
          <cell r="E100">
            <v>47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47</v>
          </cell>
        </row>
        <row r="101">
          <cell r="A101" t="str">
            <v>72026</v>
          </cell>
          <cell r="B101" t="str">
            <v>25082950</v>
          </cell>
          <cell r="C101" t="str">
            <v>ТОО "ИН УРАЛ"</v>
          </cell>
          <cell r="D101">
            <v>18</v>
          </cell>
          <cell r="E101">
            <v>5</v>
          </cell>
          <cell r="F101">
            <v>18</v>
          </cell>
          <cell r="G101">
            <v>5</v>
          </cell>
          <cell r="H101">
            <v>3</v>
          </cell>
          <cell r="I101">
            <v>5</v>
          </cell>
          <cell r="J101">
            <v>5</v>
          </cell>
          <cell r="K101">
            <v>3</v>
          </cell>
          <cell r="L101">
            <v>0</v>
          </cell>
          <cell r="M101">
            <v>9</v>
          </cell>
          <cell r="N101">
            <v>3</v>
          </cell>
        </row>
        <row r="102">
          <cell r="A102" t="str">
            <v>72026</v>
          </cell>
          <cell r="B102" t="str">
            <v>41103211</v>
          </cell>
          <cell r="C102" t="str">
            <v>ООО"КОРПОРАЦИЯ"АТЭКС"</v>
          </cell>
          <cell r="D102">
            <v>8</v>
          </cell>
          <cell r="E102">
            <v>8</v>
          </cell>
          <cell r="F102">
            <v>7</v>
          </cell>
          <cell r="G102">
            <v>6</v>
          </cell>
          <cell r="H102">
            <v>14</v>
          </cell>
        </row>
        <row r="103">
          <cell r="A103" t="str">
            <v>72026</v>
          </cell>
          <cell r="B103" t="str">
            <v>44349979</v>
          </cell>
          <cell r="C103" t="str">
            <v>ООО "РЕМПРОЕКТ СОЮЗ"</v>
          </cell>
          <cell r="D103">
            <v>24</v>
          </cell>
          <cell r="E103">
            <v>24</v>
          </cell>
          <cell r="F103">
            <v>0</v>
          </cell>
          <cell r="G103">
            <v>24</v>
          </cell>
        </row>
        <row r="104">
          <cell r="A104" t="str">
            <v>72026</v>
          </cell>
          <cell r="B104" t="str">
            <v>27281530</v>
          </cell>
          <cell r="C104" t="str">
            <v>ТОО "ЦВЕТМЕТПРОЕКТ"</v>
          </cell>
          <cell r="D104">
            <v>19</v>
          </cell>
          <cell r="E104">
            <v>19</v>
          </cell>
        </row>
        <row r="105">
          <cell r="A105" t="str">
            <v>72026</v>
          </cell>
          <cell r="B105" t="str">
            <v>31960656</v>
          </cell>
          <cell r="C105" t="str">
            <v>ТОО СП "ИНТЕРЦВЕТМЕТ"</v>
          </cell>
          <cell r="D105">
            <v>19</v>
          </cell>
        </row>
        <row r="106">
          <cell r="A106" t="str">
            <v>72026</v>
          </cell>
          <cell r="B106" t="str">
            <v>43276385</v>
          </cell>
          <cell r="C106" t="str">
            <v>ООО "КОММЕТ"</v>
          </cell>
          <cell r="D106">
            <v>18</v>
          </cell>
          <cell r="E106">
            <v>18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18</v>
          </cell>
        </row>
        <row r="107">
          <cell r="A107" t="str">
            <v>72026</v>
          </cell>
          <cell r="B107" t="str">
            <v>45602676</v>
          </cell>
          <cell r="C107" t="str">
            <v>ЗАО "ЕКАТЕРИНБУРГ-ВТОРМЕТ"</v>
          </cell>
          <cell r="D107">
            <v>13</v>
          </cell>
          <cell r="E107">
            <v>13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13</v>
          </cell>
        </row>
        <row r="108">
          <cell r="A108" t="str">
            <v>72026</v>
          </cell>
          <cell r="B108" t="str">
            <v>45501372</v>
          </cell>
          <cell r="C108" t="str">
            <v>"ТРЕЙДИНГ" ООО</v>
          </cell>
          <cell r="D108">
            <v>11</v>
          </cell>
          <cell r="E108">
            <v>11</v>
          </cell>
          <cell r="F108">
            <v>11</v>
          </cell>
        </row>
        <row r="109">
          <cell r="A109" t="str">
            <v>72026</v>
          </cell>
          <cell r="B109" t="str">
            <v>42813734</v>
          </cell>
          <cell r="C109" t="str">
            <v>ООО "МКМС"</v>
          </cell>
          <cell r="D109">
            <v>10</v>
          </cell>
          <cell r="E109">
            <v>10</v>
          </cell>
        </row>
        <row r="110">
          <cell r="A110" t="str">
            <v>72026</v>
          </cell>
          <cell r="B110" t="str">
            <v>44646654</v>
          </cell>
          <cell r="C110" t="str">
            <v>ООО "ЦВЕТМЕТЭКСПОРТ"</v>
          </cell>
          <cell r="D110">
            <v>8</v>
          </cell>
          <cell r="E110">
            <v>8</v>
          </cell>
        </row>
        <row r="111">
          <cell r="A111" t="str">
            <v>72026</v>
          </cell>
          <cell r="B111" t="str">
            <v>00197965</v>
          </cell>
          <cell r="C111" t="str">
            <v>ОАО "ГАЙСКИЙ ЗАВОД ОЦМ "СПЛАВ"</v>
          </cell>
          <cell r="D111">
            <v>4</v>
          </cell>
          <cell r="E111">
            <v>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4</v>
          </cell>
        </row>
        <row r="112">
          <cell r="A112" t="str">
            <v>72026</v>
          </cell>
          <cell r="B112" t="str">
            <v>11576631</v>
          </cell>
          <cell r="C112" t="str">
            <v>АОЗТ "А-ТЕХНОИНВЕСТ"</v>
          </cell>
          <cell r="D112">
            <v>3</v>
          </cell>
          <cell r="E112">
            <v>3</v>
          </cell>
          <cell r="F112">
            <v>0</v>
          </cell>
          <cell r="G112">
            <v>3</v>
          </cell>
        </row>
        <row r="113">
          <cell r="A113" t="str">
            <v>72027</v>
          </cell>
          <cell r="B113" t="str">
            <v>00186507</v>
          </cell>
          <cell r="C113" t="str">
            <v>ЧЕЛЯБИНСКИЙ ЭЛЕКТРОМЕТАЛЛУРГИЧЕСКИЙ КОМБИНАТ</v>
          </cell>
          <cell r="D113">
            <v>173</v>
          </cell>
          <cell r="E113">
            <v>1</v>
          </cell>
          <cell r="F113">
            <v>1</v>
          </cell>
          <cell r="G113">
            <v>0</v>
          </cell>
          <cell r="H113">
            <v>1</v>
          </cell>
        </row>
        <row r="114">
          <cell r="A114" t="str">
            <v>72027</v>
          </cell>
          <cell r="B114" t="str">
            <v>11400412</v>
          </cell>
          <cell r="C114" t="str">
            <v>ТОО КОМПАНИЯ  ВОЛЬФРАМ-МОЛИБДЕН</v>
          </cell>
          <cell r="D114">
            <v>113</v>
          </cell>
          <cell r="E114">
            <v>54</v>
          </cell>
          <cell r="F114">
            <v>113</v>
          </cell>
          <cell r="G114">
            <v>113</v>
          </cell>
          <cell r="H114">
            <v>0</v>
          </cell>
          <cell r="I114">
            <v>0</v>
          </cell>
          <cell r="J114">
            <v>54</v>
          </cell>
        </row>
        <row r="115">
          <cell r="A115" t="str">
            <v>72027</v>
          </cell>
          <cell r="B115" t="str">
            <v>32547036</v>
          </cell>
          <cell r="C115" t="str">
            <v>ЗАО"ФЕРРОМЕТЭКС"</v>
          </cell>
          <cell r="D115">
            <v>18</v>
          </cell>
          <cell r="E115">
            <v>42</v>
          </cell>
          <cell r="F115">
            <v>17</v>
          </cell>
          <cell r="G115">
            <v>18</v>
          </cell>
          <cell r="H115">
            <v>42</v>
          </cell>
          <cell r="I115">
            <v>17</v>
          </cell>
          <cell r="J115">
            <v>37</v>
          </cell>
        </row>
        <row r="116">
          <cell r="A116" t="str">
            <v>72027</v>
          </cell>
          <cell r="B116" t="str">
            <v>08558397</v>
          </cell>
          <cell r="C116" t="str">
            <v>ГОСУДАРСТВЕННОЕ ПРЕДПРИЯТИЕ УЧРЕЖДЕНИЯ УЩ-349/13</v>
          </cell>
          <cell r="D116">
            <v>33</v>
          </cell>
          <cell r="E116">
            <v>33</v>
          </cell>
          <cell r="F116">
            <v>0</v>
          </cell>
          <cell r="G116">
            <v>0</v>
          </cell>
          <cell r="H116">
            <v>33</v>
          </cell>
        </row>
        <row r="117">
          <cell r="A117" t="str">
            <v>72027</v>
          </cell>
          <cell r="B117" t="str">
            <v>29406007</v>
          </cell>
          <cell r="C117" t="str">
            <v>АОЗТ НПО "ПОЛИМЕТАЛЛ"</v>
          </cell>
          <cell r="D117">
            <v>19</v>
          </cell>
          <cell r="E117">
            <v>19</v>
          </cell>
          <cell r="F117">
            <v>12</v>
          </cell>
          <cell r="G117">
            <v>0</v>
          </cell>
          <cell r="H117">
            <v>0</v>
          </cell>
          <cell r="I117">
            <v>0</v>
          </cell>
          <cell r="J117">
            <v>12</v>
          </cell>
        </row>
        <row r="118">
          <cell r="A118" t="str">
            <v>72027</v>
          </cell>
          <cell r="B118" t="str">
            <v>23359666</v>
          </cell>
          <cell r="C118" t="str">
            <v>ТОО "РЕМИКС"</v>
          </cell>
          <cell r="D118">
            <v>27</v>
          </cell>
          <cell r="E118">
            <v>27</v>
          </cell>
        </row>
        <row r="119">
          <cell r="A119" t="str">
            <v>72027</v>
          </cell>
          <cell r="B119" t="str">
            <v>17338654</v>
          </cell>
          <cell r="C119" t="str">
            <v>АО СП "ГЕОСОФТ-ИСТЛИНК" ("ГЕОЛИНК")</v>
          </cell>
          <cell r="D119">
            <v>19</v>
          </cell>
          <cell r="E119">
            <v>6</v>
          </cell>
          <cell r="F119">
            <v>19</v>
          </cell>
          <cell r="G119">
            <v>6</v>
          </cell>
        </row>
        <row r="120">
          <cell r="A120" t="str">
            <v>72027</v>
          </cell>
          <cell r="B120" t="str">
            <v>47190002</v>
          </cell>
          <cell r="C120" t="str">
            <v>"ЕВРОТРАНЗИТ" ООО</v>
          </cell>
          <cell r="D120">
            <v>22</v>
          </cell>
          <cell r="E120">
            <v>22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22</v>
          </cell>
        </row>
        <row r="121">
          <cell r="A121" t="str">
            <v>72027</v>
          </cell>
          <cell r="B121" t="str">
            <v>11576631</v>
          </cell>
          <cell r="C121" t="str">
            <v>АОЗТ "А-ТЕХНОИНВЕСТ"</v>
          </cell>
          <cell r="D121">
            <v>18</v>
          </cell>
          <cell r="E121">
            <v>18</v>
          </cell>
          <cell r="F121">
            <v>0</v>
          </cell>
          <cell r="G121">
            <v>0</v>
          </cell>
          <cell r="H121">
            <v>18</v>
          </cell>
        </row>
        <row r="122">
          <cell r="A122" t="str">
            <v>72027</v>
          </cell>
          <cell r="B122" t="str">
            <v>33911662</v>
          </cell>
          <cell r="C122" t="str">
            <v>АОЗТ "ВЭКС ЛТД"/VEX LTD/                                                    0583</v>
          </cell>
          <cell r="D122">
            <v>17</v>
          </cell>
          <cell r="E122">
            <v>17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17</v>
          </cell>
        </row>
        <row r="123">
          <cell r="A123" t="str">
            <v>72027</v>
          </cell>
          <cell r="B123" t="str">
            <v>47053340</v>
          </cell>
          <cell r="C123" t="str">
            <v>ООО"ДИК"</v>
          </cell>
          <cell r="D123">
            <v>12</v>
          </cell>
          <cell r="E123">
            <v>12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12</v>
          </cell>
        </row>
        <row r="124">
          <cell r="A124" t="str">
            <v>72027</v>
          </cell>
          <cell r="B124" t="str">
            <v>43234984</v>
          </cell>
          <cell r="C124" t="str">
            <v>ООО "АМИ"</v>
          </cell>
          <cell r="D124">
            <v>6</v>
          </cell>
          <cell r="E124">
            <v>6</v>
          </cell>
          <cell r="F124">
            <v>1</v>
          </cell>
          <cell r="G124">
            <v>4</v>
          </cell>
          <cell r="H124">
            <v>4</v>
          </cell>
        </row>
        <row r="125">
          <cell r="A125" t="str">
            <v>72027</v>
          </cell>
          <cell r="B125" t="str">
            <v>11164294</v>
          </cell>
          <cell r="C125" t="str">
            <v>ТОО "КВАРК"</v>
          </cell>
          <cell r="D125">
            <v>10</v>
          </cell>
          <cell r="E125">
            <v>10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10</v>
          </cell>
        </row>
        <row r="126">
          <cell r="A126" t="str">
            <v>72027</v>
          </cell>
          <cell r="B126" t="str">
            <v>22319535</v>
          </cell>
          <cell r="C126" t="str">
            <v>ТОО ФИРМА "ЧЕЛП"</v>
          </cell>
          <cell r="D126">
            <v>3</v>
          </cell>
          <cell r="E126">
            <v>6</v>
          </cell>
          <cell r="F126">
            <v>3</v>
          </cell>
          <cell r="G126">
            <v>6</v>
          </cell>
          <cell r="H126">
            <v>0</v>
          </cell>
          <cell r="I126">
            <v>0</v>
          </cell>
          <cell r="J126">
            <v>6</v>
          </cell>
        </row>
        <row r="127">
          <cell r="A127" t="str">
            <v>72027</v>
          </cell>
          <cell r="B127" t="str">
            <v>35497296</v>
          </cell>
          <cell r="C127" t="str">
            <v>ЗАО ППП "ТЕХНОСПЕЦСТАЛЬ"</v>
          </cell>
          <cell r="D127">
            <v>8</v>
          </cell>
          <cell r="E127">
            <v>8</v>
          </cell>
          <cell r="F127">
            <v>0</v>
          </cell>
          <cell r="G127">
            <v>0</v>
          </cell>
          <cell r="H127">
            <v>0</v>
          </cell>
          <cell r="I127">
            <v>8</v>
          </cell>
        </row>
        <row r="128">
          <cell r="A128" t="str">
            <v>72027</v>
          </cell>
          <cell r="B128" t="str">
            <v>43970654</v>
          </cell>
          <cell r="C128" t="str">
            <v>ООО"АНИКМА"</v>
          </cell>
          <cell r="D128">
            <v>6</v>
          </cell>
          <cell r="E128">
            <v>6</v>
          </cell>
          <cell r="F128">
            <v>0</v>
          </cell>
          <cell r="G128">
            <v>0</v>
          </cell>
          <cell r="H128">
            <v>6</v>
          </cell>
        </row>
        <row r="129">
          <cell r="A129" t="str">
            <v>72027</v>
          </cell>
          <cell r="B129" t="str">
            <v>12607345</v>
          </cell>
          <cell r="C129" t="str">
            <v>ТОО НТП"РЕСУРС"</v>
          </cell>
          <cell r="D129">
            <v>5</v>
          </cell>
          <cell r="E129">
            <v>5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5</v>
          </cell>
        </row>
        <row r="130">
          <cell r="A130" t="str">
            <v>72027</v>
          </cell>
          <cell r="B130" t="str">
            <v>44365205</v>
          </cell>
          <cell r="C130" t="str">
            <v>"СЕРВИС ПЛЮС" ООО</v>
          </cell>
          <cell r="D130">
            <v>5</v>
          </cell>
          <cell r="E130">
            <v>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5</v>
          </cell>
        </row>
        <row r="131">
          <cell r="A131" t="str">
            <v>72027</v>
          </cell>
          <cell r="B131" t="str">
            <v>29322612</v>
          </cell>
          <cell r="C131" t="str">
            <v>ЗАО "МАКСИМЕТ"</v>
          </cell>
          <cell r="D131">
            <v>4</v>
          </cell>
        </row>
        <row r="132">
          <cell r="A132" t="str">
            <v>72027</v>
          </cell>
          <cell r="B132" t="str">
            <v>45674658</v>
          </cell>
          <cell r="C132" t="str">
            <v>ЗАО"НПО ДЕМИЛОНГ"</v>
          </cell>
          <cell r="D132">
            <v>4</v>
          </cell>
          <cell r="E132">
            <v>4</v>
          </cell>
          <cell r="F132">
            <v>4</v>
          </cell>
        </row>
        <row r="133">
          <cell r="A133" t="str">
            <v>72027</v>
          </cell>
          <cell r="B133" t="str">
            <v>05799321</v>
          </cell>
          <cell r="C133" t="str">
            <v>АО "Белэнергомаш"</v>
          </cell>
          <cell r="D133">
            <v>2</v>
          </cell>
          <cell r="E133">
            <v>2</v>
          </cell>
          <cell r="F133">
            <v>2</v>
          </cell>
        </row>
        <row r="134">
          <cell r="A134" t="str">
            <v>72027</v>
          </cell>
          <cell r="B134" t="str">
            <v>23067900</v>
          </cell>
          <cell r="C134" t="str">
            <v>АГП "НИКЕЛЬ"</v>
          </cell>
          <cell r="D134">
            <v>2</v>
          </cell>
          <cell r="E134">
            <v>2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2</v>
          </cell>
        </row>
        <row r="135">
          <cell r="A135" t="str">
            <v>72027</v>
          </cell>
          <cell r="B135" t="str">
            <v>07628368</v>
          </cell>
          <cell r="C135" t="str">
            <v>ОАО "ЗЭЛТА"</v>
          </cell>
          <cell r="D135">
            <v>1</v>
          </cell>
          <cell r="E135">
            <v>1</v>
          </cell>
          <cell r="F135">
            <v>0</v>
          </cell>
          <cell r="G135">
            <v>0</v>
          </cell>
          <cell r="H135">
            <v>1</v>
          </cell>
        </row>
        <row r="136">
          <cell r="A136" t="str">
            <v>72027</v>
          </cell>
          <cell r="B136" t="str">
            <v>00288550</v>
          </cell>
          <cell r="C136" t="str">
            <v>АО "ГУСЕВСКИЙ ХРУСТАЛЬНЫЙ ЗАВОД"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72027</v>
          </cell>
          <cell r="B137" t="str">
            <v>41146603</v>
          </cell>
          <cell r="C137" t="str">
            <v>ЗАО "КВАЗАР-ЦЕНТР"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72027</v>
          </cell>
          <cell r="B138" t="str">
            <v>43471796</v>
          </cell>
          <cell r="C138" t="str">
            <v>ООО "БАЛТИКА-ПЛЮС"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72027</v>
          </cell>
          <cell r="B139" t="str">
            <v>82222167</v>
          </cell>
          <cell r="C139" t="str">
            <v>ИЗМЕСТЬЕВ ВИКТОР ГЕОРГИЕВИЧ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72028</v>
          </cell>
          <cell r="B140" t="str">
            <v>08612062</v>
          </cell>
          <cell r="C140" t="str">
            <v>601745 К-Т "СТАНДАРТ"Г.КОЛЬЧУГИНО</v>
          </cell>
          <cell r="D140">
            <v>145</v>
          </cell>
          <cell r="E140">
            <v>9</v>
          </cell>
          <cell r="F140">
            <v>233</v>
          </cell>
          <cell r="G140">
            <v>233</v>
          </cell>
          <cell r="H140">
            <v>144</v>
          </cell>
          <cell r="I140">
            <v>344</v>
          </cell>
          <cell r="J140">
            <v>36</v>
          </cell>
          <cell r="K140">
            <v>128</v>
          </cell>
          <cell r="L140">
            <v>54</v>
          </cell>
        </row>
        <row r="141">
          <cell r="A141" t="str">
            <v>72028</v>
          </cell>
          <cell r="B141" t="str">
            <v>11400412</v>
          </cell>
          <cell r="C141" t="str">
            <v>ТОО КОМПАНИЯ  ВОЛЬФРАМ-МОЛИБДЕН</v>
          </cell>
          <cell r="D141">
            <v>243</v>
          </cell>
          <cell r="E141">
            <v>278</v>
          </cell>
          <cell r="F141">
            <v>53</v>
          </cell>
          <cell r="G141">
            <v>243</v>
          </cell>
          <cell r="H141">
            <v>278</v>
          </cell>
          <cell r="I141">
            <v>53</v>
          </cell>
          <cell r="J141">
            <v>243</v>
          </cell>
          <cell r="K141">
            <v>0</v>
          </cell>
          <cell r="L141">
            <v>0</v>
          </cell>
          <cell r="M141">
            <v>0</v>
          </cell>
          <cell r="N141">
            <v>278</v>
          </cell>
          <cell r="O141">
            <v>53</v>
          </cell>
        </row>
        <row r="142">
          <cell r="A142" t="str">
            <v>72028</v>
          </cell>
          <cell r="B142" t="str">
            <v>00186507</v>
          </cell>
          <cell r="C142" t="str">
            <v>ЧЕЛЯБИНСКИЙ ЭЛЕКТРОМЕТАЛЛУРГИЧЕСКИЙ КОМБИНАТ</v>
          </cell>
          <cell r="D142">
            <v>60</v>
          </cell>
          <cell r="E142">
            <v>60</v>
          </cell>
          <cell r="F142">
            <v>303</v>
          </cell>
          <cell r="G142">
            <v>60</v>
          </cell>
          <cell r="H142">
            <v>55</v>
          </cell>
          <cell r="I142">
            <v>0</v>
          </cell>
          <cell r="J142">
            <v>55</v>
          </cell>
        </row>
        <row r="143">
          <cell r="A143" t="str">
            <v>72028</v>
          </cell>
          <cell r="B143" t="str">
            <v>00468513</v>
          </cell>
          <cell r="C143" t="str">
            <v>ГОСУДАРСТВЕННОЕ УНИТАРНОЕ ПРЕДПР-Е "ФИРМА РИК"</v>
          </cell>
          <cell r="D143">
            <v>201</v>
          </cell>
          <cell r="E143">
            <v>201</v>
          </cell>
          <cell r="F143">
            <v>0</v>
          </cell>
          <cell r="G143">
            <v>201</v>
          </cell>
        </row>
        <row r="144">
          <cell r="A144" t="str">
            <v>72028</v>
          </cell>
          <cell r="B144" t="str">
            <v>08612978</v>
          </cell>
          <cell r="C144" t="str">
            <v>КОМБИНАТ "СКАЛА"</v>
          </cell>
          <cell r="D144">
            <v>66</v>
          </cell>
          <cell r="E144">
            <v>66</v>
          </cell>
          <cell r="F144">
            <v>125</v>
          </cell>
        </row>
        <row r="145">
          <cell r="A145" t="str">
            <v>72028</v>
          </cell>
          <cell r="B145" t="str">
            <v>23111676</v>
          </cell>
          <cell r="C145" t="str">
            <v>ТОО ТРАНСТЕРМ</v>
          </cell>
          <cell r="D145">
            <v>127</v>
          </cell>
          <cell r="E145">
            <v>14</v>
          </cell>
          <cell r="F145">
            <v>127</v>
          </cell>
          <cell r="G145">
            <v>127</v>
          </cell>
          <cell r="H145">
            <v>14</v>
          </cell>
        </row>
        <row r="146">
          <cell r="A146" t="str">
            <v>72028</v>
          </cell>
          <cell r="B146" t="str">
            <v>39109428</v>
          </cell>
          <cell r="C146" t="str">
            <v>ООО "ПРАКТИК"</v>
          </cell>
          <cell r="D146">
            <v>36</v>
          </cell>
        </row>
        <row r="147">
          <cell r="A147" t="str">
            <v>72028</v>
          </cell>
          <cell r="B147" t="str">
            <v>45576861</v>
          </cell>
          <cell r="C147" t="str">
            <v>ООО "СИHТЕЗ"</v>
          </cell>
          <cell r="D147">
            <v>4</v>
          </cell>
          <cell r="E147">
            <v>4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4</v>
          </cell>
        </row>
        <row r="148">
          <cell r="A148" t="str">
            <v>72028</v>
          </cell>
          <cell r="B148" t="str">
            <v>44286397</v>
          </cell>
          <cell r="C148" t="str">
            <v>ООО "ПЕТРОЛЮКС"</v>
          </cell>
          <cell r="D148">
            <v>1</v>
          </cell>
          <cell r="E148">
            <v>2</v>
          </cell>
          <cell r="F148">
            <v>1</v>
          </cell>
          <cell r="G148">
            <v>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2</v>
          </cell>
        </row>
        <row r="149">
          <cell r="A149" t="str">
            <v>72028</v>
          </cell>
          <cell r="B149" t="str">
            <v>41072595</v>
          </cell>
          <cell r="C149" t="str">
            <v>ЗАО УМТС "РОСТКОМПЛЕКТСНАБ"</v>
          </cell>
          <cell r="D149">
            <v>1</v>
          </cell>
          <cell r="E149">
            <v>1</v>
          </cell>
          <cell r="F149">
            <v>1</v>
          </cell>
          <cell r="G149">
            <v>1</v>
          </cell>
        </row>
        <row r="150">
          <cell r="A150" t="str">
            <v>72028</v>
          </cell>
          <cell r="B150" t="str">
            <v>44340027</v>
          </cell>
          <cell r="C150" t="str">
            <v>"ИНТЕРТЕХПРИБОР" ЗАО</v>
          </cell>
          <cell r="D150">
            <v>0</v>
          </cell>
          <cell r="E150">
            <v>1</v>
          </cell>
          <cell r="F150">
            <v>1</v>
          </cell>
          <cell r="G150">
            <v>1</v>
          </cell>
          <cell r="H150">
            <v>1</v>
          </cell>
        </row>
        <row r="151">
          <cell r="A151" t="str">
            <v>72028</v>
          </cell>
          <cell r="B151" t="str">
            <v>82222167</v>
          </cell>
          <cell r="C151" t="str">
            <v>ИЗМЕСТЬЕВ ВИКТОР ГЕОРГИЕВИЧ</v>
          </cell>
          <cell r="D151">
            <v>1</v>
          </cell>
          <cell r="E151">
            <v>0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720291</v>
          </cell>
          <cell r="B152" t="str">
            <v>07510017</v>
          </cell>
          <cell r="C152" t="str">
            <v>ВЕРХНЕСАЛДИНСКОЕ МЕТАЛЛУРГИЧЕСКОЕ ПРОИЗВОДСТВЕННОЕ ОБЪЕДИНЕНИЕ ИМ.В.</v>
          </cell>
          <cell r="D152">
            <v>383</v>
          </cell>
          <cell r="E152">
            <v>389</v>
          </cell>
          <cell r="F152">
            <v>499</v>
          </cell>
          <cell r="G152">
            <v>529</v>
          </cell>
          <cell r="H152">
            <v>387</v>
          </cell>
          <cell r="I152">
            <v>469</v>
          </cell>
          <cell r="J152">
            <v>474</v>
          </cell>
          <cell r="K152">
            <v>422</v>
          </cell>
          <cell r="L152">
            <v>353</v>
          </cell>
        </row>
        <row r="153">
          <cell r="A153" t="str">
            <v>720291</v>
          </cell>
          <cell r="B153" t="str">
            <v>11576631</v>
          </cell>
          <cell r="C153" t="str">
            <v>АОЗТ "А-ТЕХНОИНВЕСТ"</v>
          </cell>
          <cell r="D153">
            <v>282</v>
          </cell>
          <cell r="E153">
            <v>257</v>
          </cell>
          <cell r="F153">
            <v>331</v>
          </cell>
          <cell r="G153">
            <v>130</v>
          </cell>
          <cell r="H153">
            <v>332</v>
          </cell>
          <cell r="I153">
            <v>330</v>
          </cell>
          <cell r="J153">
            <v>326</v>
          </cell>
          <cell r="K153">
            <v>325</v>
          </cell>
          <cell r="L153">
            <v>320</v>
          </cell>
          <cell r="M153">
            <v>386</v>
          </cell>
          <cell r="N153">
            <v>328</v>
          </cell>
          <cell r="O153">
            <v>329</v>
          </cell>
        </row>
        <row r="154">
          <cell r="A154" t="str">
            <v>720291</v>
          </cell>
          <cell r="B154" t="str">
            <v>08558397</v>
          </cell>
          <cell r="C154" t="str">
            <v>"УЧРЕЖДЕНИЕ УЩ-349/13"</v>
          </cell>
          <cell r="D154">
            <v>32</v>
          </cell>
          <cell r="E154">
            <v>189</v>
          </cell>
          <cell r="F154">
            <v>159</v>
          </cell>
          <cell r="G154">
            <v>59</v>
          </cell>
          <cell r="H154">
            <v>111</v>
          </cell>
          <cell r="I154">
            <v>253</v>
          </cell>
          <cell r="J154">
            <v>160</v>
          </cell>
          <cell r="K154">
            <v>189</v>
          </cell>
          <cell r="L154">
            <v>284</v>
          </cell>
          <cell r="M154">
            <v>120</v>
          </cell>
          <cell r="N154">
            <v>52</v>
          </cell>
        </row>
        <row r="155">
          <cell r="A155" t="str">
            <v>720291</v>
          </cell>
          <cell r="B155" t="str">
            <v>07502319</v>
          </cell>
          <cell r="C155" t="str">
            <v>ДЛЯ ЗАО"МЕЖТРАНС" ОАО "КУЛЕБАКСКИЙ МЕТЗАВОД"</v>
          </cell>
          <cell r="D155">
            <v>66</v>
          </cell>
          <cell r="E155">
            <v>20</v>
          </cell>
          <cell r="F155">
            <v>20</v>
          </cell>
          <cell r="G155">
            <v>84</v>
          </cell>
          <cell r="H155">
            <v>108</v>
          </cell>
          <cell r="I155">
            <v>80</v>
          </cell>
          <cell r="J155">
            <v>60</v>
          </cell>
          <cell r="K155">
            <v>80</v>
          </cell>
          <cell r="L155">
            <v>59</v>
          </cell>
          <cell r="M155">
            <v>334</v>
          </cell>
          <cell r="N155">
            <v>199</v>
          </cell>
          <cell r="O155">
            <v>179</v>
          </cell>
        </row>
        <row r="156">
          <cell r="A156" t="str">
            <v>720291</v>
          </cell>
          <cell r="B156" t="str">
            <v>36422768</v>
          </cell>
          <cell r="C156" t="str">
            <v>ООО "АНЕГА-93"                                                              0327</v>
          </cell>
          <cell r="D156">
            <v>111</v>
          </cell>
          <cell r="E156">
            <v>133</v>
          </cell>
          <cell r="F156">
            <v>133</v>
          </cell>
          <cell r="G156">
            <v>180</v>
          </cell>
          <cell r="H156">
            <v>120</v>
          </cell>
          <cell r="I156">
            <v>120</v>
          </cell>
          <cell r="J156">
            <v>120</v>
          </cell>
          <cell r="K156">
            <v>120</v>
          </cell>
          <cell r="L156">
            <v>236</v>
          </cell>
          <cell r="M156">
            <v>119</v>
          </cell>
          <cell r="N156">
            <v>120</v>
          </cell>
          <cell r="O156">
            <v>120</v>
          </cell>
        </row>
        <row r="157">
          <cell r="A157" t="str">
            <v>720291</v>
          </cell>
          <cell r="B157" t="str">
            <v>25006676</v>
          </cell>
          <cell r="C157" t="str">
            <v>АКЦИОНЕРНОЕ ОБЩЕСТВО ЗАКРЫТОГО ТИПА "ЭКСФЕР"</v>
          </cell>
          <cell r="D157">
            <v>180</v>
          </cell>
          <cell r="E157">
            <v>180</v>
          </cell>
          <cell r="F157">
            <v>60</v>
          </cell>
          <cell r="G157">
            <v>60</v>
          </cell>
          <cell r="H157">
            <v>60</v>
          </cell>
          <cell r="I157">
            <v>64</v>
          </cell>
          <cell r="J157">
            <v>115</v>
          </cell>
          <cell r="K157">
            <v>64</v>
          </cell>
          <cell r="L157">
            <v>64</v>
          </cell>
        </row>
        <row r="158">
          <cell r="A158" t="str">
            <v>720291</v>
          </cell>
          <cell r="B158" t="str">
            <v>11644864</v>
          </cell>
          <cell r="C158" t="str">
            <v>ТОО КОЛОКОЛ ЛТД /КУЛЕБАКСКИЙ ФИЛИАЛ НИЖЕГОРОДСКАЯ ОБЛ КУЛЕБАКИ УЛ ВОССТАНИЯ 1</v>
          </cell>
          <cell r="D158">
            <v>40</v>
          </cell>
          <cell r="E158">
            <v>40</v>
          </cell>
          <cell r="F158">
            <v>40</v>
          </cell>
          <cell r="G158">
            <v>40</v>
          </cell>
          <cell r="H158">
            <v>80</v>
          </cell>
          <cell r="I158">
            <v>19</v>
          </cell>
          <cell r="J158">
            <v>138</v>
          </cell>
          <cell r="K158">
            <v>40</v>
          </cell>
          <cell r="L158">
            <v>19</v>
          </cell>
          <cell r="M158">
            <v>59</v>
          </cell>
          <cell r="N158">
            <v>20</v>
          </cell>
          <cell r="O158">
            <v>39</v>
          </cell>
        </row>
        <row r="159">
          <cell r="A159" t="str">
            <v>720291</v>
          </cell>
          <cell r="B159" t="str">
            <v>00186465</v>
          </cell>
          <cell r="C159" t="str">
            <v>ОАО "МЕЧЕЛ"</v>
          </cell>
          <cell r="D159">
            <v>409</v>
          </cell>
          <cell r="E159">
            <v>409</v>
          </cell>
        </row>
        <row r="160">
          <cell r="A160" t="str">
            <v>720291</v>
          </cell>
          <cell r="B160" t="str">
            <v>32489310</v>
          </cell>
          <cell r="C160" t="str">
            <v>АОЗТ "КАСКАД АВС"</v>
          </cell>
          <cell r="D160">
            <v>18</v>
          </cell>
          <cell r="E160">
            <v>99</v>
          </cell>
          <cell r="F160">
            <v>37</v>
          </cell>
          <cell r="G160">
            <v>79</v>
          </cell>
          <cell r="H160">
            <v>58</v>
          </cell>
          <cell r="I160">
            <v>99</v>
          </cell>
          <cell r="J160">
            <v>37</v>
          </cell>
          <cell r="K160">
            <v>79</v>
          </cell>
          <cell r="L160">
            <v>58</v>
          </cell>
          <cell r="M160">
            <v>38</v>
          </cell>
          <cell r="N160">
            <v>55</v>
          </cell>
        </row>
        <row r="161">
          <cell r="A161" t="str">
            <v>720291</v>
          </cell>
          <cell r="B161" t="str">
            <v>43276385</v>
          </cell>
          <cell r="C161" t="str">
            <v>ООО "КОММЕТ"</v>
          </cell>
          <cell r="D161">
            <v>20</v>
          </cell>
          <cell r="E161">
            <v>55</v>
          </cell>
          <cell r="F161">
            <v>20</v>
          </cell>
          <cell r="G161">
            <v>55</v>
          </cell>
          <cell r="H161">
            <v>19</v>
          </cell>
          <cell r="I161">
            <v>9</v>
          </cell>
          <cell r="J161">
            <v>51</v>
          </cell>
          <cell r="K161">
            <v>20</v>
          </cell>
          <cell r="L161">
            <v>108</v>
          </cell>
          <cell r="M161">
            <v>19</v>
          </cell>
          <cell r="N161">
            <v>19</v>
          </cell>
          <cell r="O161">
            <v>19</v>
          </cell>
        </row>
        <row r="162">
          <cell r="A162" t="str">
            <v>720291</v>
          </cell>
          <cell r="B162" t="str">
            <v>07508954</v>
          </cell>
          <cell r="C162" t="str">
            <v>ЗАВОД ИМ.ГОРЬКОГО</v>
          </cell>
          <cell r="D162">
            <v>18</v>
          </cell>
          <cell r="E162">
            <v>54</v>
          </cell>
          <cell r="F162">
            <v>36</v>
          </cell>
          <cell r="G162">
            <v>57</v>
          </cell>
          <cell r="H162">
            <v>37</v>
          </cell>
          <cell r="I162">
            <v>18</v>
          </cell>
          <cell r="J162">
            <v>54</v>
          </cell>
          <cell r="K162">
            <v>36</v>
          </cell>
          <cell r="L162">
            <v>36</v>
          </cell>
          <cell r="M162">
            <v>57</v>
          </cell>
          <cell r="N162">
            <v>37</v>
          </cell>
          <cell r="O162">
            <v>54</v>
          </cell>
        </row>
        <row r="163">
          <cell r="A163" t="str">
            <v>720291</v>
          </cell>
          <cell r="B163" t="str">
            <v>17658198</v>
          </cell>
          <cell r="C163" t="str">
            <v>ВАО ВИЛС</v>
          </cell>
          <cell r="D163">
            <v>20</v>
          </cell>
          <cell r="E163">
            <v>20</v>
          </cell>
          <cell r="F163">
            <v>20</v>
          </cell>
          <cell r="G163">
            <v>20</v>
          </cell>
          <cell r="H163">
            <v>19</v>
          </cell>
          <cell r="I163">
            <v>52</v>
          </cell>
          <cell r="J163">
            <v>20</v>
          </cell>
          <cell r="K163">
            <v>52</v>
          </cell>
          <cell r="L163">
            <v>38</v>
          </cell>
          <cell r="M163">
            <v>0</v>
          </cell>
          <cell r="N163">
            <v>38</v>
          </cell>
        </row>
        <row r="164">
          <cell r="A164" t="str">
            <v>720291</v>
          </cell>
          <cell r="B164" t="str">
            <v>40331059</v>
          </cell>
          <cell r="C164" t="str">
            <v>ЗАО "МЕТРИКА"</v>
          </cell>
          <cell r="D164">
            <v>55</v>
          </cell>
          <cell r="E164">
            <v>58</v>
          </cell>
          <cell r="F164">
            <v>58</v>
          </cell>
          <cell r="G164">
            <v>10</v>
          </cell>
          <cell r="H164">
            <v>36</v>
          </cell>
          <cell r="I164">
            <v>29</v>
          </cell>
        </row>
        <row r="165">
          <cell r="A165" t="str">
            <v>720291</v>
          </cell>
          <cell r="B165" t="str">
            <v>43081799</v>
          </cell>
          <cell r="C165" t="str">
            <v>ООО"ФЕРАЛ" *6662038409</v>
          </cell>
          <cell r="D165">
            <v>9</v>
          </cell>
          <cell r="E165">
            <v>59</v>
          </cell>
          <cell r="F165">
            <v>9</v>
          </cell>
          <cell r="G165">
            <v>54</v>
          </cell>
          <cell r="H165">
            <v>59</v>
          </cell>
          <cell r="I165">
            <v>51</v>
          </cell>
          <cell r="J165">
            <v>59</v>
          </cell>
          <cell r="K165">
            <v>0</v>
          </cell>
          <cell r="L165">
            <v>0</v>
          </cell>
          <cell r="M165">
            <v>0</v>
          </cell>
          <cell r="N165">
            <v>51</v>
          </cell>
          <cell r="O165">
            <v>54</v>
          </cell>
        </row>
        <row r="166">
          <cell r="A166" t="str">
            <v>720291</v>
          </cell>
          <cell r="B166" t="str">
            <v>36743946</v>
          </cell>
          <cell r="C166" t="str">
            <v>ООО " РЕСУРСЫ И МЕТАЛЛЫ" R&amp;M</v>
          </cell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11</v>
          </cell>
          <cell r="I166">
            <v>39</v>
          </cell>
          <cell r="J166">
            <v>19</v>
          </cell>
          <cell r="K166">
            <v>11</v>
          </cell>
          <cell r="L166">
            <v>40</v>
          </cell>
          <cell r="M166">
            <v>11</v>
          </cell>
          <cell r="N166">
            <v>0</v>
          </cell>
          <cell r="O166">
            <v>40</v>
          </cell>
        </row>
        <row r="167">
          <cell r="A167" t="str">
            <v>720291</v>
          </cell>
          <cell r="B167" t="str">
            <v>45941800</v>
          </cell>
          <cell r="C167" t="str">
            <v>ООО "ПРОМЫШЛЕННАЯ ГРУППА "РОСЦВЕТМЕТ"</v>
          </cell>
          <cell r="D167">
            <v>60</v>
          </cell>
          <cell r="E167">
            <v>55</v>
          </cell>
          <cell r="F167">
            <v>27</v>
          </cell>
          <cell r="G167">
            <v>60</v>
          </cell>
          <cell r="H167">
            <v>55</v>
          </cell>
          <cell r="I167">
            <v>27</v>
          </cell>
          <cell r="J167">
            <v>60</v>
          </cell>
          <cell r="K167">
            <v>0</v>
          </cell>
          <cell r="L167">
            <v>0</v>
          </cell>
          <cell r="M167">
            <v>0</v>
          </cell>
          <cell r="N167">
            <v>55</v>
          </cell>
          <cell r="O167">
            <v>27</v>
          </cell>
        </row>
        <row r="168">
          <cell r="A168" t="str">
            <v>720291</v>
          </cell>
          <cell r="B168" t="str">
            <v>17519479</v>
          </cell>
          <cell r="C168" t="str">
            <v>ТОО "ФИРМА ФЕРРОСПЛАВ"</v>
          </cell>
          <cell r="D168">
            <v>120</v>
          </cell>
          <cell r="E168">
            <v>120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120</v>
          </cell>
        </row>
        <row r="169">
          <cell r="A169" t="str">
            <v>720291</v>
          </cell>
          <cell r="B169" t="str">
            <v>36924702</v>
          </cell>
          <cell r="C169" t="str">
            <v>ЗАО "СПЕЦСТАЛЬКОНСТРУКЦИЯ"</v>
          </cell>
          <cell r="D169">
            <v>54</v>
          </cell>
          <cell r="E169">
            <v>57</v>
          </cell>
          <cell r="F169">
            <v>54</v>
          </cell>
          <cell r="G169">
            <v>54</v>
          </cell>
          <cell r="H169">
            <v>0</v>
          </cell>
          <cell r="I169">
            <v>0</v>
          </cell>
          <cell r="J169">
            <v>57</v>
          </cell>
        </row>
        <row r="170">
          <cell r="A170" t="str">
            <v>720291</v>
          </cell>
          <cell r="B170" t="str">
            <v>29032914</v>
          </cell>
          <cell r="C170" t="str">
            <v>ЗАО "МЕЖТРАНС"</v>
          </cell>
          <cell r="D170">
            <v>98</v>
          </cell>
          <cell r="E170">
            <v>98</v>
          </cell>
          <cell r="F170">
            <v>0</v>
          </cell>
          <cell r="G170">
            <v>0</v>
          </cell>
          <cell r="H170">
            <v>0</v>
          </cell>
          <cell r="I170">
            <v>98</v>
          </cell>
        </row>
        <row r="171">
          <cell r="A171" t="str">
            <v>720291</v>
          </cell>
          <cell r="B171" t="str">
            <v>43246467</v>
          </cell>
          <cell r="C171" t="str">
            <v>ЗАО НПО "АВИАТЕХНОЛОГИЯ"</v>
          </cell>
          <cell r="D171">
            <v>20</v>
          </cell>
          <cell r="E171">
            <v>39</v>
          </cell>
          <cell r="F171">
            <v>38</v>
          </cell>
          <cell r="G171">
            <v>20</v>
          </cell>
          <cell r="H171">
            <v>39</v>
          </cell>
          <cell r="I171">
            <v>38</v>
          </cell>
          <cell r="J171">
            <v>0</v>
          </cell>
          <cell r="K171">
            <v>0</v>
          </cell>
          <cell r="L171">
            <v>0</v>
          </cell>
          <cell r="M171">
            <v>20</v>
          </cell>
          <cell r="N171">
            <v>39</v>
          </cell>
          <cell r="O171">
            <v>38</v>
          </cell>
        </row>
        <row r="172">
          <cell r="A172" t="str">
            <v>720291</v>
          </cell>
          <cell r="B172" t="str">
            <v>47059733</v>
          </cell>
          <cell r="C172" t="str">
            <v>ООО "БЕЛАН ТРЕЙДИНГ"</v>
          </cell>
          <cell r="D172">
            <v>29</v>
          </cell>
          <cell r="E172">
            <v>19</v>
          </cell>
          <cell r="F172">
            <v>19</v>
          </cell>
          <cell r="G172">
            <v>28</v>
          </cell>
          <cell r="H172">
            <v>29</v>
          </cell>
          <cell r="I172">
            <v>19</v>
          </cell>
          <cell r="J172">
            <v>19</v>
          </cell>
          <cell r="K172">
            <v>29</v>
          </cell>
          <cell r="L172">
            <v>19</v>
          </cell>
          <cell r="M172">
            <v>19</v>
          </cell>
          <cell r="N172">
            <v>0</v>
          </cell>
          <cell r="O172">
            <v>28</v>
          </cell>
        </row>
        <row r="173">
          <cell r="A173" t="str">
            <v>720291</v>
          </cell>
          <cell r="B173" t="str">
            <v>17407697</v>
          </cell>
          <cell r="C173" t="str">
            <v>АООТ "ИЖСТАЛЬ"</v>
          </cell>
          <cell r="D173">
            <v>89</v>
          </cell>
          <cell r="E173">
            <v>89</v>
          </cell>
        </row>
        <row r="174">
          <cell r="A174" t="str">
            <v>720291</v>
          </cell>
          <cell r="B174" t="str">
            <v>25644129</v>
          </cell>
          <cell r="C174" t="str">
            <v>ТОО ФИРМА "ИНСЕРВИС"</v>
          </cell>
          <cell r="D174">
            <v>38</v>
          </cell>
          <cell r="E174">
            <v>19</v>
          </cell>
          <cell r="F174">
            <v>19</v>
          </cell>
          <cell r="G174">
            <v>10</v>
          </cell>
          <cell r="H174">
            <v>38</v>
          </cell>
          <cell r="I174">
            <v>19</v>
          </cell>
          <cell r="J174">
            <v>38</v>
          </cell>
          <cell r="K174">
            <v>19</v>
          </cell>
          <cell r="L174">
            <v>19</v>
          </cell>
          <cell r="M174">
            <v>0</v>
          </cell>
          <cell r="N174">
            <v>0</v>
          </cell>
          <cell r="O174">
            <v>10</v>
          </cell>
        </row>
        <row r="175">
          <cell r="A175" t="str">
            <v>720291</v>
          </cell>
          <cell r="B175" t="str">
            <v>11725539</v>
          </cell>
          <cell r="C175" t="str">
            <v>ТОО"ТЕРМИНАЛ-КОМПЛЕКС"</v>
          </cell>
          <cell r="D175">
            <v>19</v>
          </cell>
          <cell r="E175">
            <v>59</v>
          </cell>
          <cell r="F175">
            <v>19</v>
          </cell>
          <cell r="G175">
            <v>59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19</v>
          </cell>
          <cell r="N175">
            <v>59</v>
          </cell>
        </row>
        <row r="176">
          <cell r="A176" t="str">
            <v>720291</v>
          </cell>
          <cell r="B176" t="str">
            <v>40469882</v>
          </cell>
          <cell r="C176" t="str">
            <v>000 ФИРМА МЕКОМ</v>
          </cell>
          <cell r="D176">
            <v>9</v>
          </cell>
          <cell r="E176">
            <v>60</v>
          </cell>
          <cell r="F176">
            <v>9</v>
          </cell>
          <cell r="G176">
            <v>60</v>
          </cell>
        </row>
        <row r="177">
          <cell r="A177" t="str">
            <v>720291</v>
          </cell>
          <cell r="B177" t="str">
            <v>25069276</v>
          </cell>
          <cell r="C177" t="str">
            <v>ООО "ВЭКС-ИМПОРТ"                                                           2067</v>
          </cell>
          <cell r="D177">
            <v>62</v>
          </cell>
          <cell r="E177">
            <v>62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62</v>
          </cell>
        </row>
        <row r="178">
          <cell r="A178" t="str">
            <v>720291</v>
          </cell>
          <cell r="B178" t="str">
            <v>21125674</v>
          </cell>
          <cell r="C178" t="str">
            <v>АОЗТ СП " АККОPД "</v>
          </cell>
          <cell r="D178">
            <v>20</v>
          </cell>
          <cell r="E178">
            <v>20</v>
          </cell>
          <cell r="F178">
            <v>20</v>
          </cell>
          <cell r="G178">
            <v>20</v>
          </cell>
          <cell r="H178">
            <v>20</v>
          </cell>
          <cell r="I178">
            <v>0</v>
          </cell>
          <cell r="J178">
            <v>20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20</v>
          </cell>
        </row>
        <row r="179">
          <cell r="A179" t="str">
            <v>720291</v>
          </cell>
          <cell r="B179" t="str">
            <v>36422857</v>
          </cell>
          <cell r="C179" t="str">
            <v>ТОО "МЕГА-СЕРВИС"</v>
          </cell>
          <cell r="D179">
            <v>59</v>
          </cell>
          <cell r="E179">
            <v>59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59</v>
          </cell>
        </row>
        <row r="180">
          <cell r="A180" t="str">
            <v>720291</v>
          </cell>
          <cell r="B180" t="str">
            <v>42813734</v>
          </cell>
          <cell r="C180" t="str">
            <v>ООО "МКМС"</v>
          </cell>
          <cell r="D180">
            <v>9</v>
          </cell>
          <cell r="E180">
            <v>48</v>
          </cell>
        </row>
        <row r="181">
          <cell r="A181" t="str">
            <v>720291</v>
          </cell>
          <cell r="B181" t="str">
            <v>39243606</v>
          </cell>
          <cell r="C181" t="str">
            <v>ИЧП НПП "СПЕЦСТАНДАРТ" МОТОРИНОЙ</v>
          </cell>
          <cell r="D181">
            <v>19</v>
          </cell>
          <cell r="E181">
            <v>19</v>
          </cell>
          <cell r="F181">
            <v>18</v>
          </cell>
          <cell r="G181">
            <v>19</v>
          </cell>
          <cell r="H181">
            <v>19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18</v>
          </cell>
        </row>
        <row r="182">
          <cell r="A182" t="str">
            <v>720291</v>
          </cell>
          <cell r="B182" t="str">
            <v>45595380</v>
          </cell>
          <cell r="C182" t="str">
            <v>ЗАО "УЗПС"-ТОРГОВЫЙ ДОМ"</v>
          </cell>
          <cell r="D182">
            <v>52</v>
          </cell>
          <cell r="E182">
            <v>52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52</v>
          </cell>
        </row>
        <row r="183">
          <cell r="A183" t="str">
            <v>720291</v>
          </cell>
          <cell r="B183" t="str">
            <v>33911662</v>
          </cell>
          <cell r="C183" t="str">
            <v>ЗАО ВЭКС ЛТД</v>
          </cell>
          <cell r="D183">
            <v>50</v>
          </cell>
          <cell r="E183">
            <v>50</v>
          </cell>
          <cell r="F183">
            <v>0</v>
          </cell>
          <cell r="G183">
            <v>0</v>
          </cell>
          <cell r="H183">
            <v>0</v>
          </cell>
          <cell r="I183">
            <v>50</v>
          </cell>
        </row>
        <row r="184">
          <cell r="A184" t="str">
            <v>720291</v>
          </cell>
          <cell r="B184" t="str">
            <v>17790905</v>
          </cell>
          <cell r="C184" t="str">
            <v>ЗАО "ЛЕКС"</v>
          </cell>
          <cell r="D184">
            <v>20</v>
          </cell>
          <cell r="E184">
            <v>18</v>
          </cell>
          <cell r="F184">
            <v>20</v>
          </cell>
          <cell r="G184">
            <v>18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</v>
          </cell>
          <cell r="O184">
            <v>18</v>
          </cell>
        </row>
        <row r="185">
          <cell r="A185" t="str">
            <v>720291</v>
          </cell>
          <cell r="B185" t="str">
            <v>25930326</v>
          </cell>
          <cell r="C185" t="str">
            <v>УППИ ВОИ "БАЙЕР"</v>
          </cell>
          <cell r="D185">
            <v>37</v>
          </cell>
          <cell r="E185">
            <v>37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37</v>
          </cell>
        </row>
        <row r="186">
          <cell r="A186" t="str">
            <v>720291</v>
          </cell>
          <cell r="B186" t="str">
            <v>39478338</v>
          </cell>
          <cell r="C186" t="str">
            <v>ЗАО"РУСЦВЕТМЕТ"</v>
          </cell>
          <cell r="D186">
            <v>35</v>
          </cell>
        </row>
        <row r="187">
          <cell r="A187" t="str">
            <v>720291</v>
          </cell>
          <cell r="B187" t="str">
            <v>45576861</v>
          </cell>
          <cell r="C187" t="str">
            <v>ООО "СИHТЕЗ"</v>
          </cell>
          <cell r="D187">
            <v>6</v>
          </cell>
          <cell r="E187">
            <v>8</v>
          </cell>
          <cell r="F187">
            <v>15</v>
          </cell>
          <cell r="G187">
            <v>6</v>
          </cell>
          <cell r="H187">
            <v>8</v>
          </cell>
          <cell r="I187">
            <v>15</v>
          </cell>
          <cell r="J187">
            <v>0</v>
          </cell>
          <cell r="K187">
            <v>6</v>
          </cell>
          <cell r="L187">
            <v>0</v>
          </cell>
          <cell r="M187">
            <v>8</v>
          </cell>
          <cell r="N187">
            <v>15</v>
          </cell>
        </row>
        <row r="188">
          <cell r="A188" t="str">
            <v>720291</v>
          </cell>
          <cell r="B188" t="str">
            <v>44340027</v>
          </cell>
          <cell r="C188" t="str">
            <v>"ИНТЕРТЕХПРИБОР" ЗАО</v>
          </cell>
          <cell r="D188">
            <v>26</v>
          </cell>
          <cell r="E188">
            <v>1</v>
          </cell>
        </row>
        <row r="189">
          <cell r="A189" t="str">
            <v>720291</v>
          </cell>
          <cell r="B189" t="str">
            <v>11400412</v>
          </cell>
          <cell r="C189" t="str">
            <v>ТОО КОМПАНИЯ  ВОЛЬФРАМ-МОЛИБДЕН</v>
          </cell>
          <cell r="D189">
            <v>20</v>
          </cell>
          <cell r="E189">
            <v>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20</v>
          </cell>
        </row>
        <row r="190">
          <cell r="A190" t="str">
            <v>720291</v>
          </cell>
          <cell r="B190" t="str">
            <v>45526219</v>
          </cell>
          <cell r="C190" t="str">
            <v>"ВНЕШМЕТАЛЛТОРГ" ООО</v>
          </cell>
          <cell r="D190">
            <v>15</v>
          </cell>
          <cell r="E190">
            <v>3</v>
          </cell>
          <cell r="F190">
            <v>15</v>
          </cell>
          <cell r="G190">
            <v>15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</v>
          </cell>
        </row>
        <row r="191">
          <cell r="A191" t="str">
            <v>720291</v>
          </cell>
          <cell r="B191" t="str">
            <v>45595858</v>
          </cell>
          <cell r="C191" t="str">
            <v>ООО "ЮНОНА-МЕД ЛТД"</v>
          </cell>
          <cell r="D191">
            <v>10</v>
          </cell>
          <cell r="E191">
            <v>10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</row>
        <row r="192">
          <cell r="A192" t="str">
            <v>720291</v>
          </cell>
          <cell r="B192" t="str">
            <v>05757665</v>
          </cell>
          <cell r="C192" t="str">
            <v>АО "НОВОЛИПЕЦКИЙ МЕТКОМБИНАТ"</v>
          </cell>
          <cell r="D192">
            <v>9</v>
          </cell>
          <cell r="E192">
            <v>9</v>
          </cell>
          <cell r="F192">
            <v>0</v>
          </cell>
          <cell r="G192">
            <v>9</v>
          </cell>
        </row>
        <row r="193">
          <cell r="A193" t="str">
            <v>720291</v>
          </cell>
          <cell r="B193" t="str">
            <v>44365205</v>
          </cell>
          <cell r="C193" t="str">
            <v>"СЕРВИС ПЛЮС" ООО</v>
          </cell>
          <cell r="D193">
            <v>8</v>
          </cell>
          <cell r="E193">
            <v>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8</v>
          </cell>
        </row>
        <row r="194">
          <cell r="A194" t="str">
            <v>720291</v>
          </cell>
          <cell r="B194" t="str">
            <v>27474157</v>
          </cell>
          <cell r="C194" t="str">
            <v>ИЧП"СЕЗАР"</v>
          </cell>
          <cell r="D194">
            <v>5</v>
          </cell>
          <cell r="E194">
            <v>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</row>
        <row r="195">
          <cell r="A195" t="str">
            <v>720291</v>
          </cell>
          <cell r="B195" t="str">
            <v>46888284</v>
          </cell>
          <cell r="C195" t="str">
            <v>ООО "ДЖОHАТАH"</v>
          </cell>
          <cell r="D195">
            <v>5</v>
          </cell>
          <cell r="E195">
            <v>5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5</v>
          </cell>
        </row>
        <row r="196">
          <cell r="A196" t="str">
            <v>720291</v>
          </cell>
          <cell r="B196" t="str">
            <v>45542554</v>
          </cell>
          <cell r="C196" t="str">
            <v>ООО"РУСИНТЕХ"</v>
          </cell>
          <cell r="D196">
            <v>4</v>
          </cell>
          <cell r="E196">
            <v>4</v>
          </cell>
          <cell r="F196">
            <v>0</v>
          </cell>
          <cell r="G196">
            <v>0</v>
          </cell>
          <cell r="H196">
            <v>4</v>
          </cell>
        </row>
        <row r="197">
          <cell r="A197" t="str">
            <v>720291</v>
          </cell>
          <cell r="B197" t="str">
            <v>07628368</v>
          </cell>
          <cell r="C197" t="str">
            <v>ОАО "ЗЭЛТА"</v>
          </cell>
          <cell r="D197">
            <v>2</v>
          </cell>
          <cell r="E197">
            <v>2</v>
          </cell>
          <cell r="F197">
            <v>0</v>
          </cell>
          <cell r="G197">
            <v>0</v>
          </cell>
          <cell r="H197">
            <v>2</v>
          </cell>
        </row>
        <row r="198">
          <cell r="A198" t="str">
            <v>720291</v>
          </cell>
          <cell r="B198" t="str">
            <v>07516250</v>
          </cell>
          <cell r="C198" t="str">
            <v>ЦНИИ КМ "ПРОМЕТЕЙ"</v>
          </cell>
          <cell r="D198">
            <v>0</v>
          </cell>
          <cell r="E198">
            <v>1</v>
          </cell>
          <cell r="F198">
            <v>1</v>
          </cell>
        </row>
        <row r="199">
          <cell r="A199" t="str">
            <v>720292</v>
          </cell>
          <cell r="B199" t="str">
            <v>00186341</v>
          </cell>
          <cell r="C199" t="str">
            <v>АКЦИОНЕРНОЕ ОБЩЕСТВО "ЧУСОВСКОЙ МЕТАЛЛУРГИЧЕСКИЙ ЗАВОД"</v>
          </cell>
          <cell r="D199">
            <v>193</v>
          </cell>
          <cell r="E199">
            <v>149</v>
          </cell>
          <cell r="F199">
            <v>100</v>
          </cell>
          <cell r="G199">
            <v>100</v>
          </cell>
          <cell r="H199">
            <v>100</v>
          </cell>
          <cell r="I199">
            <v>200</v>
          </cell>
          <cell r="J199">
            <v>197</v>
          </cell>
          <cell r="K199">
            <v>100</v>
          </cell>
          <cell r="L199">
            <v>150</v>
          </cell>
          <cell r="M199">
            <v>100</v>
          </cell>
          <cell r="N199">
            <v>200</v>
          </cell>
          <cell r="O199">
            <v>250</v>
          </cell>
        </row>
        <row r="200">
          <cell r="A200" t="str">
            <v>720292</v>
          </cell>
          <cell r="B200" t="str">
            <v>12462473</v>
          </cell>
          <cell r="C200" t="str">
            <v>АО"ВАНАДИЙ-ТУЛАЧЕРМЕТ "300017 Г.ТУЛА НОВОТУЛЬСКАЯ 1</v>
          </cell>
          <cell r="D200">
            <v>38</v>
          </cell>
          <cell r="E200">
            <v>38</v>
          </cell>
          <cell r="F200">
            <v>37</v>
          </cell>
          <cell r="G200">
            <v>19</v>
          </cell>
          <cell r="H200">
            <v>19</v>
          </cell>
          <cell r="I200">
            <v>19</v>
          </cell>
          <cell r="J200">
            <v>93</v>
          </cell>
          <cell r="K200">
            <v>38</v>
          </cell>
          <cell r="L200">
            <v>18</v>
          </cell>
          <cell r="M200">
            <v>19</v>
          </cell>
          <cell r="N200">
            <v>19</v>
          </cell>
        </row>
        <row r="201">
          <cell r="A201" t="str">
            <v>720292</v>
          </cell>
          <cell r="B201" t="str">
            <v>33886295</v>
          </cell>
          <cell r="C201" t="str">
            <v>"ВНЕШНЕ-ТОРГОВАЯ КОМПАНИЯ "ТРИВИС" ТОО</v>
          </cell>
          <cell r="D201">
            <v>43</v>
          </cell>
          <cell r="E201">
            <v>28</v>
          </cell>
          <cell r="F201">
            <v>43</v>
          </cell>
          <cell r="G201">
            <v>28</v>
          </cell>
          <cell r="H201">
            <v>0</v>
          </cell>
          <cell r="I201">
            <v>43</v>
          </cell>
          <cell r="J201">
            <v>0</v>
          </cell>
          <cell r="K201">
            <v>0</v>
          </cell>
          <cell r="L201">
            <v>0</v>
          </cell>
          <cell r="M201">
            <v>28</v>
          </cell>
        </row>
        <row r="202">
          <cell r="A202" t="str">
            <v>720292</v>
          </cell>
          <cell r="B202" t="str">
            <v>33911662</v>
          </cell>
          <cell r="C202" t="str">
            <v>АОЗТ "ВЭКС ЛТД"/VEX LTD/                                                    0583</v>
          </cell>
          <cell r="D202">
            <v>16</v>
          </cell>
          <cell r="E202">
            <v>16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16</v>
          </cell>
        </row>
        <row r="203">
          <cell r="A203" t="str">
            <v>720292</v>
          </cell>
          <cell r="B203" t="str">
            <v>05757713</v>
          </cell>
          <cell r="C203" t="str">
            <v>АО "ВИЗ" ВЕРХ-ИСЕТСКИЙ МЕТАЛЛУРГИЧЕСКИЙ ЗАВОД 0766</v>
          </cell>
          <cell r="D203">
            <v>3</v>
          </cell>
          <cell r="E203">
            <v>3</v>
          </cell>
          <cell r="F203">
            <v>9</v>
          </cell>
          <cell r="G203">
            <v>9</v>
          </cell>
        </row>
        <row r="204">
          <cell r="A204" t="str">
            <v>720292</v>
          </cell>
          <cell r="B204" t="str">
            <v>46656065</v>
          </cell>
          <cell r="C204" t="str">
            <v>"СИ АЙ ТРЕЙД" ООО</v>
          </cell>
          <cell r="D204">
            <v>9</v>
          </cell>
          <cell r="E204">
            <v>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</row>
        <row r="205">
          <cell r="A205" t="str">
            <v>720292</v>
          </cell>
          <cell r="B205" t="str">
            <v>00186281</v>
          </cell>
          <cell r="C205" t="str">
            <v>АК "ТУЛАЧЕРМЕТ"</v>
          </cell>
          <cell r="D205">
            <v>2</v>
          </cell>
          <cell r="E205">
            <v>5</v>
          </cell>
          <cell r="F205">
            <v>2</v>
          </cell>
          <cell r="G205">
            <v>2</v>
          </cell>
          <cell r="H205">
            <v>0</v>
          </cell>
          <cell r="I205">
            <v>5</v>
          </cell>
        </row>
        <row r="206">
          <cell r="A206" t="str">
            <v>720292</v>
          </cell>
          <cell r="B206" t="str">
            <v>23041616</v>
          </cell>
          <cell r="C206" t="str">
            <v>СП АОЗТ"ПЕТРОЭС"</v>
          </cell>
          <cell r="D206">
            <v>6</v>
          </cell>
          <cell r="E206">
            <v>6</v>
          </cell>
        </row>
        <row r="207">
          <cell r="A207" t="str">
            <v>720292</v>
          </cell>
          <cell r="B207" t="str">
            <v>42933042</v>
          </cell>
          <cell r="C207" t="str">
            <v>АОЗТ КОНЦЕРН РОСМЕТАЛЛ</v>
          </cell>
          <cell r="D207">
            <v>6</v>
          </cell>
          <cell r="E207">
            <v>6</v>
          </cell>
          <cell r="F207">
            <v>6</v>
          </cell>
        </row>
        <row r="208">
          <cell r="A208" t="str">
            <v>720292</v>
          </cell>
          <cell r="B208" t="str">
            <v>43471796</v>
          </cell>
          <cell r="C208" t="str">
            <v>ООО "БАЛТИКА ПЛЮС"</v>
          </cell>
          <cell r="D208">
            <v>3</v>
          </cell>
          <cell r="E208">
            <v>2</v>
          </cell>
          <cell r="F208">
            <v>3</v>
          </cell>
          <cell r="G208">
            <v>3</v>
          </cell>
          <cell r="H208">
            <v>2</v>
          </cell>
        </row>
        <row r="209">
          <cell r="A209" t="str">
            <v>720292</v>
          </cell>
          <cell r="B209" t="str">
            <v>39422071</v>
          </cell>
          <cell r="C209" t="str">
            <v>"АРС" АОЗТ</v>
          </cell>
          <cell r="D209">
            <v>2</v>
          </cell>
          <cell r="E209">
            <v>2</v>
          </cell>
          <cell r="F209">
            <v>2</v>
          </cell>
          <cell r="G209">
            <v>2</v>
          </cell>
          <cell r="H209">
            <v>2</v>
          </cell>
        </row>
        <row r="210">
          <cell r="A210" t="str">
            <v>720292</v>
          </cell>
          <cell r="B210" t="str">
            <v>43234984</v>
          </cell>
          <cell r="C210" t="str">
            <v>ООО "АМИ"</v>
          </cell>
          <cell r="D210">
            <v>2</v>
          </cell>
          <cell r="E210">
            <v>2</v>
          </cell>
          <cell r="F210">
            <v>0</v>
          </cell>
          <cell r="G210">
            <v>2</v>
          </cell>
        </row>
        <row r="211">
          <cell r="A211" t="str">
            <v>720292</v>
          </cell>
          <cell r="B211" t="str">
            <v>05799321</v>
          </cell>
          <cell r="C211" t="str">
            <v>АО "БЕЛЭНЕРГОМАШ"</v>
          </cell>
          <cell r="D211">
            <v>0</v>
          </cell>
          <cell r="E211">
            <v>1</v>
          </cell>
          <cell r="F211">
            <v>0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</row>
        <row r="212">
          <cell r="A212" t="str">
            <v>720292</v>
          </cell>
          <cell r="B212" t="str">
            <v>17069190</v>
          </cell>
          <cell r="C212" t="str">
            <v>ТОО "АЛЛАД"</v>
          </cell>
          <cell r="D212">
            <v>1</v>
          </cell>
        </row>
        <row r="213">
          <cell r="A213" t="str">
            <v>720293</v>
          </cell>
          <cell r="B213" t="str">
            <v>46930787</v>
          </cell>
          <cell r="C213" t="str">
            <v>ООО "ОМЕГА"</v>
          </cell>
          <cell r="D213">
            <v>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</v>
          </cell>
        </row>
        <row r="214">
          <cell r="A214" t="str">
            <v>720299</v>
          </cell>
          <cell r="B214" t="str">
            <v>25082950</v>
          </cell>
          <cell r="C214" t="str">
            <v>ТОО "ИН УРАЛ"</v>
          </cell>
          <cell r="D214">
            <v>127</v>
          </cell>
          <cell r="E214">
            <v>125</v>
          </cell>
          <cell r="F214">
            <v>110</v>
          </cell>
          <cell r="G214">
            <v>122</v>
          </cell>
          <cell r="H214">
            <v>127</v>
          </cell>
          <cell r="I214">
            <v>61</v>
          </cell>
          <cell r="J214">
            <v>56</v>
          </cell>
          <cell r="K214">
            <v>54</v>
          </cell>
          <cell r="L214">
            <v>10</v>
          </cell>
          <cell r="M214">
            <v>54</v>
          </cell>
          <cell r="N214">
            <v>10</v>
          </cell>
        </row>
        <row r="215">
          <cell r="A215" t="str">
            <v>720299</v>
          </cell>
          <cell r="B215" t="str">
            <v>41193436</v>
          </cell>
          <cell r="C215" t="str">
            <v>ООО "ДАНКО БИЗНЕС"</v>
          </cell>
          <cell r="D215">
            <v>126</v>
          </cell>
          <cell r="E215">
            <v>126</v>
          </cell>
          <cell r="F215">
            <v>192</v>
          </cell>
          <cell r="G215">
            <v>62</v>
          </cell>
          <cell r="H215">
            <v>57</v>
          </cell>
          <cell r="I215">
            <v>133</v>
          </cell>
          <cell r="J215">
            <v>57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57</v>
          </cell>
        </row>
        <row r="216">
          <cell r="A216" t="str">
            <v>720299</v>
          </cell>
          <cell r="B216" t="str">
            <v>43092403</v>
          </cell>
          <cell r="C216" t="str">
            <v>ООО "ФЕРРУМ"</v>
          </cell>
          <cell r="D216">
            <v>60</v>
          </cell>
          <cell r="E216">
            <v>60</v>
          </cell>
          <cell r="F216">
            <v>63</v>
          </cell>
          <cell r="G216">
            <v>63</v>
          </cell>
          <cell r="H216">
            <v>126</v>
          </cell>
        </row>
        <row r="217">
          <cell r="A217" t="str">
            <v>720299</v>
          </cell>
          <cell r="B217" t="str">
            <v>00186507</v>
          </cell>
          <cell r="C217" t="str">
            <v>ОАО "ЧЭМК"</v>
          </cell>
          <cell r="D217">
            <v>63</v>
          </cell>
          <cell r="E217">
            <v>65</v>
          </cell>
          <cell r="F217">
            <v>108</v>
          </cell>
          <cell r="G217">
            <v>63</v>
          </cell>
          <cell r="H217">
            <v>65</v>
          </cell>
          <cell r="I217">
            <v>108</v>
          </cell>
          <cell r="J217">
            <v>0</v>
          </cell>
          <cell r="K217">
            <v>63</v>
          </cell>
          <cell r="L217">
            <v>0</v>
          </cell>
          <cell r="M217">
            <v>65</v>
          </cell>
          <cell r="N217">
            <v>0</v>
          </cell>
          <cell r="O217">
            <v>108</v>
          </cell>
        </row>
        <row r="218">
          <cell r="A218" t="str">
            <v>720299</v>
          </cell>
          <cell r="B218" t="str">
            <v>05759020</v>
          </cell>
          <cell r="C218" t="str">
            <v>АО"ФОСФОР"</v>
          </cell>
          <cell r="D218">
            <v>60</v>
          </cell>
          <cell r="E218">
            <v>61</v>
          </cell>
          <cell r="F218">
            <v>58</v>
          </cell>
          <cell r="G218">
            <v>60</v>
          </cell>
          <cell r="H218">
            <v>61</v>
          </cell>
          <cell r="I218">
            <v>58</v>
          </cell>
          <cell r="J218">
            <v>0</v>
          </cell>
          <cell r="K218">
            <v>60</v>
          </cell>
          <cell r="L218">
            <v>61</v>
          </cell>
          <cell r="M218">
            <v>0</v>
          </cell>
          <cell r="N218">
            <v>58</v>
          </cell>
        </row>
        <row r="219">
          <cell r="A219" t="str">
            <v>720299</v>
          </cell>
          <cell r="B219" t="str">
            <v>16778977</v>
          </cell>
          <cell r="C219" t="str">
            <v>ЗАО ТЕХНОМАРКЕТ</v>
          </cell>
          <cell r="D219">
            <v>69</v>
          </cell>
          <cell r="E219">
            <v>69</v>
          </cell>
          <cell r="F219">
            <v>69</v>
          </cell>
          <cell r="G219">
            <v>69</v>
          </cell>
          <cell r="H219">
            <v>0</v>
          </cell>
          <cell r="I219">
            <v>0</v>
          </cell>
          <cell r="J219">
            <v>69</v>
          </cell>
          <cell r="K219">
            <v>0</v>
          </cell>
          <cell r="L219">
            <v>0</v>
          </cell>
          <cell r="M219">
            <v>0</v>
          </cell>
          <cell r="N219">
            <v>69</v>
          </cell>
        </row>
        <row r="220">
          <cell r="A220" t="str">
            <v>720299</v>
          </cell>
          <cell r="B220" t="str">
            <v>25066323</v>
          </cell>
          <cell r="C220" t="str">
            <v>ТОО "УРАЛ-ИНТЕР"</v>
          </cell>
          <cell r="D220">
            <v>53</v>
          </cell>
          <cell r="E220">
            <v>53</v>
          </cell>
          <cell r="F220">
            <v>52</v>
          </cell>
          <cell r="G220">
            <v>52</v>
          </cell>
        </row>
        <row r="221">
          <cell r="A221" t="str">
            <v>720299</v>
          </cell>
          <cell r="B221" t="str">
            <v>08612116</v>
          </cell>
          <cell r="C221" t="str">
            <v>КОМБ "БЕРЕЗКА"</v>
          </cell>
          <cell r="D221">
            <v>90</v>
          </cell>
          <cell r="E221">
            <v>90</v>
          </cell>
          <cell r="F221">
            <v>90</v>
          </cell>
        </row>
        <row r="222">
          <cell r="A222" t="str">
            <v>720299</v>
          </cell>
          <cell r="B222" t="str">
            <v>16540230</v>
          </cell>
          <cell r="C222" t="str">
            <v>ЗАО "АСПРЕМ"</v>
          </cell>
          <cell r="D222">
            <v>70</v>
          </cell>
          <cell r="E222">
            <v>70</v>
          </cell>
          <cell r="F222">
            <v>0</v>
          </cell>
          <cell r="G222">
            <v>0</v>
          </cell>
          <cell r="H222">
            <v>0</v>
          </cell>
          <cell r="I222">
            <v>70</v>
          </cell>
        </row>
        <row r="223">
          <cell r="A223" t="str">
            <v>720299</v>
          </cell>
          <cell r="B223" t="str">
            <v>17208118</v>
          </cell>
          <cell r="C223" t="str">
            <v>ТОО ФИРМА "МАРО"</v>
          </cell>
          <cell r="D223">
            <v>66</v>
          </cell>
          <cell r="E223">
            <v>66</v>
          </cell>
          <cell r="F223">
            <v>0</v>
          </cell>
          <cell r="G223">
            <v>0</v>
          </cell>
          <cell r="H223">
            <v>66</v>
          </cell>
        </row>
        <row r="224">
          <cell r="A224" t="str">
            <v>720299</v>
          </cell>
          <cell r="B224" t="str">
            <v>42484489</v>
          </cell>
          <cell r="C224" t="str">
            <v>ООО"УРАЛ-СОЮЗ"</v>
          </cell>
          <cell r="D224">
            <v>65</v>
          </cell>
          <cell r="E224">
            <v>65</v>
          </cell>
          <cell r="F224">
            <v>0</v>
          </cell>
          <cell r="G224">
            <v>65</v>
          </cell>
        </row>
        <row r="225">
          <cell r="A225" t="str">
            <v>720299</v>
          </cell>
          <cell r="B225" t="str">
            <v>12462473</v>
          </cell>
          <cell r="C225" t="str">
            <v>ОАО "ВАНАДИЙ"</v>
          </cell>
          <cell r="D225">
            <v>63</v>
          </cell>
        </row>
        <row r="226">
          <cell r="A226" t="str">
            <v>720299</v>
          </cell>
          <cell r="B226" t="str">
            <v>25067086</v>
          </cell>
          <cell r="C226" t="str">
            <v>ПОО ПП "КАББИ"</v>
          </cell>
          <cell r="D226">
            <v>52</v>
          </cell>
          <cell r="E226">
            <v>10</v>
          </cell>
          <cell r="F226">
            <v>52</v>
          </cell>
          <cell r="G226">
            <v>10</v>
          </cell>
          <cell r="H226">
            <v>10</v>
          </cell>
        </row>
        <row r="227">
          <cell r="A227" t="str">
            <v>720299</v>
          </cell>
          <cell r="B227" t="str">
            <v>11576631</v>
          </cell>
          <cell r="C227" t="str">
            <v>АОЗТ "А-ТЕХНОИНВЕСТ"</v>
          </cell>
          <cell r="D227">
            <v>11</v>
          </cell>
          <cell r="E227">
            <v>11</v>
          </cell>
          <cell r="F227">
            <v>0</v>
          </cell>
          <cell r="G227">
            <v>11</v>
          </cell>
        </row>
        <row r="228">
          <cell r="A228" t="str">
            <v>720299</v>
          </cell>
          <cell r="B228" t="str">
            <v>34595200</v>
          </cell>
          <cell r="C228" t="str">
            <v>ЗАО "МЕТАЛЛОЛИТЕЙНЫЙ ЗАВОД"</v>
          </cell>
          <cell r="D228">
            <v>4</v>
          </cell>
          <cell r="E228">
            <v>4</v>
          </cell>
          <cell r="F228">
            <v>0</v>
          </cell>
          <cell r="G228">
            <v>0</v>
          </cell>
          <cell r="H228">
            <v>0</v>
          </cell>
          <cell r="I228">
            <v>4</v>
          </cell>
        </row>
        <row r="229">
          <cell r="A229" t="str">
            <v>720299</v>
          </cell>
          <cell r="B229" t="str">
            <v>05757665</v>
          </cell>
          <cell r="C229" t="str">
            <v>АО "НОВОЛИПЕЦКИЙ МЕТКОМБИНАТ"</v>
          </cell>
          <cell r="D229">
            <v>1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1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1</v>
          </cell>
        </row>
        <row r="230">
          <cell r="A230" t="str">
            <v>720299</v>
          </cell>
          <cell r="B230" t="str">
            <v>10856794</v>
          </cell>
          <cell r="C230" t="str">
            <v>ТОО "ЭРГА"</v>
          </cell>
          <cell r="D230">
            <v>0</v>
          </cell>
          <cell r="E230">
            <v>2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</v>
          </cell>
        </row>
        <row r="231">
          <cell r="A231" t="str">
            <v>720299</v>
          </cell>
          <cell r="B231" t="str">
            <v>07622118</v>
          </cell>
          <cell r="C231" t="str">
            <v>АО МАШИНОСТРОИТЕЛЬНЫЙ ЗАВОД</v>
          </cell>
          <cell r="D231">
            <v>1</v>
          </cell>
          <cell r="E231">
            <v>1</v>
          </cell>
        </row>
        <row r="232">
          <cell r="A232" t="str">
            <v>720299</v>
          </cell>
          <cell r="B232" t="str">
            <v>02921052</v>
          </cell>
          <cell r="C232" t="str">
            <v>АОЗТ "ВИМКОМ"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720299</v>
          </cell>
          <cell r="B233" t="str">
            <v>45152687</v>
          </cell>
          <cell r="C233" t="str">
            <v>ЗАО "МЕТАЛИКА"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оставковий"/>
      <sheetName val="Розрахунок"/>
      <sheetName val="Енергоресурси"/>
      <sheetName val="МЗП по місяцях"/>
      <sheetName val="середня номінальна зп 2013"/>
      <sheetName val="свод"/>
      <sheetName val="виконавці"/>
      <sheetName val="ШАБЛОН"/>
      <sheetName val="Лист1"/>
      <sheetName val="1_Структура по елементах"/>
      <sheetName val="Технич лист"/>
    </sheetNames>
    <sheetDataSet>
      <sheetData sheetId="0" refreshError="1"/>
      <sheetData sheetId="1">
        <row r="22">
          <cell r="F22" t="str">
            <v/>
          </cell>
        </row>
      </sheetData>
      <sheetData sheetId="2">
        <row r="3">
          <cell r="A3">
            <v>39083</v>
          </cell>
        </row>
      </sheetData>
      <sheetData sheetId="3" refreshError="1"/>
      <sheetData sheetId="4">
        <row r="31">
          <cell r="M31">
            <v>3181</v>
          </cell>
        </row>
      </sheetData>
      <sheetData sheetId="5" refreshError="1"/>
      <sheetData sheetId="6" refreshError="1"/>
      <sheetData sheetId="7">
        <row r="35">
          <cell r="L35" t="str">
            <v>х</v>
          </cell>
        </row>
      </sheetData>
      <sheetData sheetId="8">
        <row r="4">
          <cell r="C4" t="str">
            <v>Алуштинська філія</v>
          </cell>
        </row>
        <row r="5">
          <cell r="C5" t="str">
            <v>Джанкойська філія</v>
          </cell>
        </row>
        <row r="6">
          <cell r="C6" t="str">
            <v>Євпаторійська філія</v>
          </cell>
        </row>
        <row r="7">
          <cell r="C7" t="str">
            <v>Керченська філія</v>
          </cell>
        </row>
        <row r="8">
          <cell r="C8" t="str">
            <v>Роздольницька філія</v>
          </cell>
        </row>
        <row r="9">
          <cell r="C9" t="str">
            <v>Сімферопольська філія</v>
          </cell>
        </row>
        <row r="10">
          <cell r="C10" t="str">
            <v>Феодосійська філія</v>
          </cell>
        </row>
        <row r="11">
          <cell r="C11" t="str">
            <v>Ялтинська філія</v>
          </cell>
        </row>
      </sheetData>
      <sheetData sheetId="9" refreshError="1"/>
      <sheetData sheetId="1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шифрРасход"/>
      <sheetName val="ПланДень"/>
      <sheetName val="ПланФактМесяц"/>
      <sheetName val="ПланФактДень"/>
      <sheetName val="ПланМесяц"/>
      <sheetName val="ЕжеднПланы"/>
      <sheetName val="ДопШифры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1110</v>
          </cell>
        </row>
        <row r="2">
          <cell r="A2" t="str">
            <v>1120</v>
          </cell>
        </row>
        <row r="3">
          <cell r="A3" t="str">
            <v>1130</v>
          </cell>
        </row>
        <row r="4">
          <cell r="A4" t="str">
            <v>1140</v>
          </cell>
        </row>
        <row r="5">
          <cell r="A5" t="str">
            <v>1150</v>
          </cell>
        </row>
        <row r="6">
          <cell r="A6" t="str">
            <v>1160</v>
          </cell>
        </row>
        <row r="7">
          <cell r="A7" t="str">
            <v>1170</v>
          </cell>
        </row>
        <row r="8">
          <cell r="A8" t="str">
            <v>1180</v>
          </cell>
        </row>
        <row r="9">
          <cell r="A9" t="str">
            <v>1190</v>
          </cell>
        </row>
        <row r="10">
          <cell r="A10" t="str">
            <v>1200</v>
          </cell>
        </row>
        <row r="11">
          <cell r="A11" t="str">
            <v>1211</v>
          </cell>
        </row>
        <row r="12">
          <cell r="A12" t="str">
            <v>1212</v>
          </cell>
        </row>
        <row r="13">
          <cell r="A13" t="str">
            <v>1220</v>
          </cell>
        </row>
        <row r="14">
          <cell r="A14" t="str">
            <v>1221</v>
          </cell>
        </row>
        <row r="15">
          <cell r="A15" t="str">
            <v>1222</v>
          </cell>
        </row>
        <row r="16">
          <cell r="A16" t="str">
            <v>1240</v>
          </cell>
        </row>
        <row r="17">
          <cell r="A17" t="str">
            <v>1250</v>
          </cell>
        </row>
        <row r="18">
          <cell r="A18" t="str">
            <v>1260</v>
          </cell>
        </row>
        <row r="19">
          <cell r="A19" t="str">
            <v>1270</v>
          </cell>
        </row>
        <row r="20">
          <cell r="A20" t="str">
            <v>1280</v>
          </cell>
        </row>
        <row r="21">
          <cell r="A21" t="str">
            <v>1290</v>
          </cell>
        </row>
        <row r="22">
          <cell r="A22" t="str">
            <v>1300</v>
          </cell>
        </row>
        <row r="23">
          <cell r="A23" t="str">
            <v>1310</v>
          </cell>
        </row>
        <row r="24">
          <cell r="A24" t="str">
            <v>1330</v>
          </cell>
        </row>
        <row r="25">
          <cell r="A25" t="str">
            <v>1340</v>
          </cell>
        </row>
        <row r="26">
          <cell r="A26" t="str">
            <v>1350</v>
          </cell>
        </row>
        <row r="27">
          <cell r="A27" t="str">
            <v>1360</v>
          </cell>
        </row>
        <row r="28">
          <cell r="A28" t="str">
            <v>1370</v>
          </cell>
        </row>
        <row r="29">
          <cell r="A29" t="str">
            <v>2111/1</v>
          </cell>
        </row>
        <row r="30">
          <cell r="A30" t="str">
            <v>2111/2</v>
          </cell>
        </row>
        <row r="31">
          <cell r="A31" t="str">
            <v>2111/3</v>
          </cell>
        </row>
        <row r="32">
          <cell r="A32" t="str">
            <v>2112</v>
          </cell>
        </row>
        <row r="33">
          <cell r="A33" t="str">
            <v>2113</v>
          </cell>
        </row>
        <row r="34">
          <cell r="A34" t="str">
            <v>2114</v>
          </cell>
        </row>
        <row r="35">
          <cell r="A35" t="str">
            <v>2120</v>
          </cell>
        </row>
        <row r="36">
          <cell r="A36" t="str">
            <v>2130/1</v>
          </cell>
        </row>
        <row r="37">
          <cell r="A37" t="str">
            <v>2130/2</v>
          </cell>
        </row>
        <row r="38">
          <cell r="A38" t="str">
            <v>2141</v>
          </cell>
        </row>
        <row r="39">
          <cell r="A39" t="str">
            <v>2143/1</v>
          </cell>
        </row>
        <row r="40">
          <cell r="A40" t="str">
            <v>2143/2</v>
          </cell>
        </row>
        <row r="41">
          <cell r="A41" t="str">
            <v>2143/3</v>
          </cell>
        </row>
        <row r="42">
          <cell r="A42" t="str">
            <v>2143/4</v>
          </cell>
        </row>
        <row r="43">
          <cell r="A43" t="str">
            <v>2143/6</v>
          </cell>
        </row>
        <row r="44">
          <cell r="A44" t="str">
            <v>2150</v>
          </cell>
        </row>
        <row r="45">
          <cell r="A45" t="str">
            <v>2161</v>
          </cell>
        </row>
        <row r="46">
          <cell r="A46" t="str">
            <v>2162/1</v>
          </cell>
        </row>
        <row r="47">
          <cell r="A47" t="str">
            <v>2162/2</v>
          </cell>
        </row>
        <row r="48">
          <cell r="A48" t="str">
            <v>2162/3</v>
          </cell>
        </row>
        <row r="49">
          <cell r="A49" t="str">
            <v>2162/4</v>
          </cell>
        </row>
        <row r="50">
          <cell r="A50" t="str">
            <v>2162/5</v>
          </cell>
        </row>
        <row r="51">
          <cell r="A51" t="str">
            <v>2162/6</v>
          </cell>
        </row>
        <row r="52">
          <cell r="A52" t="str">
            <v>2163/1</v>
          </cell>
        </row>
        <row r="53">
          <cell r="A53" t="str">
            <v>2163/2</v>
          </cell>
        </row>
        <row r="54">
          <cell r="A54" t="str">
            <v>2163/3</v>
          </cell>
        </row>
        <row r="55">
          <cell r="A55" t="str">
            <v>2170</v>
          </cell>
        </row>
        <row r="56">
          <cell r="A56" t="str">
            <v>2181</v>
          </cell>
        </row>
        <row r="57">
          <cell r="A57" t="str">
            <v>2182</v>
          </cell>
        </row>
        <row r="58">
          <cell r="A58" t="str">
            <v>2190</v>
          </cell>
        </row>
        <row r="59">
          <cell r="A59" t="str">
            <v>2200</v>
          </cell>
        </row>
        <row r="60">
          <cell r="A60" t="str">
            <v>2210</v>
          </cell>
        </row>
        <row r="61">
          <cell r="A61" t="str">
            <v>2220</v>
          </cell>
        </row>
        <row r="62">
          <cell r="A62" t="str">
            <v>2221</v>
          </cell>
        </row>
        <row r="63">
          <cell r="A63" t="str">
            <v>2222</v>
          </cell>
        </row>
        <row r="64">
          <cell r="A64" t="str">
            <v>2231/1</v>
          </cell>
        </row>
        <row r="65">
          <cell r="A65" t="str">
            <v>2231/2</v>
          </cell>
        </row>
        <row r="66">
          <cell r="A66" t="str">
            <v>2232/1</v>
          </cell>
        </row>
        <row r="67">
          <cell r="A67" t="str">
            <v>2232/2</v>
          </cell>
        </row>
        <row r="68">
          <cell r="A68" t="str">
            <v>2233</v>
          </cell>
        </row>
        <row r="69">
          <cell r="A69" t="str">
            <v>2240</v>
          </cell>
        </row>
        <row r="70">
          <cell r="A70" t="str">
            <v>2250</v>
          </cell>
        </row>
        <row r="71">
          <cell r="A71" t="str">
            <v>2270</v>
          </cell>
        </row>
        <row r="72">
          <cell r="A72" t="str">
            <v>2280</v>
          </cell>
        </row>
        <row r="73">
          <cell r="A73" t="str">
            <v>2290</v>
          </cell>
        </row>
        <row r="74">
          <cell r="A74" t="str">
            <v>2300</v>
          </cell>
        </row>
        <row r="75">
          <cell r="A75" t="str">
            <v>2310</v>
          </cell>
        </row>
        <row r="76">
          <cell r="A76" t="str">
            <v>2320</v>
          </cell>
        </row>
        <row r="77">
          <cell r="A77" t="str">
            <v>2330</v>
          </cell>
        </row>
      </sheetData>
      <sheetData sheetId="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_99_1"/>
      <sheetName val="Экспорт_99_2"/>
      <sheetName val="Экспорт_99_3"/>
      <sheetName val="Динамика"/>
      <sheetName val="Экспорт_98_1"/>
      <sheetName val="Ф5_97"/>
      <sheetName val="Справочник"/>
      <sheetName val="ВЭ"/>
      <sheetName val="Шифр"/>
      <sheetName val="KFI "/>
      <sheetName val="_Ф3"/>
      <sheetName val="_Ф4"/>
      <sheetName val="_Ф5"/>
      <sheetName val="Ф7_цены"/>
      <sheetName val="Ф8_цены"/>
      <sheetName val="RSA_FS"/>
      <sheetName val="assump"/>
      <sheetName val="ЛОМ_УКР"/>
      <sheetName val="Классификатор"/>
      <sheetName val="анализ кт"/>
      <sheetName val="Прочие"/>
      <sheetName val="KFI_"/>
      <sheetName val="анализ_кт"/>
      <sheetName val="АНАЛИТ"/>
      <sheetName val="KFI_1"/>
      <sheetName val="анализ_кт1"/>
      <sheetName val="KFI_2"/>
      <sheetName val="анализ_кт2"/>
      <sheetName val="KFI_3"/>
      <sheetName val="анализ_кт3"/>
      <sheetName val="KFI_4"/>
      <sheetName val="анализ_кт4"/>
      <sheetName val="KFI_5"/>
      <sheetName val="анализ_кт5"/>
      <sheetName val="Настройки"/>
      <sheetName val="март 2013 "/>
      <sheetName val="март_2013_"/>
      <sheetName val="Справка"/>
      <sheetName val="март_2013_1"/>
      <sheetName val="KFI"/>
      <sheetName val="2.Memo"/>
      <sheetName val="м_812"/>
      <sheetName val="сторож охор_шаб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3">
          <cell r="A3" t="str">
            <v>Всего</v>
          </cell>
          <cell r="B3">
            <v>334.76600000000002</v>
          </cell>
          <cell r="C3">
            <v>240.33600000000001</v>
          </cell>
          <cell r="D3">
            <v>256.54000000000002</v>
          </cell>
          <cell r="E3">
            <v>215.31899999999999</v>
          </cell>
          <cell r="F3">
            <v>221.755</v>
          </cell>
        </row>
        <row r="4">
          <cell r="A4" t="str">
            <v>Германия</v>
          </cell>
          <cell r="B4">
            <v>62.171999999999997</v>
          </cell>
          <cell r="C4">
            <v>42.918999999999997</v>
          </cell>
          <cell r="D4">
            <v>67.248000000000005</v>
          </cell>
          <cell r="E4">
            <v>50.676000000000002</v>
          </cell>
          <cell r="F4">
            <v>80.561999999999998</v>
          </cell>
        </row>
        <row r="5">
          <cell r="A5" t="str">
            <v>Дания</v>
          </cell>
          <cell r="B5">
            <v>66.594999999999999</v>
          </cell>
          <cell r="C5">
            <v>48.311999999999998</v>
          </cell>
          <cell r="D5">
            <v>32.893000000000001</v>
          </cell>
          <cell r="E5">
            <v>86.932000000000002</v>
          </cell>
          <cell r="F5">
            <v>69.847999999999999</v>
          </cell>
        </row>
        <row r="6">
          <cell r="A6" t="str">
            <v>США</v>
          </cell>
          <cell r="B6">
            <v>74.620999999999995</v>
          </cell>
          <cell r="C6">
            <v>44.856000000000002</v>
          </cell>
          <cell r="D6">
            <v>49.460999999999999</v>
          </cell>
          <cell r="E6">
            <v>15.954000000000001</v>
          </cell>
          <cell r="F6">
            <v>16.215</v>
          </cell>
        </row>
        <row r="7">
          <cell r="A7" t="str">
            <v>Италия</v>
          </cell>
          <cell r="B7">
            <v>43.597000000000001</v>
          </cell>
          <cell r="C7">
            <v>28.140999999999998</v>
          </cell>
          <cell r="D7">
            <v>34.284999999999997</v>
          </cell>
          <cell r="E7">
            <v>18.375</v>
          </cell>
          <cell r="F7">
            <v>26.007999999999999</v>
          </cell>
        </row>
        <row r="8">
          <cell r="A8" t="str">
            <v>Великобритания</v>
          </cell>
          <cell r="B8">
            <v>36.509</v>
          </cell>
          <cell r="C8">
            <v>32.954999999999998</v>
          </cell>
          <cell r="D8">
            <v>54.177</v>
          </cell>
          <cell r="E8">
            <v>21.260999999999999</v>
          </cell>
          <cell r="F8">
            <v>8.0990000000000002</v>
          </cell>
        </row>
        <row r="9">
          <cell r="A9" t="str">
            <v>Турция</v>
          </cell>
          <cell r="B9">
            <v>30.097999999999999</v>
          </cell>
          <cell r="C9">
            <v>22.047999999999998</v>
          </cell>
          <cell r="D9">
            <v>0</v>
          </cell>
          <cell r="E9">
            <v>5.96</v>
          </cell>
          <cell r="F9">
            <v>0</v>
          </cell>
        </row>
        <row r="10">
          <cell r="A10" t="str">
            <v>Франция</v>
          </cell>
          <cell r="B10">
            <v>3.1560000000000001</v>
          </cell>
          <cell r="C10">
            <v>7.7460000000000004</v>
          </cell>
          <cell r="D10">
            <v>4.069</v>
          </cell>
          <cell r="E10">
            <v>6.0720000000000001</v>
          </cell>
          <cell r="F10">
            <v>3.78</v>
          </cell>
        </row>
        <row r="11">
          <cell r="A11" t="str">
            <v>Бельгия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10.632</v>
          </cell>
        </row>
        <row r="12">
          <cell r="A12" t="str">
            <v>Словакия</v>
          </cell>
          <cell r="B12">
            <v>5.915</v>
          </cell>
          <cell r="C12">
            <v>3.12</v>
          </cell>
          <cell r="D12">
            <v>2.0790000000000002</v>
          </cell>
          <cell r="E12">
            <v>4.0289999999999999</v>
          </cell>
          <cell r="F12">
            <v>2.5350000000000001</v>
          </cell>
        </row>
        <row r="13">
          <cell r="A13" t="str">
            <v>Финляндия</v>
          </cell>
          <cell r="B13">
            <v>3.3780000000000001</v>
          </cell>
          <cell r="C13">
            <v>3.379</v>
          </cell>
          <cell r="D13">
            <v>4.484</v>
          </cell>
          <cell r="E13">
            <v>3.637</v>
          </cell>
          <cell r="F13">
            <v>2.2080000000000002</v>
          </cell>
        </row>
        <row r="14">
          <cell r="A14" t="str">
            <v>Польша</v>
          </cell>
          <cell r="B14">
            <v>4.6529999999999996</v>
          </cell>
          <cell r="C14">
            <v>1.36</v>
          </cell>
          <cell r="D14">
            <v>0.69399999999999995</v>
          </cell>
          <cell r="E14">
            <v>0.84499999999999997</v>
          </cell>
          <cell r="F14">
            <v>0.96</v>
          </cell>
        </row>
        <row r="15">
          <cell r="A15" t="str">
            <v>Украина</v>
          </cell>
          <cell r="B15">
            <v>1.55</v>
          </cell>
          <cell r="C15">
            <v>1.2250000000000001</v>
          </cell>
          <cell r="D15">
            <v>3.9079999999999999</v>
          </cell>
          <cell r="E15">
            <v>0.53800000000000003</v>
          </cell>
          <cell r="F15">
            <v>0.14000000000000001</v>
          </cell>
        </row>
      </sheetData>
      <sheetData sheetId="1" refreshError="1">
        <row r="1">
          <cell r="A1" t="str">
            <v>средняя цена</v>
          </cell>
          <cell r="B1" t="str">
            <v>1</v>
          </cell>
          <cell r="C1" t="str">
            <v>2</v>
          </cell>
          <cell r="D1" t="str">
            <v>3</v>
          </cell>
          <cell r="E1" t="str">
            <v>4</v>
          </cell>
          <cell r="F1" t="str">
            <v>5</v>
          </cell>
        </row>
        <row r="2">
          <cell r="A2" t="str">
            <v>Австрия</v>
          </cell>
          <cell r="B2">
            <v>192</v>
          </cell>
          <cell r="C2">
            <v>192</v>
          </cell>
          <cell r="D2">
            <v>192</v>
          </cell>
        </row>
        <row r="3">
          <cell r="A3" t="str">
            <v>Азербайджан</v>
          </cell>
          <cell r="B3">
            <v>980</v>
          </cell>
          <cell r="C3">
            <v>980</v>
          </cell>
          <cell r="D3">
            <v>0</v>
          </cell>
          <cell r="E3">
            <v>980</v>
          </cell>
        </row>
        <row r="4">
          <cell r="A4" t="str">
            <v>Бельгия</v>
          </cell>
          <cell r="B4">
            <v>72</v>
          </cell>
          <cell r="C4">
            <v>72</v>
          </cell>
          <cell r="D4">
            <v>0</v>
          </cell>
          <cell r="E4">
            <v>0</v>
          </cell>
          <cell r="F4">
            <v>72</v>
          </cell>
        </row>
        <row r="5">
          <cell r="A5" t="str">
            <v>Болгария</v>
          </cell>
          <cell r="B5">
            <v>77</v>
          </cell>
          <cell r="C5">
            <v>77</v>
          </cell>
          <cell r="D5">
            <v>58</v>
          </cell>
        </row>
        <row r="6">
          <cell r="A6" t="str">
            <v>Великобритания</v>
          </cell>
          <cell r="B6">
            <v>47</v>
          </cell>
          <cell r="C6">
            <v>47</v>
          </cell>
          <cell r="D6">
            <v>50</v>
          </cell>
          <cell r="E6">
            <v>51</v>
          </cell>
          <cell r="F6">
            <v>74</v>
          </cell>
        </row>
        <row r="7">
          <cell r="A7" t="str">
            <v>Венгрия</v>
          </cell>
          <cell r="B7">
            <v>78</v>
          </cell>
          <cell r="C7">
            <v>78</v>
          </cell>
          <cell r="D7">
            <v>78</v>
          </cell>
          <cell r="E7">
            <v>78</v>
          </cell>
          <cell r="F7">
            <v>90</v>
          </cell>
        </row>
        <row r="8">
          <cell r="A8" t="str">
            <v>Германия</v>
          </cell>
          <cell r="B8">
            <v>62</v>
          </cell>
          <cell r="C8">
            <v>58</v>
          </cell>
          <cell r="D8">
            <v>54</v>
          </cell>
          <cell r="E8">
            <v>54</v>
          </cell>
          <cell r="F8">
            <v>53</v>
          </cell>
        </row>
        <row r="9">
          <cell r="A9" t="str">
            <v>Дания</v>
          </cell>
          <cell r="B9">
            <v>52</v>
          </cell>
          <cell r="C9">
            <v>56</v>
          </cell>
          <cell r="D9">
            <v>64</v>
          </cell>
          <cell r="E9">
            <v>58</v>
          </cell>
          <cell r="F9">
            <v>64</v>
          </cell>
        </row>
        <row r="10">
          <cell r="A10" t="str">
            <v>Италия</v>
          </cell>
          <cell r="B10">
            <v>64</v>
          </cell>
          <cell r="C10">
            <v>69</v>
          </cell>
          <cell r="D10">
            <v>60</v>
          </cell>
          <cell r="E10">
            <v>69</v>
          </cell>
          <cell r="F10">
            <v>56</v>
          </cell>
        </row>
        <row r="11">
          <cell r="A11" t="str">
            <v>Йемен</v>
          </cell>
          <cell r="B11">
            <v>2740</v>
          </cell>
          <cell r="C11">
            <v>2740</v>
          </cell>
          <cell r="D11">
            <v>2740</v>
          </cell>
        </row>
        <row r="12">
          <cell r="A12" t="str">
            <v>Казахстан</v>
          </cell>
          <cell r="B12">
            <v>106</v>
          </cell>
          <cell r="C12">
            <v>101</v>
          </cell>
          <cell r="D12">
            <v>90</v>
          </cell>
          <cell r="E12">
            <v>397</v>
          </cell>
        </row>
        <row r="13">
          <cell r="A13" t="str">
            <v>Корея респ.</v>
          </cell>
          <cell r="B13">
            <v>47</v>
          </cell>
          <cell r="C13">
            <v>47</v>
          </cell>
        </row>
        <row r="14">
          <cell r="A14" t="str">
            <v>Латвия</v>
          </cell>
          <cell r="B14">
            <v>28</v>
          </cell>
          <cell r="C14">
            <v>28</v>
          </cell>
          <cell r="D14">
            <v>36</v>
          </cell>
          <cell r="E14">
            <v>24</v>
          </cell>
          <cell r="F14">
            <v>25</v>
          </cell>
        </row>
        <row r="15">
          <cell r="A15" t="str">
            <v>Молдова</v>
          </cell>
          <cell r="B15">
            <v>119</v>
          </cell>
          <cell r="C15">
            <v>97</v>
          </cell>
          <cell r="D15">
            <v>119</v>
          </cell>
          <cell r="E15">
            <v>97</v>
          </cell>
        </row>
        <row r="16">
          <cell r="A16" t="str">
            <v>Польша</v>
          </cell>
          <cell r="B16">
            <v>75</v>
          </cell>
          <cell r="C16">
            <v>64</v>
          </cell>
          <cell r="D16">
            <v>80</v>
          </cell>
          <cell r="E16">
            <v>65</v>
          </cell>
          <cell r="F16">
            <v>58</v>
          </cell>
        </row>
        <row r="17">
          <cell r="A17" t="str">
            <v>Словакия</v>
          </cell>
          <cell r="B17">
            <v>85</v>
          </cell>
          <cell r="C17">
            <v>71</v>
          </cell>
          <cell r="D17">
            <v>83</v>
          </cell>
          <cell r="E17">
            <v>86</v>
          </cell>
          <cell r="F17">
            <v>74</v>
          </cell>
        </row>
        <row r="18">
          <cell r="A18" t="str">
            <v>Словения</v>
          </cell>
          <cell r="B18">
            <v>160</v>
          </cell>
          <cell r="C18">
            <v>160</v>
          </cell>
          <cell r="D18">
            <v>160</v>
          </cell>
        </row>
        <row r="19">
          <cell r="A19" t="str">
            <v>Сша</v>
          </cell>
          <cell r="B19">
            <v>84</v>
          </cell>
          <cell r="C19">
            <v>83</v>
          </cell>
          <cell r="D19">
            <v>83</v>
          </cell>
          <cell r="E19">
            <v>80</v>
          </cell>
          <cell r="F19">
            <v>65</v>
          </cell>
        </row>
        <row r="20">
          <cell r="A20" t="str">
            <v>Турция</v>
          </cell>
          <cell r="B20">
            <v>85</v>
          </cell>
          <cell r="C20">
            <v>85</v>
          </cell>
          <cell r="D20">
            <v>75</v>
          </cell>
          <cell r="E20">
            <v>75</v>
          </cell>
        </row>
        <row r="21">
          <cell r="A21" t="str">
            <v>Узбекистан</v>
          </cell>
          <cell r="B21">
            <v>225</v>
          </cell>
        </row>
        <row r="22">
          <cell r="A22" t="str">
            <v>Украина</v>
          </cell>
          <cell r="B22">
            <v>144</v>
          </cell>
          <cell r="C22">
            <v>131</v>
          </cell>
          <cell r="D22">
            <v>85</v>
          </cell>
          <cell r="E22">
            <v>135</v>
          </cell>
          <cell r="F22">
            <v>196</v>
          </cell>
        </row>
        <row r="23">
          <cell r="A23" t="str">
            <v>Финляндия</v>
          </cell>
          <cell r="B23">
            <v>62</v>
          </cell>
          <cell r="C23">
            <v>62</v>
          </cell>
          <cell r="D23">
            <v>61</v>
          </cell>
          <cell r="E23">
            <v>66</v>
          </cell>
          <cell r="F23">
            <v>73</v>
          </cell>
        </row>
        <row r="24">
          <cell r="A24" t="str">
            <v>Франция</v>
          </cell>
          <cell r="B24">
            <v>222</v>
          </cell>
          <cell r="C24">
            <v>78</v>
          </cell>
          <cell r="D24">
            <v>75</v>
          </cell>
          <cell r="E24">
            <v>72</v>
          </cell>
          <cell r="F24">
            <v>72</v>
          </cell>
        </row>
        <row r="25">
          <cell r="A25" t="str">
            <v>Чехия</v>
          </cell>
          <cell r="B25">
            <v>80</v>
          </cell>
          <cell r="C25">
            <v>80</v>
          </cell>
          <cell r="D25">
            <v>85</v>
          </cell>
          <cell r="E25">
            <v>85</v>
          </cell>
          <cell r="F25">
            <v>85</v>
          </cell>
        </row>
        <row r="26">
          <cell r="A26" t="str">
            <v>Швейцария</v>
          </cell>
          <cell r="B26">
            <v>45</v>
          </cell>
        </row>
        <row r="27">
          <cell r="A27" t="str">
            <v>Эстония</v>
          </cell>
          <cell r="B27">
            <v>135</v>
          </cell>
          <cell r="C27">
            <v>79</v>
          </cell>
          <cell r="D27">
            <v>47</v>
          </cell>
          <cell r="E27">
            <v>135</v>
          </cell>
          <cell r="F27">
            <v>135</v>
          </cell>
        </row>
      </sheetData>
      <sheetData sheetId="2" refreshError="1">
        <row r="1">
          <cell r="A1" t="str">
            <v>G021</v>
          </cell>
          <cell r="B1" t="str">
            <v>First_G022</v>
          </cell>
          <cell r="C1" t="str">
            <v>First_G023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</row>
        <row r="2">
          <cell r="B2" t="str">
            <v>ПТФ "ТРИО"</v>
          </cell>
          <cell r="C2" t="str">
            <v>Г.ГОРНЯК УЛ.МИРОНОВА 132-1-47</v>
          </cell>
          <cell r="D2">
            <v>2</v>
          </cell>
          <cell r="E2">
            <v>2</v>
          </cell>
          <cell r="F2">
            <v>0</v>
          </cell>
          <cell r="G2">
            <v>2</v>
          </cell>
        </row>
        <row r="3">
          <cell r="A3" t="str">
            <v>00186246</v>
          </cell>
          <cell r="B3" t="str">
            <v>ОАО "НОСТА"</v>
          </cell>
          <cell r="C3" t="str">
            <v>462352 ОРЕНБУРГСКАЯ ОБЛ., Г.НОВОТРОИЦК, УЛ.ЗАВОДСКАЯ, 1</v>
          </cell>
          <cell r="D3">
            <v>675</v>
          </cell>
          <cell r="E3">
            <v>677</v>
          </cell>
          <cell r="F3">
            <v>140</v>
          </cell>
          <cell r="G3">
            <v>140</v>
          </cell>
          <cell r="H3">
            <v>140</v>
          </cell>
        </row>
        <row r="4">
          <cell r="A4" t="str">
            <v>00186269</v>
          </cell>
          <cell r="B4" t="str">
            <v>ОАО "НИЖНЕТАГИЛЬСКИЙ МЕТАЛЛУРГИЧЕСКИЙ КОМБИНАТ"</v>
          </cell>
          <cell r="C4" t="str">
            <v>622025 РОССИЯ Г.НИЖНИЙ ТАГИЛ, УЛ.МЕТАЛЛУРГОВ 1,СВЕРДЛОВСКАЯ ОБЛ.,</v>
          </cell>
          <cell r="D4">
            <v>737</v>
          </cell>
          <cell r="E4">
            <v>737</v>
          </cell>
          <cell r="F4">
            <v>323</v>
          </cell>
          <cell r="G4">
            <v>0</v>
          </cell>
          <cell r="H4">
            <v>0</v>
          </cell>
        </row>
        <row r="5">
          <cell r="A5" t="str">
            <v>00186275</v>
          </cell>
          <cell r="B5" t="str">
            <v>АО КОСОГОРСКИЙ МЕТАЛЛУРГИЧЕСКИЙ З-Д</v>
          </cell>
          <cell r="C5" t="str">
            <v>300903 Г.ТУЛА П.КОСАЯ ГОРА, УЛ.РЕВОЛЮЦИИ,1</v>
          </cell>
          <cell r="D5">
            <v>18596</v>
          </cell>
          <cell r="E5">
            <v>16994</v>
          </cell>
          <cell r="F5">
            <v>18421</v>
          </cell>
          <cell r="G5">
            <v>20530</v>
          </cell>
          <cell r="H5">
            <v>24377</v>
          </cell>
        </row>
        <row r="6">
          <cell r="A6" t="str">
            <v>00186281</v>
          </cell>
          <cell r="B6" t="str">
            <v>ОАО СП АК "ТУЛАЧЕРМЕТ"</v>
          </cell>
          <cell r="C6" t="str">
            <v>300017 Г.ТУЛА НОВОТУЛЬСКАЯ 1</v>
          </cell>
          <cell r="D6">
            <v>186487</v>
          </cell>
          <cell r="E6">
            <v>127392</v>
          </cell>
          <cell r="F6">
            <v>156854</v>
          </cell>
          <cell r="G6">
            <v>145846</v>
          </cell>
          <cell r="H6">
            <v>150635</v>
          </cell>
        </row>
        <row r="7">
          <cell r="A7" t="str">
            <v>00186341</v>
          </cell>
          <cell r="B7" t="str">
            <v>ОАО "ЧУСОВСКОЙ МЕТАЛЛУРГИЧЕСКИЙ ЗАВОД"</v>
          </cell>
          <cell r="C7" t="str">
            <v>618260 г.Чусовой Пермской обл. ул.Трудовая, 13</v>
          </cell>
          <cell r="D7">
            <v>30205</v>
          </cell>
          <cell r="E7">
            <v>25844</v>
          </cell>
          <cell r="F7">
            <v>26459</v>
          </cell>
          <cell r="G7">
            <v>23956</v>
          </cell>
          <cell r="H7">
            <v>28460</v>
          </cell>
        </row>
        <row r="8">
          <cell r="A8" t="str">
            <v>00186453</v>
          </cell>
          <cell r="B8" t="str">
            <v>ОАО "САТКИНСКИЙ МЕТАЛЛУРГИЧЕСКИЙ ЗАВОД"</v>
          </cell>
          <cell r="C8" t="str">
            <v>456910 Г.САТКА ЧЕЛЯБ.ОБЛ. ПЛ.1 МАЯ,1</v>
          </cell>
          <cell r="D8">
            <v>4723</v>
          </cell>
          <cell r="E8">
            <v>1076</v>
          </cell>
          <cell r="F8">
            <v>969</v>
          </cell>
          <cell r="G8">
            <v>279</v>
          </cell>
          <cell r="H8">
            <v>207</v>
          </cell>
        </row>
        <row r="9">
          <cell r="A9" t="str">
            <v>00186631</v>
          </cell>
          <cell r="B9" t="str">
            <v>ОАО "СИНАРСКИЙ ТРУБНЫЙ ЗАВОД"</v>
          </cell>
          <cell r="C9" t="str">
            <v>623401,Г.КАМЕНСК-УРАЛЬСКИЙ, ЗАВОДСКОЙ ПРОЕЗД,1</v>
          </cell>
          <cell r="D9">
            <v>6165</v>
          </cell>
          <cell r="E9">
            <v>6165</v>
          </cell>
          <cell r="F9">
            <v>5836</v>
          </cell>
          <cell r="G9">
            <v>0</v>
          </cell>
          <cell r="H9">
            <v>0</v>
          </cell>
        </row>
        <row r="10">
          <cell r="A10" t="str">
            <v>00187524</v>
          </cell>
          <cell r="B10" t="str">
            <v>РОАО "ВТОРМЕТ"</v>
          </cell>
          <cell r="C10" t="str">
            <v>346730 Г.БАТАЙСК УЛ.КОМАРОВА 204  РОССИЯ 6-65-27</v>
          </cell>
          <cell r="D10">
            <v>1550</v>
          </cell>
          <cell r="E10">
            <v>2000</v>
          </cell>
          <cell r="F10">
            <v>2000</v>
          </cell>
          <cell r="G10">
            <v>3000</v>
          </cell>
          <cell r="H10">
            <v>3000</v>
          </cell>
        </row>
        <row r="11">
          <cell r="A11" t="str">
            <v>00210772</v>
          </cell>
          <cell r="B11" t="str">
            <v>ОАО "ЛЮДИНОВСКИЙ ТЕПЛОВОЗОСТРОИТЕЛЬНЫЙ ЗАВОД"</v>
          </cell>
          <cell r="C11" t="str">
            <v>249400,КАЛУЖСКАЯ ОБЛ.Г.ЛЮДИНОВО УЛ.К.ЛИБКНЕХТА,1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01105379</v>
          </cell>
          <cell r="B12" t="str">
            <v>"ГЛАВНЫЙ МАТЕРИАЛЬНЫЙ СКЛАД ЮУЖД"</v>
          </cell>
          <cell r="C12" t="str">
            <v>454053 РОССИЯ ЧЕЛЯБИНСК УЛ.СТРЕЛКОВАЯ,37</v>
          </cell>
          <cell r="D12">
            <v>65</v>
          </cell>
          <cell r="E12">
            <v>0</v>
          </cell>
          <cell r="F12">
            <v>65</v>
          </cell>
          <cell r="G12">
            <v>0</v>
          </cell>
          <cell r="H12">
            <v>0</v>
          </cell>
        </row>
        <row r="13">
          <cell r="A13" t="str">
            <v>05757665</v>
          </cell>
          <cell r="B13" t="str">
            <v>АО НОВОЛИПЕЦКИЙ МЕТКОМБИНАТ</v>
          </cell>
          <cell r="C13" t="str">
            <v>398040, Г.ЛИПЕЦК, ПЛ.МЕТАЛЛУРГОВ, 2</v>
          </cell>
          <cell r="D13">
            <v>90097</v>
          </cell>
          <cell r="E13">
            <v>56951</v>
          </cell>
          <cell r="F13">
            <v>42008</v>
          </cell>
          <cell r="G13">
            <v>15950</v>
          </cell>
          <cell r="H13">
            <v>13215</v>
          </cell>
        </row>
        <row r="14">
          <cell r="A14" t="str">
            <v>07504152</v>
          </cell>
          <cell r="B14" t="str">
            <v>"АРМАЛИТ" АООТ</v>
          </cell>
          <cell r="C14" t="str">
            <v>198097, С-ПЕТЕРБУРГ, УЛ.ТРЕФОЛЕВА, 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11113931</v>
          </cell>
          <cell r="B15" t="str">
            <v>ТОО "ПРОГИС, ЛТД"</v>
          </cell>
          <cell r="C15" t="str">
            <v>198095,С-ПЕТЕРБУРГ,УЛ.МАРШАЛА ГОВОРОВА,Д.34</v>
          </cell>
          <cell r="D15">
            <v>69</v>
          </cell>
          <cell r="E15">
            <v>69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12444146</v>
          </cell>
          <cell r="B16" t="str">
            <v>ЗАО "ЛЕДА"</v>
          </cell>
          <cell r="C16" t="str">
            <v>300017 Г.ТУЛА УЛ.НАБЕРЕЖНАЯ 1</v>
          </cell>
          <cell r="D16">
            <v>1755</v>
          </cell>
          <cell r="E16">
            <v>1755</v>
          </cell>
          <cell r="F16">
            <v>2340</v>
          </cell>
          <cell r="G16">
            <v>1560</v>
          </cell>
          <cell r="H16">
            <v>0</v>
          </cell>
        </row>
        <row r="17">
          <cell r="A17" t="str">
            <v>17878238</v>
          </cell>
          <cell r="B17" t="str">
            <v>ЗАО "ДХЛ ИНТЕРНЕШНЛ"</v>
          </cell>
          <cell r="C17" t="str">
            <v>103473,МОСКВА,3-Й САМОТЕЧНЫЙ ПЕР.,Д.11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17971736</v>
          </cell>
          <cell r="B18" t="str">
            <v>ЗАО "ГАЛЛС"  Г.МОСКВА.1-Й БАЛТИЙСКИЙ  ПЕР.ДОМ 6/21,СТР.2,ОФИС 501.</v>
          </cell>
          <cell r="C18" t="str">
            <v>/С ВЕТКИ ОАО "ТЕПЛОВОЗОСТРОИТЕЛЬНЫЙ   З-Д" Г.ЛЮДИНОВО,КАЛУЖСКАЯ ОБЛ./</v>
          </cell>
          <cell r="D18">
            <v>64</v>
          </cell>
          <cell r="E18">
            <v>71</v>
          </cell>
          <cell r="F18">
            <v>64</v>
          </cell>
          <cell r="G18">
            <v>64</v>
          </cell>
          <cell r="H18">
            <v>71</v>
          </cell>
        </row>
        <row r="19">
          <cell r="A19" t="str">
            <v>20783272</v>
          </cell>
          <cell r="B19" t="str">
            <v>"ОРИЕН" ООО</v>
          </cell>
          <cell r="C19" t="str">
            <v>692900,ПРИМОРСКИЙ КР.,Г.НАХОДКА,        УЛ.ШКОЛЬНАЯ,7</v>
          </cell>
          <cell r="D19">
            <v>1759</v>
          </cell>
          <cell r="E19">
            <v>1759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23445756</v>
          </cell>
          <cell r="B20" t="str">
            <v>ООО"ИСТРА-АГРОСЕРВИС" 143500 ИСТРА МО</v>
          </cell>
          <cell r="C20" t="str">
            <v>ЧЕХОВСКИЙ ПЕР.5 ПО ПОРУЧЕНИЮ ВЗАО "АСЭН" 109017 МОСКВА КАДАШЕВСКАЯ НАБ.6/1 РОССИ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24713319</v>
          </cell>
          <cell r="B21" t="str">
            <v>ООО ФИРМА "ВАЛГАС"</v>
          </cell>
          <cell r="C21" t="str">
            <v>ТУЛЬСКАЯ ОБЛ ПОС.КОСАЯ ГОРА УЛ.ШМИДТА,3</v>
          </cell>
          <cell r="D21">
            <v>784</v>
          </cell>
          <cell r="E21">
            <v>784</v>
          </cell>
          <cell r="F21">
            <v>321</v>
          </cell>
          <cell r="G21">
            <v>590</v>
          </cell>
          <cell r="H21">
            <v>428</v>
          </cell>
        </row>
        <row r="22">
          <cell r="A22" t="str">
            <v>27102556</v>
          </cell>
          <cell r="B22" t="str">
            <v>АОЗТ "МЕТАЛИНВЕСТ"</v>
          </cell>
          <cell r="C22" t="str">
            <v>109028 Г.МОСКВА,КАЗАРМЕННЫЙ ПЕР.,8, СТР.2</v>
          </cell>
          <cell r="D22">
            <v>2964</v>
          </cell>
          <cell r="E22">
            <v>0</v>
          </cell>
          <cell r="F22">
            <v>2964</v>
          </cell>
          <cell r="G22">
            <v>2964</v>
          </cell>
          <cell r="H22">
            <v>0</v>
          </cell>
        </row>
        <row r="23">
          <cell r="A23" t="str">
            <v>34567296</v>
          </cell>
          <cell r="B23" t="str">
            <v>ЗАО"БАЛКАН-СЕРВИС"</v>
          </cell>
          <cell r="C23" t="str">
            <v>454080 РОССИЯ ЧЕЛЯБИНСК СВЕРДЛОВСКИЙ ПР.40-А</v>
          </cell>
          <cell r="D23">
            <v>65</v>
          </cell>
          <cell r="E23">
            <v>65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40455265</v>
          </cell>
          <cell r="B24" t="str">
            <v>ЗАО "ЛГМ-ГЕРМЕТИКА"</v>
          </cell>
          <cell r="C24" t="str">
            <v>113184,МОСКВА,УЛ.Б.ТАТАРСКАЯ,Д.13</v>
          </cell>
          <cell r="D24">
            <v>13</v>
          </cell>
          <cell r="E24">
            <v>0</v>
          </cell>
          <cell r="F24">
            <v>13</v>
          </cell>
          <cell r="G24">
            <v>0</v>
          </cell>
          <cell r="H24">
            <v>0</v>
          </cell>
        </row>
        <row r="25">
          <cell r="A25" t="str">
            <v>41743457</v>
          </cell>
          <cell r="B25" t="str">
            <v>ЗАО НПП "УРАЛКОМПРЕССОРМАШ"                                                 2597</v>
          </cell>
          <cell r="C25" t="str">
            <v>620093 ЕКАТЕРИНБУРГ УЛ.ШУВАКИШСКАЯ 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41906936</v>
          </cell>
          <cell r="B26" t="str">
            <v>ООО "ДАМАР"</v>
          </cell>
          <cell r="C26" t="str">
            <v>308001 Г.БЕЛГОРОД,УЛ.ПУШКИНА,49-А</v>
          </cell>
          <cell r="D26">
            <v>609</v>
          </cell>
          <cell r="E26">
            <v>593</v>
          </cell>
          <cell r="F26">
            <v>593</v>
          </cell>
          <cell r="G26">
            <v>538</v>
          </cell>
          <cell r="H26">
            <v>0</v>
          </cell>
        </row>
        <row r="27">
          <cell r="A27" t="str">
            <v>44657132</v>
          </cell>
          <cell r="B27" t="str">
            <v>ООО "Е.П.Э.К"(ЕКАТЕРИНБУРГСКАЯ ПРОМЫШЛЕННО-ЭКОНОМИЧЕСКАЯ КОРПОРАЦИЯ)        2286</v>
          </cell>
          <cell r="C27" t="str">
            <v>620003 РОССИЯ Г.ЕКАТЕРИНБУРГ УЛ.8 МАРТА 267а-204</v>
          </cell>
          <cell r="D27">
            <v>129</v>
          </cell>
          <cell r="E27">
            <v>0</v>
          </cell>
          <cell r="F27">
            <v>129</v>
          </cell>
          <cell r="G27">
            <v>0</v>
          </cell>
          <cell r="H27">
            <v>0</v>
          </cell>
        </row>
        <row r="28">
          <cell r="A28" t="str">
            <v>44834893</v>
          </cell>
          <cell r="B28" t="str">
            <v>ЗАО"ПРИВОД"</v>
          </cell>
          <cell r="C28" t="str">
            <v>617240 РОССИЯ Г.КУДЫМКАР,ПЕРМСКОЙ ОБЛ. УЛ.50 ЛЕТ ОКТЯБРЯ-30</v>
          </cell>
          <cell r="D28">
            <v>65</v>
          </cell>
          <cell r="E28">
            <v>0</v>
          </cell>
          <cell r="F28">
            <v>65</v>
          </cell>
          <cell r="G28">
            <v>0</v>
          </cell>
          <cell r="H28">
            <v>0</v>
          </cell>
        </row>
        <row r="29">
          <cell r="A29" t="str">
            <v>45060525</v>
          </cell>
          <cell r="B29" t="str">
            <v>ЗАО "НПО ДИАМАШ"</v>
          </cell>
          <cell r="C29" t="str">
            <v>109428, Г.МОСКВА, РЯЗАНСКИЙ ПРОСП., 8А</v>
          </cell>
          <cell r="D29">
            <v>4</v>
          </cell>
          <cell r="E29">
            <v>0</v>
          </cell>
          <cell r="F29">
            <v>4</v>
          </cell>
          <cell r="G29">
            <v>4</v>
          </cell>
          <cell r="H29">
            <v>0</v>
          </cell>
        </row>
        <row r="30">
          <cell r="A30" t="str">
            <v>45096457</v>
          </cell>
          <cell r="B30" t="str">
            <v>ЗАО "ВС-ЭКО"</v>
          </cell>
          <cell r="C30" t="str">
            <v>129272 МОСКВА,ОЛИМПИЙСКИЙ ПР,Д.30,К.ПР,187 ТЕЛ.365-43-69</v>
          </cell>
          <cell r="D30">
            <v>36</v>
          </cell>
          <cell r="E30">
            <v>0</v>
          </cell>
          <cell r="F30">
            <v>36</v>
          </cell>
          <cell r="G30">
            <v>36</v>
          </cell>
          <cell r="H30">
            <v>0</v>
          </cell>
        </row>
        <row r="31">
          <cell r="A31" t="str">
            <v>47968252</v>
          </cell>
          <cell r="B31" t="str">
            <v>ЗАО"КАРАТЪ"</v>
          </cell>
          <cell r="C31" t="str">
            <v>194100, С-ПЕТЕРБУРГ,ПР.Б.САМПСОНИЕВСКИЙ,Д.74</v>
          </cell>
          <cell r="D31">
            <v>15</v>
          </cell>
          <cell r="E31">
            <v>0</v>
          </cell>
          <cell r="F31">
            <v>15</v>
          </cell>
          <cell r="G31">
            <v>0</v>
          </cell>
          <cell r="H31">
            <v>0</v>
          </cell>
        </row>
        <row r="32">
          <cell r="A32" t="str">
            <v>49556884</v>
          </cell>
          <cell r="B32" t="str">
            <v>ООО "ПРОМКОМПЛЕКТ"</v>
          </cell>
          <cell r="C32" t="str">
            <v>622000 РОССИЯ Г.НИЖНИЙ ТАГИЛ, УЛ.ВОСТОЧНОЕ ШОССЕ,23</v>
          </cell>
          <cell r="D32">
            <v>70</v>
          </cell>
          <cell r="E32">
            <v>0</v>
          </cell>
          <cell r="F32">
            <v>70</v>
          </cell>
          <cell r="G32">
            <v>0</v>
          </cell>
          <cell r="H32">
            <v>0</v>
          </cell>
        </row>
        <row r="33">
          <cell r="A33" t="str">
            <v>49901230</v>
          </cell>
          <cell r="B33" t="str">
            <v>ООО "ВТОРИЧНЫЕ МЕТАЛЛЫ 1"</v>
          </cell>
          <cell r="C33" t="str">
            <v>115230 Г.МОСКВА ПР.ЭЛЕКТРОЛИТНЫЙ Д.4</v>
          </cell>
          <cell r="D33">
            <v>57</v>
          </cell>
          <cell r="E33">
            <v>0</v>
          </cell>
          <cell r="F33">
            <v>57</v>
          </cell>
          <cell r="G33">
            <v>0</v>
          </cell>
          <cell r="H33">
            <v>0</v>
          </cell>
        </row>
        <row r="34">
          <cell r="A34" t="str">
            <v>50254094</v>
          </cell>
          <cell r="B34" t="str">
            <v>ОАО ЛМЗ "СВОБОДНЫЙ СОКОЛ"</v>
          </cell>
          <cell r="C34" t="str">
            <v>398007 Г.ЛИПЕЦК, ЗАВОДСКАЯ ПЛ., 1</v>
          </cell>
          <cell r="D34">
            <v>1222</v>
          </cell>
          <cell r="E34">
            <v>1222</v>
          </cell>
          <cell r="F34">
            <v>0</v>
          </cell>
          <cell r="G34">
            <v>0</v>
          </cell>
          <cell r="H34">
            <v>1222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69"/>
  <sheetViews>
    <sheetView tabSelected="1" view="pageBreakPreview" topLeftCell="A40" zoomScaleNormal="100" zoomScaleSheetLayoutView="100" workbookViewId="0">
      <selection activeCell="D54" sqref="D54:F54"/>
    </sheetView>
  </sheetViews>
  <sheetFormatPr defaultColWidth="9.140625" defaultRowHeight="15" x14ac:dyDescent="0.25"/>
  <cols>
    <col min="1" max="1" width="5" style="1" customWidth="1"/>
    <col min="2" max="2" width="32.85546875" style="2" customWidth="1"/>
    <col min="3" max="6" width="13" style="3" customWidth="1"/>
    <col min="7" max="7" width="16.85546875" style="4" customWidth="1"/>
    <col min="8" max="9" width="10" style="4" bestFit="1" customWidth="1"/>
    <col min="10" max="16384" width="9.140625" style="4"/>
  </cols>
  <sheetData>
    <row r="1" spans="1:17" ht="66" customHeight="1" x14ac:dyDescent="0.25">
      <c r="C1" s="2"/>
      <c r="D1" s="40" t="s">
        <v>82</v>
      </c>
      <c r="E1" s="41"/>
      <c r="F1" s="41"/>
    </row>
    <row r="3" spans="1:17" ht="59.25" customHeight="1" x14ac:dyDescent="0.25">
      <c r="A3" s="42" t="s">
        <v>78</v>
      </c>
      <c r="B3" s="42"/>
      <c r="C3" s="42"/>
      <c r="D3" s="42"/>
      <c r="E3" s="42"/>
      <c r="F3" s="42"/>
    </row>
    <row r="4" spans="1:17" ht="36" customHeight="1" x14ac:dyDescent="0.25">
      <c r="A4" s="43" t="s">
        <v>79</v>
      </c>
      <c r="B4" s="43"/>
      <c r="C4" s="43"/>
      <c r="D4" s="43"/>
      <c r="E4" s="43"/>
      <c r="F4" s="43"/>
    </row>
    <row r="5" spans="1:17" x14ac:dyDescent="0.25">
      <c r="A5" s="5"/>
      <c r="B5" s="5"/>
      <c r="C5" s="6"/>
      <c r="D5" s="6"/>
      <c r="F5" s="7" t="s">
        <v>0</v>
      </c>
      <c r="P5" s="8"/>
      <c r="Q5" s="8"/>
    </row>
    <row r="6" spans="1:17" ht="33.75" x14ac:dyDescent="0.25">
      <c r="A6" s="9" t="s">
        <v>1</v>
      </c>
      <c r="B6" s="10" t="s">
        <v>2</v>
      </c>
      <c r="C6" s="10" t="s">
        <v>80</v>
      </c>
      <c r="D6" s="11" t="s">
        <v>3</v>
      </c>
      <c r="E6" s="11" t="s">
        <v>77</v>
      </c>
      <c r="F6" s="11" t="s">
        <v>4</v>
      </c>
      <c r="G6" s="12"/>
      <c r="H6" s="12"/>
    </row>
    <row r="7" spans="1:17" x14ac:dyDescent="0.25">
      <c r="A7" s="9">
        <v>1</v>
      </c>
      <c r="B7" s="10">
        <v>2</v>
      </c>
      <c r="C7" s="10">
        <v>3</v>
      </c>
      <c r="D7" s="10">
        <v>3</v>
      </c>
      <c r="E7" s="10">
        <v>4</v>
      </c>
      <c r="F7" s="10">
        <v>5</v>
      </c>
      <c r="G7" s="12"/>
    </row>
    <row r="8" spans="1:17" ht="21" x14ac:dyDescent="0.25">
      <c r="A8" s="13"/>
      <c r="B8" s="14" t="s">
        <v>75</v>
      </c>
      <c r="C8" s="15">
        <f>ROUND(C9*1.2,2)</f>
        <v>3090.65</v>
      </c>
      <c r="D8" s="15">
        <f t="shared" ref="D8:F8" si="0">ROUND(D9*1.2,2)</f>
        <v>4720.3100000000004</v>
      </c>
      <c r="E8" s="15">
        <f t="shared" si="0"/>
        <v>4674.6099999999997</v>
      </c>
      <c r="F8" s="15">
        <f t="shared" si="0"/>
        <v>4594.6000000000004</v>
      </c>
    </row>
    <row r="9" spans="1:17" ht="21" x14ac:dyDescent="0.25">
      <c r="A9" s="13" t="s">
        <v>5</v>
      </c>
      <c r="B9" s="14" t="s">
        <v>6</v>
      </c>
      <c r="C9" s="15">
        <f>SUM(C10:C12)</f>
        <v>2575.54</v>
      </c>
      <c r="D9" s="15">
        <f>SUM(D10:D12)</f>
        <v>3933.59</v>
      </c>
      <c r="E9" s="15">
        <f>SUM(E10:E12)</f>
        <v>3895.51</v>
      </c>
      <c r="F9" s="15">
        <f>SUM(F10:F12)</f>
        <v>3828.83</v>
      </c>
      <c r="G9" s="12"/>
      <c r="H9" s="12"/>
      <c r="I9" s="12"/>
      <c r="J9" s="12"/>
      <c r="K9" s="16"/>
    </row>
    <row r="10" spans="1:17" x14ac:dyDescent="0.25">
      <c r="A10" s="13" t="s">
        <v>7</v>
      </c>
      <c r="B10" s="14" t="s">
        <v>8</v>
      </c>
      <c r="C10" s="15">
        <v>1422.44</v>
      </c>
      <c r="D10" s="15">
        <v>2544.73</v>
      </c>
      <c r="E10" s="15">
        <v>2540.6799999999998</v>
      </c>
      <c r="F10" s="15">
        <v>2536.64</v>
      </c>
      <c r="G10" s="12"/>
      <c r="H10" s="12"/>
      <c r="I10" s="12"/>
      <c r="J10" s="12"/>
      <c r="K10" s="16"/>
    </row>
    <row r="11" spans="1:17" ht="21" x14ac:dyDescent="0.25">
      <c r="A11" s="13" t="s">
        <v>9</v>
      </c>
      <c r="B11" s="14" t="s">
        <v>10</v>
      </c>
      <c r="C11" s="15">
        <v>1139.5899999999999</v>
      </c>
      <c r="D11" s="15">
        <v>1375.35</v>
      </c>
      <c r="E11" s="15">
        <v>1341.32</v>
      </c>
      <c r="F11" s="15">
        <v>1278.68</v>
      </c>
      <c r="H11" s="16"/>
      <c r="I11" s="16"/>
      <c r="J11" s="16"/>
      <c r="K11" s="16"/>
    </row>
    <row r="12" spans="1:17" x14ac:dyDescent="0.25">
      <c r="A12" s="13" t="s">
        <v>11</v>
      </c>
      <c r="B12" s="14" t="s">
        <v>12</v>
      </c>
      <c r="C12" s="15">
        <v>13.51</v>
      </c>
      <c r="D12" s="15">
        <v>13.51</v>
      </c>
      <c r="E12" s="15">
        <v>13.51</v>
      </c>
      <c r="F12" s="15">
        <v>13.51</v>
      </c>
      <c r="H12" s="16"/>
      <c r="I12" s="16"/>
      <c r="J12" s="16"/>
      <c r="K12" s="16"/>
    </row>
    <row r="13" spans="1:17" x14ac:dyDescent="0.25">
      <c r="A13" s="13" t="s">
        <v>13</v>
      </c>
      <c r="B13" s="44" t="s">
        <v>14</v>
      </c>
      <c r="C13" s="44"/>
      <c r="D13" s="44"/>
      <c r="E13" s="44"/>
      <c r="F13" s="44"/>
    </row>
    <row r="14" spans="1:17" x14ac:dyDescent="0.25">
      <c r="A14" s="9">
        <v>1</v>
      </c>
      <c r="B14" s="17" t="s">
        <v>15</v>
      </c>
      <c r="C14" s="18">
        <f>C15+C23+C24+C29</f>
        <v>1978.3054846824891</v>
      </c>
      <c r="D14" s="18">
        <f t="shared" ref="D14:F14" si="1">D15+D23+D24+D29</f>
        <v>3100.5954846824884</v>
      </c>
      <c r="E14" s="18">
        <f t="shared" si="1"/>
        <v>3096.5454846824882</v>
      </c>
      <c r="F14" s="18">
        <f t="shared" si="1"/>
        <v>3092.5054846824883</v>
      </c>
      <c r="G14" s="16"/>
      <c r="H14" s="16"/>
      <c r="I14" s="16"/>
      <c r="J14" s="16"/>
      <c r="K14" s="16"/>
      <c r="L14" s="16"/>
    </row>
    <row r="15" spans="1:17" x14ac:dyDescent="0.25">
      <c r="A15" s="9" t="s">
        <v>7</v>
      </c>
      <c r="B15" s="17" t="s">
        <v>16</v>
      </c>
      <c r="C15" s="18">
        <v>1632.4656848028562</v>
      </c>
      <c r="D15" s="18">
        <v>2754.7556848028557</v>
      </c>
      <c r="E15" s="18">
        <v>2750.7056848028556</v>
      </c>
      <c r="F15" s="18">
        <v>2746.6656848028556</v>
      </c>
      <c r="G15" s="16"/>
      <c r="H15" s="16"/>
      <c r="I15" s="16"/>
      <c r="J15" s="16"/>
      <c r="K15" s="16"/>
    </row>
    <row r="16" spans="1:17" ht="20.25" customHeight="1" x14ac:dyDescent="0.25">
      <c r="A16" s="9" t="s">
        <v>17</v>
      </c>
      <c r="B16" s="17" t="s">
        <v>18</v>
      </c>
      <c r="C16" s="19">
        <v>938.82976419886631</v>
      </c>
      <c r="D16" s="19">
        <v>2034.3915048752565</v>
      </c>
      <c r="E16" s="19">
        <v>2030.4408201956687</v>
      </c>
      <c r="F16" s="19">
        <v>2026.4910071984375</v>
      </c>
      <c r="G16" s="16"/>
      <c r="H16" s="16"/>
      <c r="I16" s="16"/>
      <c r="J16" s="16"/>
      <c r="K16" s="16"/>
    </row>
    <row r="17" spans="1:11" ht="48.75" customHeight="1" x14ac:dyDescent="0.25">
      <c r="A17" s="9" t="s">
        <v>19</v>
      </c>
      <c r="B17" s="20" t="s">
        <v>20</v>
      </c>
      <c r="C17" s="19">
        <v>483.61023580113374</v>
      </c>
      <c r="D17" s="19">
        <v>510.33849512474353</v>
      </c>
      <c r="E17" s="19">
        <v>510.23917980433112</v>
      </c>
      <c r="F17" s="19">
        <v>510.14899280156237</v>
      </c>
      <c r="G17" s="16"/>
      <c r="H17" s="16"/>
      <c r="I17" s="16"/>
      <c r="J17" s="16"/>
      <c r="K17" s="16"/>
    </row>
    <row r="18" spans="1:11" ht="33.75" x14ac:dyDescent="0.25">
      <c r="A18" s="9" t="s">
        <v>21</v>
      </c>
      <c r="B18" s="20" t="s">
        <v>22</v>
      </c>
      <c r="C18" s="18"/>
      <c r="D18" s="18"/>
      <c r="E18" s="18"/>
      <c r="F18" s="18"/>
      <c r="G18" s="16"/>
      <c r="H18" s="16"/>
      <c r="I18" s="16"/>
      <c r="J18" s="16"/>
      <c r="K18" s="16"/>
    </row>
    <row r="19" spans="1:11" ht="22.5" x14ac:dyDescent="0.25">
      <c r="A19" s="9" t="s">
        <v>23</v>
      </c>
      <c r="B19" s="20" t="s">
        <v>24</v>
      </c>
      <c r="C19" s="19"/>
      <c r="D19" s="19"/>
      <c r="E19" s="19"/>
      <c r="F19" s="19"/>
      <c r="G19" s="16"/>
      <c r="H19" s="16"/>
      <c r="I19" s="16"/>
      <c r="J19" s="16"/>
      <c r="K19" s="16"/>
    </row>
    <row r="20" spans="1:11" ht="22.5" x14ac:dyDescent="0.25">
      <c r="A20" s="9" t="s">
        <v>25</v>
      </c>
      <c r="B20" s="20" t="s">
        <v>26</v>
      </c>
      <c r="C20" s="19">
        <v>150.97019472068649</v>
      </c>
      <c r="D20" s="19">
        <v>150.97019472068649</v>
      </c>
      <c r="E20" s="19">
        <v>150.97019472068649</v>
      </c>
      <c r="F20" s="19">
        <v>150.97019472068649</v>
      </c>
      <c r="G20" s="16"/>
      <c r="H20" s="16"/>
      <c r="I20" s="16"/>
      <c r="J20" s="16"/>
      <c r="K20" s="16"/>
    </row>
    <row r="21" spans="1:11" ht="22.5" x14ac:dyDescent="0.25">
      <c r="A21" s="9" t="s">
        <v>27</v>
      </c>
      <c r="B21" s="20" t="s">
        <v>28</v>
      </c>
      <c r="C21" s="19">
        <v>3.6689589268700251</v>
      </c>
      <c r="D21" s="19">
        <v>3.6689589268700251</v>
      </c>
      <c r="E21" s="19">
        <v>3.6689589268700251</v>
      </c>
      <c r="F21" s="19">
        <v>3.6689589268700247</v>
      </c>
      <c r="G21" s="16"/>
      <c r="H21" s="16"/>
      <c r="I21" s="16"/>
      <c r="J21" s="16"/>
      <c r="K21" s="16"/>
    </row>
    <row r="22" spans="1:11" ht="22.5" x14ac:dyDescent="0.25">
      <c r="A22" s="9" t="s">
        <v>29</v>
      </c>
      <c r="B22" s="20" t="s">
        <v>30</v>
      </c>
      <c r="C22" s="19">
        <v>55.386531155299458</v>
      </c>
      <c r="D22" s="19">
        <v>55.386531155299465</v>
      </c>
      <c r="E22" s="19">
        <v>55.386531155299458</v>
      </c>
      <c r="F22" s="19">
        <v>55.386531155299465</v>
      </c>
      <c r="G22" s="16"/>
      <c r="H22" s="16"/>
      <c r="I22" s="16"/>
      <c r="J22" s="16"/>
      <c r="K22" s="16"/>
    </row>
    <row r="23" spans="1:11" x14ac:dyDescent="0.25">
      <c r="A23" s="9" t="s">
        <v>9</v>
      </c>
      <c r="B23" s="20" t="s">
        <v>31</v>
      </c>
      <c r="C23" s="19">
        <v>211.79565593074955</v>
      </c>
      <c r="D23" s="19">
        <v>211.79565593074955</v>
      </c>
      <c r="E23" s="19">
        <v>211.79565593074955</v>
      </c>
      <c r="F23" s="19">
        <v>211.79565593074955</v>
      </c>
      <c r="G23" s="16"/>
      <c r="H23" s="16"/>
      <c r="I23" s="16"/>
      <c r="J23" s="16"/>
      <c r="K23" s="16"/>
    </row>
    <row r="24" spans="1:11" x14ac:dyDescent="0.25">
      <c r="A24" s="9" t="s">
        <v>11</v>
      </c>
      <c r="B24" s="20" t="s">
        <v>32</v>
      </c>
      <c r="C24" s="18">
        <f>SUM(C25:C28)</f>
        <v>125.3260087867784</v>
      </c>
      <c r="D24" s="18">
        <f>SUM(D25:D28)</f>
        <v>125.3260087867784</v>
      </c>
      <c r="E24" s="18">
        <f>SUM(E25:E28)</f>
        <v>125.32600878677842</v>
      </c>
      <c r="F24" s="18">
        <f>SUM(F25:F28)</f>
        <v>125.32600878677842</v>
      </c>
      <c r="G24" s="16"/>
      <c r="H24" s="16"/>
      <c r="I24" s="16"/>
      <c r="J24" s="16"/>
      <c r="K24" s="16"/>
    </row>
    <row r="25" spans="1:11" x14ac:dyDescent="0.25">
      <c r="A25" s="9" t="s">
        <v>33</v>
      </c>
      <c r="B25" s="20" t="s">
        <v>34</v>
      </c>
      <c r="C25" s="19">
        <v>46.595044320186943</v>
      </c>
      <c r="D25" s="19">
        <v>46.595044320186943</v>
      </c>
      <c r="E25" s="19">
        <v>46.595044320186943</v>
      </c>
      <c r="F25" s="19">
        <v>46.595044320186943</v>
      </c>
      <c r="G25" s="16"/>
      <c r="H25" s="16"/>
      <c r="I25" s="16"/>
      <c r="J25" s="16"/>
      <c r="K25" s="16"/>
    </row>
    <row r="26" spans="1:11" x14ac:dyDescent="0.25">
      <c r="A26" s="9" t="s">
        <v>35</v>
      </c>
      <c r="B26" s="20" t="s">
        <v>36</v>
      </c>
      <c r="C26" s="19">
        <v>14.778396104492533</v>
      </c>
      <c r="D26" s="19">
        <v>14.778396104492533</v>
      </c>
      <c r="E26" s="19">
        <v>14.778396104492534</v>
      </c>
      <c r="F26" s="19">
        <v>14.778396104492534</v>
      </c>
      <c r="G26" s="16"/>
      <c r="H26" s="16"/>
      <c r="I26" s="16"/>
      <c r="J26" s="16"/>
      <c r="K26" s="16"/>
    </row>
    <row r="27" spans="1:11" x14ac:dyDescent="0.25">
      <c r="A27" s="9" t="s">
        <v>37</v>
      </c>
      <c r="B27" s="20" t="s">
        <v>38</v>
      </c>
      <c r="C27" s="18"/>
      <c r="D27" s="18"/>
      <c r="E27" s="18"/>
      <c r="F27" s="18"/>
      <c r="G27" s="16"/>
      <c r="H27" s="16"/>
      <c r="I27" s="16"/>
      <c r="J27" s="16"/>
      <c r="K27" s="16"/>
    </row>
    <row r="28" spans="1:11" x14ac:dyDescent="0.25">
      <c r="A28" s="9" t="s">
        <v>39</v>
      </c>
      <c r="B28" s="20" t="s">
        <v>40</v>
      </c>
      <c r="C28" s="19">
        <v>63.952568362098937</v>
      </c>
      <c r="D28" s="19">
        <v>63.952568362098937</v>
      </c>
      <c r="E28" s="19">
        <v>63.952568362098937</v>
      </c>
      <c r="F28" s="19">
        <v>63.952568362098937</v>
      </c>
      <c r="G28" s="16"/>
      <c r="H28" s="16"/>
      <c r="I28" s="16"/>
      <c r="J28" s="16"/>
      <c r="K28" s="16"/>
    </row>
    <row r="29" spans="1:11" x14ac:dyDescent="0.25">
      <c r="A29" s="9" t="s">
        <v>41</v>
      </c>
      <c r="B29" s="20" t="s">
        <v>42</v>
      </c>
      <c r="C29" s="18">
        <f>SUM(C30:C33)</f>
        <v>8.7181351621049803</v>
      </c>
      <c r="D29" s="18">
        <f>SUM(D30:D33)</f>
        <v>8.7181351621049803</v>
      </c>
      <c r="E29" s="18">
        <f>SUM(E30:E33)</f>
        <v>8.7181351621049803</v>
      </c>
      <c r="F29" s="18">
        <f>SUM(F30:F33)</f>
        <v>8.7181351621049803</v>
      </c>
      <c r="G29" s="16"/>
      <c r="H29" s="16"/>
      <c r="I29" s="16"/>
      <c r="J29" s="16"/>
      <c r="K29" s="16"/>
    </row>
    <row r="30" spans="1:11" x14ac:dyDescent="0.25">
      <c r="A30" s="9" t="s">
        <v>43</v>
      </c>
      <c r="B30" s="20" t="s">
        <v>44</v>
      </c>
      <c r="C30" s="18">
        <v>6.9900504931928396</v>
      </c>
      <c r="D30" s="18">
        <v>6.9900504931928404</v>
      </c>
      <c r="E30" s="18">
        <v>6.9900504931928396</v>
      </c>
      <c r="F30" s="18">
        <v>6.9900504931928396</v>
      </c>
      <c r="G30" s="16"/>
      <c r="H30" s="16"/>
      <c r="I30" s="16"/>
      <c r="J30" s="16"/>
      <c r="K30" s="16"/>
    </row>
    <row r="31" spans="1:11" x14ac:dyDescent="0.25">
      <c r="A31" s="9" t="s">
        <v>45</v>
      </c>
      <c r="B31" s="20" t="s">
        <v>34</v>
      </c>
      <c r="C31" s="18">
        <v>1.5378111093358711</v>
      </c>
      <c r="D31" s="18">
        <v>1.5378111093358711</v>
      </c>
      <c r="E31" s="18">
        <v>1.5378111093358711</v>
      </c>
      <c r="F31" s="18">
        <v>1.5378111093358711</v>
      </c>
      <c r="G31" s="16"/>
      <c r="H31" s="16"/>
      <c r="I31" s="16"/>
      <c r="J31" s="16"/>
      <c r="K31" s="16"/>
    </row>
    <row r="32" spans="1:11" x14ac:dyDescent="0.25">
      <c r="A32" s="9" t="s">
        <v>46</v>
      </c>
      <c r="B32" s="20" t="s">
        <v>36</v>
      </c>
      <c r="C32" s="18">
        <v>0</v>
      </c>
      <c r="D32" s="18">
        <v>0</v>
      </c>
      <c r="E32" s="18">
        <v>0</v>
      </c>
      <c r="F32" s="18">
        <v>0</v>
      </c>
      <c r="G32" s="16"/>
      <c r="H32" s="16"/>
      <c r="I32" s="16"/>
      <c r="J32" s="16"/>
      <c r="K32" s="16"/>
    </row>
    <row r="33" spans="1:11" x14ac:dyDescent="0.25">
      <c r="A33" s="9" t="s">
        <v>47</v>
      </c>
      <c r="B33" s="20" t="s">
        <v>48</v>
      </c>
      <c r="C33" s="18">
        <v>0.19027355957626996</v>
      </c>
      <c r="D33" s="18">
        <v>0.19027355957626998</v>
      </c>
      <c r="E33" s="18">
        <v>0.19027355957626998</v>
      </c>
      <c r="F33" s="18">
        <v>0.19027355957626996</v>
      </c>
      <c r="G33" s="16"/>
      <c r="H33" s="16"/>
      <c r="I33" s="16"/>
      <c r="J33" s="16"/>
      <c r="K33" s="16"/>
    </row>
    <row r="34" spans="1:11" s="21" customFormat="1" x14ac:dyDescent="0.25">
      <c r="A34" s="45" t="s">
        <v>50</v>
      </c>
      <c r="B34" s="45"/>
      <c r="C34" s="45"/>
      <c r="D34" s="45"/>
      <c r="E34" s="45"/>
      <c r="F34" s="45"/>
      <c r="G34" s="16"/>
      <c r="H34" s="16"/>
      <c r="I34" s="16"/>
      <c r="J34" s="16"/>
      <c r="K34" s="16"/>
    </row>
    <row r="35" spans="1:11" s="21" customFormat="1" x14ac:dyDescent="0.25">
      <c r="A35" s="38" t="s">
        <v>76</v>
      </c>
      <c r="B35" s="38"/>
      <c r="C35" s="38"/>
      <c r="D35" s="38"/>
      <c r="E35" s="38"/>
      <c r="F35" s="38"/>
      <c r="G35" s="16"/>
      <c r="H35" s="16"/>
      <c r="I35" s="16"/>
      <c r="J35" s="16"/>
      <c r="K35" s="16"/>
    </row>
    <row r="36" spans="1:11" ht="11.25" customHeight="1" x14ac:dyDescent="0.25">
      <c r="A36" s="9">
        <v>1</v>
      </c>
      <c r="B36" s="10">
        <v>2</v>
      </c>
      <c r="C36" s="10">
        <v>3</v>
      </c>
      <c r="D36" s="10">
        <v>3</v>
      </c>
      <c r="E36" s="10">
        <v>4</v>
      </c>
      <c r="F36" s="10">
        <v>5</v>
      </c>
      <c r="G36" s="16"/>
      <c r="H36" s="16"/>
      <c r="I36" s="16"/>
      <c r="J36" s="16"/>
      <c r="K36" s="16"/>
    </row>
    <row r="37" spans="1:11" ht="40.5" customHeight="1" x14ac:dyDescent="0.25">
      <c r="A37" s="9">
        <v>2</v>
      </c>
      <c r="B37" s="20" t="s">
        <v>49</v>
      </c>
      <c r="C37" s="18">
        <f>SUM(C38:C41)</f>
        <v>10.20551895159409</v>
      </c>
      <c r="D37" s="18">
        <f t="shared" ref="D37:F37" si="2">SUM(D38:D41)</f>
        <v>10.20551895159409</v>
      </c>
      <c r="E37" s="18">
        <f t="shared" si="2"/>
        <v>10.20551895159409</v>
      </c>
      <c r="F37" s="18">
        <f t="shared" si="2"/>
        <v>10.20551895159409</v>
      </c>
      <c r="G37" s="16"/>
      <c r="H37" s="16"/>
      <c r="I37" s="16"/>
      <c r="J37" s="16"/>
      <c r="K37" s="16"/>
    </row>
    <row r="38" spans="1:11" x14ac:dyDescent="0.25">
      <c r="A38" s="9" t="s">
        <v>51</v>
      </c>
      <c r="B38" s="20" t="s">
        <v>44</v>
      </c>
      <c r="C38" s="19">
        <v>7.8036099401522625</v>
      </c>
      <c r="D38" s="19">
        <v>7.8036099401522625</v>
      </c>
      <c r="E38" s="19">
        <v>7.8036099401522625</v>
      </c>
      <c r="F38" s="19">
        <v>7.8036099401522625</v>
      </c>
      <c r="G38" s="16"/>
      <c r="H38" s="16"/>
      <c r="I38" s="16"/>
      <c r="J38" s="16"/>
      <c r="K38" s="16"/>
    </row>
    <row r="39" spans="1:11" x14ac:dyDescent="0.25">
      <c r="A39" s="9" t="s">
        <v>52</v>
      </c>
      <c r="B39" s="20" t="s">
        <v>34</v>
      </c>
      <c r="C39" s="19">
        <v>1.7167941868334975</v>
      </c>
      <c r="D39" s="19">
        <v>1.7167941868334973</v>
      </c>
      <c r="E39" s="19">
        <v>1.7167941868334975</v>
      </c>
      <c r="F39" s="19">
        <v>1.7167941868334975</v>
      </c>
      <c r="G39" s="16"/>
      <c r="H39" s="16"/>
      <c r="I39" s="16"/>
      <c r="J39" s="16"/>
      <c r="K39" s="16"/>
    </row>
    <row r="40" spans="1:11" x14ac:dyDescent="0.25">
      <c r="A40" s="9" t="s">
        <v>53</v>
      </c>
      <c r="B40" s="20" t="s">
        <v>36</v>
      </c>
      <c r="C40" s="19">
        <v>0</v>
      </c>
      <c r="D40" s="19">
        <v>0</v>
      </c>
      <c r="E40" s="19">
        <v>0</v>
      </c>
      <c r="F40" s="19">
        <v>0</v>
      </c>
      <c r="G40" s="16"/>
      <c r="H40" s="16"/>
      <c r="I40" s="16"/>
      <c r="J40" s="16"/>
      <c r="K40" s="16"/>
    </row>
    <row r="41" spans="1:11" x14ac:dyDescent="0.25">
      <c r="A41" s="9" t="s">
        <v>54</v>
      </c>
      <c r="B41" s="20" t="s">
        <v>48</v>
      </c>
      <c r="C41" s="19">
        <v>0.68511482460832984</v>
      </c>
      <c r="D41" s="19">
        <v>0.68511482460832984</v>
      </c>
      <c r="E41" s="19">
        <v>0.68511482460832995</v>
      </c>
      <c r="F41" s="19">
        <v>0.68511482460832984</v>
      </c>
      <c r="G41" s="16"/>
      <c r="H41" s="16"/>
      <c r="I41" s="16"/>
      <c r="J41" s="16"/>
      <c r="K41" s="16"/>
    </row>
    <row r="42" spans="1:11" x14ac:dyDescent="0.25">
      <c r="A42" s="9" t="s">
        <v>55</v>
      </c>
      <c r="B42" s="20" t="s">
        <v>56</v>
      </c>
      <c r="C42" s="19">
        <v>0</v>
      </c>
      <c r="D42" s="19">
        <v>0</v>
      </c>
      <c r="E42" s="19">
        <v>0</v>
      </c>
      <c r="F42" s="19">
        <v>0</v>
      </c>
      <c r="G42" s="16"/>
      <c r="H42" s="16"/>
      <c r="I42" s="16"/>
      <c r="J42" s="16"/>
      <c r="K42" s="16"/>
    </row>
    <row r="43" spans="1:11" x14ac:dyDescent="0.25">
      <c r="A43" s="22" t="s">
        <v>57</v>
      </c>
      <c r="B43" s="20" t="s">
        <v>58</v>
      </c>
      <c r="C43" s="18"/>
      <c r="D43" s="18"/>
      <c r="E43" s="18"/>
      <c r="F43" s="18"/>
      <c r="G43" s="16"/>
      <c r="H43" s="16"/>
      <c r="I43" s="16"/>
      <c r="J43" s="16"/>
      <c r="K43" s="16"/>
    </row>
    <row r="44" spans="1:11" x14ac:dyDescent="0.25">
      <c r="A44" s="22" t="s">
        <v>59</v>
      </c>
      <c r="B44" s="20" t="s">
        <v>60</v>
      </c>
      <c r="C44" s="19">
        <v>564.3830407457674</v>
      </c>
      <c r="D44" s="19">
        <v>800.14725419456863</v>
      </c>
      <c r="E44" s="19">
        <v>766.11878386136482</v>
      </c>
      <c r="F44" s="19">
        <v>703.47736394540595</v>
      </c>
      <c r="G44" s="16"/>
      <c r="H44" s="16"/>
      <c r="I44" s="16"/>
      <c r="J44" s="16"/>
      <c r="K44" s="16"/>
    </row>
    <row r="45" spans="1:11" x14ac:dyDescent="0.25">
      <c r="A45" s="22" t="s">
        <v>61</v>
      </c>
      <c r="B45" s="20" t="s">
        <v>62</v>
      </c>
      <c r="C45" s="18"/>
      <c r="D45" s="18"/>
      <c r="E45" s="18"/>
      <c r="F45" s="18"/>
      <c r="G45" s="16"/>
      <c r="H45" s="16"/>
      <c r="I45" s="16"/>
      <c r="J45" s="16"/>
      <c r="K45" s="16"/>
    </row>
    <row r="46" spans="1:11" s="23" customFormat="1" ht="22.5" x14ac:dyDescent="0.25">
      <c r="A46" s="9" t="s">
        <v>63</v>
      </c>
      <c r="B46" s="20" t="s">
        <v>64</v>
      </c>
      <c r="C46" s="18">
        <f>SUM(C47:C49)</f>
        <v>22.642840145363323</v>
      </c>
      <c r="D46" s="18">
        <f>SUM(D47:D49)</f>
        <v>22.642840145363323</v>
      </c>
      <c r="E46" s="18">
        <f>SUM(E47:E49)</f>
        <v>22.642840145363323</v>
      </c>
      <c r="F46" s="18">
        <f>SUM(F47:F49)</f>
        <v>22.642840145363323</v>
      </c>
      <c r="G46" s="16"/>
      <c r="H46" s="16"/>
      <c r="I46" s="16"/>
      <c r="J46" s="16"/>
      <c r="K46" s="16"/>
    </row>
    <row r="47" spans="1:11" x14ac:dyDescent="0.25">
      <c r="A47" s="9" t="s">
        <v>65</v>
      </c>
      <c r="B47" s="20" t="s">
        <v>66</v>
      </c>
      <c r="C47" s="18">
        <v>3.4539925645469469</v>
      </c>
      <c r="D47" s="18">
        <v>3.4539925645469465</v>
      </c>
      <c r="E47" s="18">
        <v>3.4539925645469456</v>
      </c>
      <c r="F47" s="18">
        <v>3.4539925645469469</v>
      </c>
      <c r="G47" s="16"/>
      <c r="H47" s="16"/>
      <c r="I47" s="16"/>
      <c r="J47" s="16"/>
      <c r="K47" s="16"/>
    </row>
    <row r="48" spans="1:11" ht="21" customHeight="1" x14ac:dyDescent="0.25">
      <c r="A48" s="9" t="s">
        <v>67</v>
      </c>
      <c r="B48" s="20" t="s">
        <v>68</v>
      </c>
      <c r="C48" s="18">
        <v>0</v>
      </c>
      <c r="D48" s="18">
        <v>0</v>
      </c>
      <c r="E48" s="18">
        <v>0</v>
      </c>
      <c r="F48" s="18">
        <v>0</v>
      </c>
      <c r="G48" s="16"/>
      <c r="H48" s="16"/>
      <c r="I48" s="16"/>
      <c r="J48" s="16"/>
      <c r="K48" s="16"/>
    </row>
    <row r="49" spans="1:11" x14ac:dyDescent="0.25">
      <c r="A49" s="9" t="s">
        <v>69</v>
      </c>
      <c r="B49" s="20" t="s">
        <v>70</v>
      </c>
      <c r="C49" s="18">
        <v>19.188847580816375</v>
      </c>
      <c r="D49" s="18">
        <v>19.188847580816375</v>
      </c>
      <c r="E49" s="18">
        <v>19.188847580816375</v>
      </c>
      <c r="F49" s="18">
        <v>19.188847580816375</v>
      </c>
      <c r="G49" s="16"/>
      <c r="H49" s="16"/>
      <c r="I49" s="16"/>
      <c r="J49" s="16"/>
      <c r="K49" s="16"/>
    </row>
    <row r="50" spans="1:11" s="23" customFormat="1" x14ac:dyDescent="0.25">
      <c r="A50" s="9" t="s">
        <v>71</v>
      </c>
      <c r="B50" s="20" t="s">
        <v>72</v>
      </c>
      <c r="C50" s="18">
        <f>C14+C37+C42+C43+C44+C45+C46</f>
        <v>2575.5368845252137</v>
      </c>
      <c r="D50" s="18">
        <f t="shared" ref="D50:F50" si="3">D14+D37+D42+D43+D44+D45+D46</f>
        <v>3933.5910979740142</v>
      </c>
      <c r="E50" s="18">
        <f t="shared" si="3"/>
        <v>3895.51262764081</v>
      </c>
      <c r="F50" s="18">
        <f t="shared" si="3"/>
        <v>3828.8312077248515</v>
      </c>
      <c r="G50" s="16"/>
      <c r="H50" s="16"/>
      <c r="I50" s="16"/>
      <c r="J50" s="16"/>
      <c r="K50" s="16"/>
    </row>
    <row r="51" spans="1:11" s="23" customFormat="1" ht="22.5" x14ac:dyDescent="0.25">
      <c r="A51" s="9" t="s">
        <v>73</v>
      </c>
      <c r="B51" s="20" t="s">
        <v>74</v>
      </c>
      <c r="C51" s="18">
        <v>218600.85504920591</v>
      </c>
      <c r="D51" s="18">
        <v>42364.360357927595</v>
      </c>
      <c r="E51" s="18">
        <v>24066.441449871258</v>
      </c>
      <c r="F51" s="18">
        <v>274.16877219305707</v>
      </c>
      <c r="G51" s="16"/>
      <c r="H51" s="16"/>
      <c r="I51" s="16"/>
      <c r="J51" s="16"/>
      <c r="K51" s="16"/>
    </row>
    <row r="52" spans="1:11" s="23" customFormat="1" ht="39.75" customHeight="1" x14ac:dyDescent="0.25">
      <c r="A52" s="39" t="s">
        <v>81</v>
      </c>
      <c r="B52" s="39"/>
      <c r="C52" s="39"/>
      <c r="D52" s="39"/>
      <c r="E52" s="39"/>
      <c r="F52" s="39"/>
      <c r="H52" s="24"/>
      <c r="I52" s="25"/>
    </row>
    <row r="53" spans="1:11" x14ac:dyDescent="0.25">
      <c r="A53" s="26"/>
      <c r="B53" s="36"/>
      <c r="C53" s="36"/>
      <c r="D53" s="27"/>
      <c r="E53" s="28"/>
      <c r="F53" s="28"/>
    </row>
    <row r="54" spans="1:11" ht="54.75" customHeight="1" x14ac:dyDescent="0.3">
      <c r="A54" s="46" t="s">
        <v>83</v>
      </c>
      <c r="B54" s="46"/>
      <c r="C54" s="47"/>
      <c r="D54" s="48" t="s">
        <v>84</v>
      </c>
      <c r="E54" s="48"/>
      <c r="F54" s="48"/>
    </row>
    <row r="55" spans="1:11" ht="15" customHeight="1" x14ac:dyDescent="0.25">
      <c r="A55" s="29"/>
      <c r="B55" s="30"/>
      <c r="C55" s="37"/>
      <c r="D55" s="37"/>
      <c r="E55" s="37"/>
      <c r="F55" s="37"/>
    </row>
    <row r="56" spans="1:11" x14ac:dyDescent="0.25">
      <c r="A56" s="29"/>
      <c r="B56" s="32"/>
      <c r="C56" s="31"/>
      <c r="D56" s="31"/>
      <c r="E56" s="31"/>
      <c r="F56" s="31"/>
    </row>
    <row r="57" spans="1:11" x14ac:dyDescent="0.25">
      <c r="A57" s="29"/>
      <c r="B57" s="33"/>
      <c r="C57" s="31"/>
      <c r="D57" s="31"/>
      <c r="E57" s="31"/>
      <c r="F57" s="31"/>
    </row>
    <row r="58" spans="1:11" x14ac:dyDescent="0.25">
      <c r="C58" s="34"/>
      <c r="D58" s="34"/>
      <c r="E58" s="34"/>
      <c r="F58" s="34"/>
    </row>
    <row r="59" spans="1:11" x14ac:dyDescent="0.25">
      <c r="A59" s="2"/>
    </row>
    <row r="60" spans="1:11" ht="17.25" customHeight="1" x14ac:dyDescent="0.25">
      <c r="A60" s="2"/>
      <c r="C60" s="35"/>
      <c r="D60" s="35"/>
      <c r="E60" s="35"/>
      <c r="F60" s="35"/>
    </row>
    <row r="61" spans="1:11" ht="14.25" customHeight="1" x14ac:dyDescent="0.25">
      <c r="A61" s="2"/>
    </row>
    <row r="62" spans="1:11" ht="15.75" customHeight="1" x14ac:dyDescent="0.25">
      <c r="A62" s="2"/>
    </row>
    <row r="69" spans="3:6" x14ac:dyDescent="0.25">
      <c r="C69" s="35"/>
      <c r="D69" s="35"/>
      <c r="E69" s="35"/>
      <c r="F69" s="35"/>
    </row>
  </sheetData>
  <mergeCells count="9">
    <mergeCell ref="A35:F35"/>
    <mergeCell ref="A52:F52"/>
    <mergeCell ref="A54:B54"/>
    <mergeCell ref="D54:F54"/>
    <mergeCell ref="D1:F1"/>
    <mergeCell ref="A3:F3"/>
    <mergeCell ref="A4:F4"/>
    <mergeCell ref="B13:F13"/>
    <mergeCell ref="A34:F34"/>
  </mergeCells>
  <conditionalFormatting sqref="D1">
    <cfRule type="expression" dxfId="1" priority="2">
      <formula>AND(D1&lt;&gt;#REF!)</formula>
    </cfRule>
  </conditionalFormatting>
  <conditionalFormatting sqref="C1">
    <cfRule type="expression" dxfId="0" priority="1">
      <formula>AND(C1&lt;&gt;#REF!)</formula>
    </cfRule>
  </conditionalFormatting>
  <pageMargins left="1.1811023622047245" right="0.39370078740157483" top="0.78740157480314965" bottom="0.78740157480314965" header="0" footer="0"/>
  <pageSetup paperSize="9" scale="94" fitToHeight="2" orientation="portrait" r:id="rId1"/>
  <rowBreaks count="1" manualBreakCount="1">
    <brk id="3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</vt:lpstr>
      <vt:lpstr>ТЕ!Область_печати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О. Чечило</dc:creator>
  <cp:lastModifiedBy>DokhtarenkoLV</cp:lastModifiedBy>
  <cp:lastPrinted>2023-11-09T07:18:14Z</cp:lastPrinted>
  <dcterms:created xsi:type="dcterms:W3CDTF">2021-10-27T09:23:07Z</dcterms:created>
  <dcterms:modified xsi:type="dcterms:W3CDTF">2024-09-30T07:38:49Z</dcterms:modified>
</cp:coreProperties>
</file>