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28" windowWidth="11856" windowHeight="10560"/>
  </bookViews>
  <sheets>
    <sheet name="Рішення " sheetId="7" r:id="rId1"/>
  </sheets>
  <definedNames>
    <definedName name="_xlnm._FilterDatabase" localSheetId="0" hidden="1">'Рішення '!$D$15:$D$281</definedName>
    <definedName name="_xlnm.Print_Titles" localSheetId="0">'Рішення '!$9:$13</definedName>
    <definedName name="_xlnm.Print_Area" localSheetId="0">'Рішення '!$A$1:$AD$287</definedName>
  </definedNames>
  <calcPr calcId="144525"/>
</workbook>
</file>

<file path=xl/calcChain.xml><?xml version="1.0" encoding="utf-8"?>
<calcChain xmlns="http://schemas.openxmlformats.org/spreadsheetml/2006/main">
  <c r="G15" i="7" l="1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I84" i="7"/>
  <c r="J84" i="7"/>
  <c r="G85" i="7"/>
  <c r="H85" i="7"/>
  <c r="I85" i="7"/>
  <c r="J85" i="7"/>
  <c r="G86" i="7"/>
  <c r="H86" i="7"/>
  <c r="I86" i="7"/>
  <c r="J86" i="7"/>
  <c r="G87" i="7"/>
  <c r="H87" i="7"/>
  <c r="I87" i="7"/>
  <c r="J87" i="7"/>
  <c r="G88" i="7"/>
  <c r="H88" i="7"/>
  <c r="I88" i="7"/>
  <c r="J88" i="7"/>
  <c r="G89" i="7"/>
  <c r="H89" i="7"/>
  <c r="I89" i="7"/>
  <c r="J89" i="7"/>
  <c r="G90" i="7"/>
  <c r="H90" i="7"/>
  <c r="I90" i="7"/>
  <c r="J90" i="7"/>
  <c r="G91" i="7"/>
  <c r="H91" i="7"/>
  <c r="I91" i="7"/>
  <c r="J91" i="7"/>
  <c r="G92" i="7"/>
  <c r="H92" i="7"/>
  <c r="I92" i="7"/>
  <c r="J92" i="7"/>
  <c r="G93" i="7"/>
  <c r="H93" i="7"/>
  <c r="I93" i="7"/>
  <c r="J93" i="7"/>
  <c r="G94" i="7"/>
  <c r="H94" i="7"/>
  <c r="I94" i="7"/>
  <c r="J94" i="7"/>
  <c r="G95" i="7"/>
  <c r="H95" i="7"/>
  <c r="I95" i="7"/>
  <c r="J95" i="7"/>
  <c r="G96" i="7"/>
  <c r="H96" i="7"/>
  <c r="I96" i="7"/>
  <c r="J96" i="7"/>
  <c r="G97" i="7"/>
  <c r="H97" i="7"/>
  <c r="I97" i="7"/>
  <c r="J97" i="7"/>
  <c r="G98" i="7"/>
  <c r="H98" i="7"/>
  <c r="I98" i="7"/>
  <c r="J98" i="7"/>
  <c r="G99" i="7"/>
  <c r="H99" i="7"/>
  <c r="I99" i="7"/>
  <c r="J99" i="7"/>
  <c r="G100" i="7"/>
  <c r="H100" i="7"/>
  <c r="I100" i="7"/>
  <c r="J100" i="7"/>
  <c r="G101" i="7"/>
  <c r="H101" i="7"/>
  <c r="I101" i="7"/>
  <c r="J101" i="7"/>
  <c r="G102" i="7"/>
  <c r="H102" i="7"/>
  <c r="I102" i="7"/>
  <c r="J102" i="7"/>
  <c r="G103" i="7"/>
  <c r="H103" i="7"/>
  <c r="I103" i="7"/>
  <c r="J103" i="7"/>
  <c r="G104" i="7"/>
  <c r="H104" i="7"/>
  <c r="I104" i="7"/>
  <c r="J104" i="7"/>
  <c r="G105" i="7"/>
  <c r="H105" i="7"/>
  <c r="I105" i="7"/>
  <c r="J105" i="7"/>
  <c r="G106" i="7"/>
  <c r="H106" i="7"/>
  <c r="I106" i="7"/>
  <c r="J106" i="7"/>
  <c r="G107" i="7"/>
  <c r="H107" i="7"/>
  <c r="I107" i="7"/>
  <c r="J107" i="7"/>
  <c r="G108" i="7"/>
  <c r="H108" i="7"/>
  <c r="I108" i="7"/>
  <c r="J108" i="7"/>
  <c r="G109" i="7"/>
  <c r="H109" i="7"/>
  <c r="I109" i="7"/>
  <c r="J109" i="7"/>
  <c r="G110" i="7"/>
  <c r="H110" i="7"/>
  <c r="I110" i="7"/>
  <c r="J110" i="7"/>
  <c r="G111" i="7"/>
  <c r="H111" i="7"/>
  <c r="I111" i="7"/>
  <c r="J111" i="7"/>
  <c r="G112" i="7"/>
  <c r="H112" i="7"/>
  <c r="I112" i="7"/>
  <c r="J112" i="7"/>
  <c r="G113" i="7"/>
  <c r="H113" i="7"/>
  <c r="I113" i="7"/>
  <c r="J113" i="7"/>
  <c r="G114" i="7"/>
  <c r="H114" i="7"/>
  <c r="I114" i="7"/>
  <c r="J114" i="7"/>
  <c r="G115" i="7"/>
  <c r="H115" i="7"/>
  <c r="I115" i="7"/>
  <c r="J115" i="7"/>
  <c r="G116" i="7"/>
  <c r="H116" i="7"/>
  <c r="I116" i="7"/>
  <c r="J116" i="7"/>
  <c r="G117" i="7"/>
  <c r="H117" i="7"/>
  <c r="I117" i="7"/>
  <c r="J117" i="7"/>
  <c r="G118" i="7"/>
  <c r="H118" i="7"/>
  <c r="I118" i="7"/>
  <c r="J118" i="7"/>
  <c r="G119" i="7"/>
  <c r="H119" i="7"/>
  <c r="I119" i="7"/>
  <c r="J119" i="7"/>
  <c r="G120" i="7"/>
  <c r="H120" i="7"/>
  <c r="I120" i="7"/>
  <c r="J120" i="7"/>
  <c r="G121" i="7"/>
  <c r="H121" i="7"/>
  <c r="I121" i="7"/>
  <c r="J121" i="7"/>
  <c r="G122" i="7"/>
  <c r="H122" i="7"/>
  <c r="I122" i="7"/>
  <c r="J122" i="7"/>
  <c r="G123" i="7"/>
  <c r="H123" i="7"/>
  <c r="I123" i="7"/>
  <c r="J123" i="7"/>
  <c r="G124" i="7"/>
  <c r="H124" i="7"/>
  <c r="I124" i="7"/>
  <c r="J124" i="7"/>
  <c r="G125" i="7"/>
  <c r="H125" i="7"/>
  <c r="I125" i="7"/>
  <c r="J125" i="7"/>
  <c r="G126" i="7"/>
  <c r="H126" i="7"/>
  <c r="I126" i="7"/>
  <c r="J126" i="7"/>
  <c r="G127" i="7"/>
  <c r="H127" i="7"/>
  <c r="I127" i="7"/>
  <c r="J127" i="7"/>
  <c r="G128" i="7"/>
  <c r="H128" i="7"/>
  <c r="I128" i="7"/>
  <c r="J128" i="7"/>
  <c r="G129" i="7"/>
  <c r="H129" i="7"/>
  <c r="I129" i="7"/>
  <c r="J129" i="7"/>
  <c r="G130" i="7"/>
  <c r="H130" i="7"/>
  <c r="I130" i="7"/>
  <c r="J130" i="7"/>
  <c r="G131" i="7"/>
  <c r="H131" i="7"/>
  <c r="I131" i="7"/>
  <c r="J131" i="7"/>
  <c r="G132" i="7"/>
  <c r="H132" i="7"/>
  <c r="I132" i="7"/>
  <c r="J132" i="7"/>
  <c r="G133" i="7"/>
  <c r="H133" i="7"/>
  <c r="I133" i="7"/>
  <c r="J133" i="7"/>
  <c r="G134" i="7"/>
  <c r="H134" i="7"/>
  <c r="I134" i="7"/>
  <c r="J134" i="7"/>
  <c r="G135" i="7"/>
  <c r="H135" i="7"/>
  <c r="I135" i="7"/>
  <c r="J135" i="7"/>
  <c r="G136" i="7"/>
  <c r="H136" i="7"/>
  <c r="I136" i="7"/>
  <c r="J136" i="7"/>
  <c r="G137" i="7"/>
  <c r="H137" i="7"/>
  <c r="I137" i="7"/>
  <c r="J137" i="7"/>
  <c r="G138" i="7"/>
  <c r="H138" i="7"/>
  <c r="I138" i="7"/>
  <c r="J138" i="7"/>
  <c r="G139" i="7"/>
  <c r="H139" i="7"/>
  <c r="I139" i="7"/>
  <c r="J139" i="7"/>
  <c r="G140" i="7"/>
  <c r="H140" i="7"/>
  <c r="I140" i="7"/>
  <c r="J140" i="7"/>
  <c r="G141" i="7"/>
  <c r="H141" i="7"/>
  <c r="I141" i="7"/>
  <c r="J141" i="7"/>
  <c r="G142" i="7"/>
  <c r="H142" i="7"/>
  <c r="I142" i="7"/>
  <c r="J142" i="7"/>
  <c r="G143" i="7"/>
  <c r="H143" i="7"/>
  <c r="I143" i="7"/>
  <c r="J143" i="7"/>
  <c r="G144" i="7"/>
  <c r="H144" i="7"/>
  <c r="I144" i="7"/>
  <c r="J144" i="7"/>
  <c r="G145" i="7"/>
  <c r="H145" i="7"/>
  <c r="I145" i="7"/>
  <c r="J145" i="7"/>
  <c r="G146" i="7"/>
  <c r="H146" i="7"/>
  <c r="I146" i="7"/>
  <c r="J146" i="7"/>
  <c r="G147" i="7"/>
  <c r="H147" i="7"/>
  <c r="I147" i="7"/>
  <c r="J147" i="7"/>
  <c r="G148" i="7"/>
  <c r="H148" i="7"/>
  <c r="I148" i="7"/>
  <c r="J148" i="7"/>
  <c r="G149" i="7"/>
  <c r="H149" i="7"/>
  <c r="I149" i="7"/>
  <c r="J149" i="7"/>
  <c r="G150" i="7"/>
  <c r="H150" i="7"/>
  <c r="I150" i="7"/>
  <c r="J150" i="7"/>
  <c r="G151" i="7"/>
  <c r="H151" i="7"/>
  <c r="I151" i="7"/>
  <c r="J151" i="7"/>
  <c r="G152" i="7"/>
  <c r="H152" i="7"/>
  <c r="I152" i="7"/>
  <c r="J152" i="7"/>
  <c r="G153" i="7"/>
  <c r="H153" i="7"/>
  <c r="I153" i="7"/>
  <c r="J153" i="7"/>
  <c r="G154" i="7"/>
  <c r="H154" i="7"/>
  <c r="I154" i="7"/>
  <c r="J154" i="7"/>
  <c r="G155" i="7"/>
  <c r="H155" i="7"/>
  <c r="I155" i="7"/>
  <c r="J155" i="7"/>
  <c r="G156" i="7"/>
  <c r="H156" i="7"/>
  <c r="I156" i="7"/>
  <c r="J156" i="7"/>
  <c r="G157" i="7"/>
  <c r="H157" i="7"/>
  <c r="I157" i="7"/>
  <c r="J157" i="7"/>
  <c r="G158" i="7"/>
  <c r="H158" i="7"/>
  <c r="I158" i="7"/>
  <c r="J158" i="7"/>
  <c r="G159" i="7"/>
  <c r="H159" i="7"/>
  <c r="I159" i="7"/>
  <c r="J159" i="7"/>
  <c r="G160" i="7"/>
  <c r="H160" i="7"/>
  <c r="I160" i="7"/>
  <c r="J160" i="7"/>
  <c r="G161" i="7"/>
  <c r="H161" i="7"/>
  <c r="I161" i="7"/>
  <c r="J161" i="7"/>
  <c r="G162" i="7"/>
  <c r="H162" i="7"/>
  <c r="I162" i="7"/>
  <c r="J162" i="7"/>
  <c r="G163" i="7"/>
  <c r="H163" i="7"/>
  <c r="I163" i="7"/>
  <c r="J163" i="7"/>
  <c r="G164" i="7"/>
  <c r="H164" i="7"/>
  <c r="I164" i="7"/>
  <c r="J164" i="7"/>
  <c r="G165" i="7"/>
  <c r="H165" i="7"/>
  <c r="I165" i="7"/>
  <c r="J165" i="7"/>
  <c r="G166" i="7"/>
  <c r="H166" i="7"/>
  <c r="I166" i="7"/>
  <c r="J166" i="7"/>
  <c r="G167" i="7"/>
  <c r="H167" i="7"/>
  <c r="I167" i="7"/>
  <c r="J167" i="7"/>
  <c r="G168" i="7"/>
  <c r="H168" i="7"/>
  <c r="I168" i="7"/>
  <c r="J168" i="7"/>
  <c r="G169" i="7"/>
  <c r="H169" i="7"/>
  <c r="I169" i="7"/>
  <c r="J169" i="7"/>
  <c r="G170" i="7"/>
  <c r="H170" i="7"/>
  <c r="I170" i="7"/>
  <c r="J170" i="7"/>
  <c r="G171" i="7"/>
  <c r="H171" i="7"/>
  <c r="I171" i="7"/>
  <c r="J171" i="7"/>
  <c r="G172" i="7"/>
  <c r="H172" i="7"/>
  <c r="I172" i="7"/>
  <c r="J172" i="7"/>
  <c r="G173" i="7"/>
  <c r="H173" i="7"/>
  <c r="I173" i="7"/>
  <c r="J173" i="7"/>
  <c r="G174" i="7"/>
  <c r="H174" i="7"/>
  <c r="I174" i="7"/>
  <c r="J174" i="7"/>
  <c r="G175" i="7"/>
  <c r="H175" i="7"/>
  <c r="I175" i="7"/>
  <c r="J175" i="7"/>
  <c r="G176" i="7"/>
  <c r="H176" i="7"/>
  <c r="I176" i="7"/>
  <c r="J176" i="7"/>
  <c r="G177" i="7"/>
  <c r="H177" i="7"/>
  <c r="I177" i="7"/>
  <c r="J177" i="7"/>
  <c r="G178" i="7"/>
  <c r="H178" i="7"/>
  <c r="I178" i="7"/>
  <c r="J178" i="7"/>
  <c r="G179" i="7"/>
  <c r="H179" i="7"/>
  <c r="I179" i="7"/>
  <c r="J179" i="7"/>
  <c r="G180" i="7"/>
  <c r="H180" i="7"/>
  <c r="I180" i="7"/>
  <c r="J180" i="7"/>
  <c r="G181" i="7"/>
  <c r="H181" i="7"/>
  <c r="I181" i="7"/>
  <c r="J181" i="7"/>
  <c r="G182" i="7"/>
  <c r="H182" i="7"/>
  <c r="I182" i="7"/>
  <c r="J182" i="7"/>
  <c r="G183" i="7"/>
  <c r="H183" i="7"/>
  <c r="I183" i="7"/>
  <c r="J183" i="7"/>
  <c r="G184" i="7"/>
  <c r="H184" i="7"/>
  <c r="I184" i="7"/>
  <c r="J184" i="7"/>
  <c r="G185" i="7"/>
  <c r="H185" i="7"/>
  <c r="I185" i="7"/>
  <c r="J185" i="7"/>
  <c r="G186" i="7"/>
  <c r="H186" i="7"/>
  <c r="I186" i="7"/>
  <c r="J186" i="7"/>
  <c r="G187" i="7"/>
  <c r="H187" i="7"/>
  <c r="I187" i="7"/>
  <c r="J187" i="7"/>
  <c r="G188" i="7"/>
  <c r="H188" i="7"/>
  <c r="I188" i="7"/>
  <c r="J188" i="7"/>
  <c r="G189" i="7"/>
  <c r="H189" i="7"/>
  <c r="I189" i="7"/>
  <c r="J189" i="7"/>
  <c r="G190" i="7"/>
  <c r="H190" i="7"/>
  <c r="I190" i="7"/>
  <c r="J190" i="7"/>
  <c r="G191" i="7"/>
  <c r="H191" i="7"/>
  <c r="I191" i="7"/>
  <c r="J191" i="7"/>
  <c r="G192" i="7"/>
  <c r="H192" i="7"/>
  <c r="I192" i="7"/>
  <c r="J192" i="7"/>
  <c r="G193" i="7"/>
  <c r="H193" i="7"/>
  <c r="I193" i="7"/>
  <c r="J193" i="7"/>
  <c r="G194" i="7"/>
  <c r="H194" i="7"/>
  <c r="I194" i="7"/>
  <c r="J194" i="7"/>
  <c r="G195" i="7"/>
  <c r="H195" i="7"/>
  <c r="I195" i="7"/>
  <c r="J195" i="7"/>
  <c r="G196" i="7"/>
  <c r="H196" i="7"/>
  <c r="I196" i="7"/>
  <c r="J196" i="7"/>
  <c r="G197" i="7"/>
  <c r="H197" i="7"/>
  <c r="I197" i="7"/>
  <c r="J197" i="7"/>
  <c r="G198" i="7"/>
  <c r="H198" i="7"/>
  <c r="I198" i="7"/>
  <c r="J198" i="7"/>
  <c r="G199" i="7"/>
  <c r="H199" i="7"/>
  <c r="I199" i="7"/>
  <c r="J199" i="7"/>
  <c r="G200" i="7"/>
  <c r="H200" i="7"/>
  <c r="I200" i="7"/>
  <c r="J200" i="7"/>
  <c r="G201" i="7"/>
  <c r="H201" i="7"/>
  <c r="I201" i="7"/>
  <c r="J201" i="7"/>
  <c r="G202" i="7"/>
  <c r="H202" i="7"/>
  <c r="I202" i="7"/>
  <c r="J202" i="7"/>
  <c r="G203" i="7"/>
  <c r="H203" i="7"/>
  <c r="I203" i="7"/>
  <c r="J203" i="7"/>
  <c r="G204" i="7"/>
  <c r="H204" i="7"/>
  <c r="I204" i="7"/>
  <c r="J204" i="7"/>
  <c r="G205" i="7"/>
  <c r="H205" i="7"/>
  <c r="I205" i="7"/>
  <c r="J205" i="7"/>
  <c r="G206" i="7"/>
  <c r="H206" i="7"/>
  <c r="I206" i="7"/>
  <c r="J206" i="7"/>
  <c r="G207" i="7"/>
  <c r="H207" i="7"/>
  <c r="I207" i="7"/>
  <c r="J207" i="7"/>
  <c r="G208" i="7"/>
  <c r="H208" i="7"/>
  <c r="I208" i="7"/>
  <c r="J208" i="7"/>
  <c r="G209" i="7"/>
  <c r="H209" i="7"/>
  <c r="I209" i="7"/>
  <c r="J209" i="7"/>
  <c r="G210" i="7"/>
  <c r="H210" i="7"/>
  <c r="I210" i="7"/>
  <c r="J210" i="7"/>
  <c r="G211" i="7"/>
  <c r="H211" i="7"/>
  <c r="I211" i="7"/>
  <c r="J211" i="7"/>
  <c r="G212" i="7"/>
  <c r="H212" i="7"/>
  <c r="I212" i="7"/>
  <c r="J212" i="7"/>
  <c r="G213" i="7"/>
  <c r="H213" i="7"/>
  <c r="I213" i="7"/>
  <c r="J213" i="7"/>
  <c r="G214" i="7"/>
  <c r="H214" i="7"/>
  <c r="I214" i="7"/>
  <c r="J214" i="7"/>
  <c r="G215" i="7"/>
  <c r="H215" i="7"/>
  <c r="I215" i="7"/>
  <c r="J215" i="7"/>
  <c r="G216" i="7"/>
  <c r="H216" i="7"/>
  <c r="I216" i="7"/>
  <c r="J216" i="7"/>
  <c r="G217" i="7"/>
  <c r="H217" i="7"/>
  <c r="I217" i="7"/>
  <c r="J217" i="7"/>
  <c r="G218" i="7"/>
  <c r="H218" i="7"/>
  <c r="I218" i="7"/>
  <c r="J218" i="7"/>
  <c r="G219" i="7"/>
  <c r="H219" i="7"/>
  <c r="I219" i="7"/>
  <c r="J219" i="7"/>
  <c r="G220" i="7"/>
  <c r="H220" i="7"/>
  <c r="I220" i="7"/>
  <c r="J220" i="7"/>
  <c r="G221" i="7"/>
  <c r="H221" i="7"/>
  <c r="I221" i="7"/>
  <c r="J221" i="7"/>
  <c r="G222" i="7"/>
  <c r="H222" i="7"/>
  <c r="I222" i="7"/>
  <c r="J222" i="7"/>
  <c r="G223" i="7"/>
  <c r="H223" i="7"/>
  <c r="I223" i="7"/>
  <c r="J223" i="7"/>
  <c r="G224" i="7"/>
  <c r="H224" i="7"/>
  <c r="I224" i="7"/>
  <c r="J224" i="7"/>
  <c r="G225" i="7"/>
  <c r="H225" i="7"/>
  <c r="I225" i="7"/>
  <c r="J225" i="7"/>
  <c r="G226" i="7"/>
  <c r="H226" i="7"/>
  <c r="I226" i="7"/>
  <c r="J226" i="7"/>
  <c r="G227" i="7"/>
  <c r="H227" i="7"/>
  <c r="I227" i="7"/>
  <c r="J227" i="7"/>
  <c r="G228" i="7"/>
  <c r="H228" i="7"/>
  <c r="I228" i="7"/>
  <c r="J228" i="7"/>
  <c r="G229" i="7"/>
  <c r="H229" i="7"/>
  <c r="I229" i="7"/>
  <c r="J229" i="7"/>
  <c r="G230" i="7"/>
  <c r="H230" i="7"/>
  <c r="I230" i="7"/>
  <c r="J230" i="7"/>
  <c r="G231" i="7"/>
  <c r="H231" i="7"/>
  <c r="I231" i="7"/>
  <c r="J231" i="7"/>
  <c r="G232" i="7"/>
  <c r="H232" i="7"/>
  <c r="I232" i="7"/>
  <c r="J232" i="7"/>
  <c r="G233" i="7"/>
  <c r="H233" i="7"/>
  <c r="I233" i="7"/>
  <c r="J233" i="7"/>
  <c r="G234" i="7"/>
  <c r="H234" i="7"/>
  <c r="I234" i="7"/>
  <c r="J234" i="7"/>
  <c r="G235" i="7"/>
  <c r="H235" i="7"/>
  <c r="I235" i="7"/>
  <c r="J235" i="7"/>
  <c r="G236" i="7"/>
  <c r="H236" i="7"/>
  <c r="I236" i="7"/>
  <c r="J236" i="7"/>
  <c r="G237" i="7"/>
  <c r="H237" i="7"/>
  <c r="I237" i="7"/>
  <c r="J237" i="7"/>
  <c r="G238" i="7"/>
  <c r="H238" i="7"/>
  <c r="I238" i="7"/>
  <c r="J238" i="7"/>
  <c r="G239" i="7"/>
  <c r="H239" i="7"/>
  <c r="I239" i="7"/>
  <c r="J239" i="7"/>
  <c r="G240" i="7"/>
  <c r="H240" i="7"/>
  <c r="I240" i="7"/>
  <c r="J240" i="7"/>
  <c r="G241" i="7"/>
  <c r="H241" i="7"/>
  <c r="I241" i="7"/>
  <c r="J241" i="7"/>
  <c r="G242" i="7"/>
  <c r="H242" i="7"/>
  <c r="I242" i="7"/>
  <c r="J242" i="7"/>
  <c r="G243" i="7"/>
  <c r="H243" i="7"/>
  <c r="I243" i="7"/>
  <c r="J243" i="7"/>
  <c r="G244" i="7"/>
  <c r="H244" i="7"/>
  <c r="I244" i="7"/>
  <c r="J244" i="7"/>
  <c r="G245" i="7"/>
  <c r="H245" i="7"/>
  <c r="I245" i="7"/>
  <c r="J245" i="7"/>
  <c r="G246" i="7"/>
  <c r="H246" i="7"/>
  <c r="I246" i="7"/>
  <c r="J246" i="7"/>
  <c r="G247" i="7"/>
  <c r="H247" i="7"/>
  <c r="I247" i="7"/>
  <c r="J247" i="7"/>
  <c r="G248" i="7"/>
  <c r="H248" i="7"/>
  <c r="I248" i="7"/>
  <c r="J248" i="7"/>
  <c r="G249" i="7"/>
  <c r="H249" i="7"/>
  <c r="I249" i="7"/>
  <c r="J249" i="7"/>
  <c r="G250" i="7"/>
  <c r="H250" i="7"/>
  <c r="I250" i="7"/>
  <c r="J250" i="7"/>
  <c r="G251" i="7"/>
  <c r="H251" i="7"/>
  <c r="I251" i="7"/>
  <c r="J251" i="7"/>
  <c r="G252" i="7"/>
  <c r="H252" i="7"/>
  <c r="I252" i="7"/>
  <c r="J252" i="7"/>
  <c r="G253" i="7"/>
  <c r="H253" i="7"/>
  <c r="I253" i="7"/>
  <c r="J253" i="7"/>
  <c r="G254" i="7"/>
  <c r="H254" i="7"/>
  <c r="I254" i="7"/>
  <c r="J254" i="7"/>
  <c r="G255" i="7"/>
  <c r="H255" i="7"/>
  <c r="I255" i="7"/>
  <c r="J255" i="7"/>
  <c r="G256" i="7"/>
  <c r="H256" i="7"/>
  <c r="I256" i="7"/>
  <c r="J256" i="7"/>
  <c r="G257" i="7"/>
  <c r="H257" i="7"/>
  <c r="I257" i="7"/>
  <c r="J257" i="7"/>
  <c r="G258" i="7"/>
  <c r="H258" i="7"/>
  <c r="I258" i="7"/>
  <c r="J258" i="7"/>
  <c r="G259" i="7"/>
  <c r="H259" i="7"/>
  <c r="I259" i="7"/>
  <c r="J259" i="7"/>
  <c r="G260" i="7"/>
  <c r="H260" i="7"/>
  <c r="I260" i="7"/>
  <c r="J260" i="7"/>
  <c r="G261" i="7"/>
  <c r="H261" i="7"/>
  <c r="I261" i="7"/>
  <c r="J261" i="7"/>
  <c r="G262" i="7"/>
  <c r="H262" i="7"/>
  <c r="I262" i="7"/>
  <c r="J262" i="7"/>
  <c r="G263" i="7"/>
  <c r="H263" i="7"/>
  <c r="I263" i="7"/>
  <c r="J263" i="7"/>
  <c r="G264" i="7"/>
  <c r="H264" i="7"/>
  <c r="I264" i="7"/>
  <c r="J264" i="7"/>
  <c r="G265" i="7"/>
  <c r="H265" i="7"/>
  <c r="I265" i="7"/>
  <c r="J265" i="7"/>
  <c r="G266" i="7"/>
  <c r="H266" i="7"/>
  <c r="I266" i="7"/>
  <c r="J266" i="7"/>
  <c r="G267" i="7"/>
  <c r="H267" i="7"/>
  <c r="I267" i="7"/>
  <c r="J267" i="7"/>
  <c r="J281" i="7" l="1"/>
  <c r="I281" i="7"/>
  <c r="H281" i="7"/>
  <c r="G281" i="7"/>
  <c r="J280" i="7"/>
  <c r="I280" i="7"/>
  <c r="H280" i="7"/>
  <c r="G280" i="7"/>
  <c r="J279" i="7"/>
  <c r="I279" i="7"/>
  <c r="H279" i="7"/>
  <c r="G279" i="7"/>
  <c r="J278" i="7"/>
  <c r="I278" i="7"/>
  <c r="H278" i="7"/>
  <c r="G278" i="7"/>
  <c r="J277" i="7"/>
  <c r="I277" i="7"/>
  <c r="H277" i="7"/>
  <c r="G277" i="7"/>
  <c r="J276" i="7"/>
  <c r="I276" i="7"/>
  <c r="H276" i="7"/>
  <c r="G276" i="7"/>
  <c r="J275" i="7"/>
  <c r="I275" i="7"/>
  <c r="H275" i="7"/>
  <c r="G275" i="7"/>
  <c r="J274" i="7"/>
  <c r="I274" i="7"/>
  <c r="H274" i="7"/>
  <c r="G274" i="7"/>
  <c r="J273" i="7"/>
  <c r="I273" i="7"/>
  <c r="H273" i="7"/>
  <c r="G273" i="7"/>
  <c r="J272" i="7"/>
  <c r="I272" i="7"/>
  <c r="H272" i="7"/>
  <c r="G272" i="7"/>
  <c r="J271" i="7"/>
  <c r="I271" i="7"/>
  <c r="H271" i="7"/>
  <c r="G271" i="7"/>
  <c r="J270" i="7"/>
  <c r="I270" i="7"/>
  <c r="H270" i="7"/>
  <c r="G270" i="7"/>
  <c r="J269" i="7"/>
  <c r="I269" i="7"/>
  <c r="H269" i="7"/>
  <c r="G269" i="7"/>
  <c r="J268" i="7"/>
  <c r="I268" i="7"/>
  <c r="H268" i="7"/>
  <c r="G268" i="7"/>
</calcChain>
</file>

<file path=xl/sharedStrings.xml><?xml version="1.0" encoding="utf-8"?>
<sst xmlns="http://schemas.openxmlformats.org/spreadsheetml/2006/main" count="309" uniqueCount="309">
  <si>
    <t>№ п/п</t>
  </si>
  <si>
    <t>Адреса</t>
  </si>
  <si>
    <t>Прибирання підвалів, технічних поверхів та покрівлі</t>
  </si>
  <si>
    <t>Обслуговування систем диспетчеризації</t>
  </si>
  <si>
    <t>Дезінсекція</t>
  </si>
  <si>
    <t>Енергопостачання ліфтів</t>
  </si>
  <si>
    <t>Дератизація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</si>
  <si>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</si>
  <si>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</si>
  <si>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</si>
  <si>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</si>
  <si>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</si>
  <si>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 xml:space="preserve"> Прибирання прибудинкової території</t>
  </si>
  <si>
    <t>Прибирання сходових кліток</t>
  </si>
  <si>
    <t>Вивезення  побутових  відходів (збирання, зберігання, перевезення, перероблення, утилізація, знешкодження та захоронення)</t>
  </si>
  <si>
    <t>Технічне обслуговування ліфтів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</si>
  <si>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</si>
  <si>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</si>
  <si>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</si>
  <si>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</si>
  <si>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Експлуатація номерних знаків </t>
  </si>
  <si>
    <t>Освітлення місць загального користування і підвалів та підкачування води</t>
  </si>
  <si>
    <t>Коефіцієнт зміни витрат</t>
  </si>
  <si>
    <t>Секретар міської ради</t>
  </si>
  <si>
    <t>М.П.Черненок</t>
  </si>
  <si>
    <t>Діючий тариф для квартир першого поверху</t>
  </si>
  <si>
    <t>Діючий тариф для квартир другого і вище поверхів</t>
  </si>
  <si>
    <t>Діючий тариф для нежитлових приміщень з окремим входом</t>
  </si>
  <si>
    <t>Діючий тариф для нежитлових приміщень без окремого входу</t>
  </si>
  <si>
    <t>для квартир другого і вище поверхів</t>
  </si>
  <si>
    <t>для квартир першого поверху</t>
  </si>
  <si>
    <t>для нежитлових приміщень з окремим входом</t>
  </si>
  <si>
    <t xml:space="preserve"> для нежитлових приміщень без окремого входу</t>
  </si>
  <si>
    <t>Скоригований тариф</t>
  </si>
  <si>
    <t>Технічне обслуговування внутнішньобудинкових систем: гарячого та холодного водопостачання; водовідведення; теплопостачання; зливової каналізації та ліквідація аварій у внутріш. мережах</t>
  </si>
  <si>
    <t>грн/м2 (з ПДВ)</t>
  </si>
  <si>
    <t>до рішення виконавчого комітету</t>
  </si>
  <si>
    <t>Чернігівської міської ради</t>
  </si>
  <si>
    <t>Скориговані побудинкові тарифи на послуги з утримання будинків і споруд та прибудинкових територій 
Комунальне підприємство "ЖЕК-13" Чернігівської міської ради</t>
  </si>
  <si>
    <t>М. П. Черненок</t>
  </si>
  <si>
    <t>вул. 21-го Вересня,  3</t>
  </si>
  <si>
    <t xml:space="preserve">вул. Веренi, 20а   </t>
  </si>
  <si>
    <t xml:space="preserve">вул. Волковича, 14/1  </t>
  </si>
  <si>
    <t>вул. Гагарiна, 38</t>
  </si>
  <si>
    <t>вул. Геологiчна, 24</t>
  </si>
  <si>
    <t xml:space="preserve">вул. Геологiчна, 34б   </t>
  </si>
  <si>
    <t xml:space="preserve">1-й провулок Гомельський,  17а   </t>
  </si>
  <si>
    <t>1-й провулок Гомельський, 7</t>
  </si>
  <si>
    <t>вул. Дмитра Дорошенка,  1</t>
  </si>
  <si>
    <t xml:space="preserve">вул. Дмитра Дорошенка, 1в    </t>
  </si>
  <si>
    <t>вул. Житомирська,  42</t>
  </si>
  <si>
    <t xml:space="preserve">вул. Житомирська,  42а   </t>
  </si>
  <si>
    <t xml:space="preserve">вул. Житомирська,  42б   </t>
  </si>
  <si>
    <t xml:space="preserve">вул. Житомирська,  42в   </t>
  </si>
  <si>
    <t xml:space="preserve">вул. Житомирська,  42г   </t>
  </si>
  <si>
    <t xml:space="preserve">вул. Кримська, 2б    </t>
  </si>
  <si>
    <t>вул. Максима Загривного,  39</t>
  </si>
  <si>
    <t>вул. Миру,  1</t>
  </si>
  <si>
    <t xml:space="preserve">вул. Миру,  10а   </t>
  </si>
  <si>
    <t>вул. Миру, 11</t>
  </si>
  <si>
    <t xml:space="preserve">вул. Миру,  11а   </t>
  </si>
  <si>
    <t>вул. Миру, 2</t>
  </si>
  <si>
    <t>вул. Миру,  4</t>
  </si>
  <si>
    <t>вул. Миру,  6</t>
  </si>
  <si>
    <t>вул. Миру, 8</t>
  </si>
  <si>
    <t>вул. Миру, 9</t>
  </si>
  <si>
    <t xml:space="preserve">пр. Миру,  149а  </t>
  </si>
  <si>
    <t xml:space="preserve">пр. Миру, 196в  </t>
  </si>
  <si>
    <t xml:space="preserve">пр. Миру, 196г  </t>
  </si>
  <si>
    <t>пр. Миру, 198</t>
  </si>
  <si>
    <t>вул. Мстиславська, 136</t>
  </si>
  <si>
    <t>вул. Нечуя-Левицького,  12</t>
  </si>
  <si>
    <t>вул. Олега Кошового,  14</t>
  </si>
  <si>
    <t>вул. Олега Кошового, 16</t>
  </si>
  <si>
    <t>вул. Олега Кошового, 23</t>
  </si>
  <si>
    <t>вул. Орловська, 52</t>
  </si>
  <si>
    <t xml:space="preserve">вул. Перемоги, 1а    </t>
  </si>
  <si>
    <t xml:space="preserve">вул. Перемоги, 1б    </t>
  </si>
  <si>
    <t xml:space="preserve">вул. Перемоги, 3а    </t>
  </si>
  <si>
    <t>вул. Ремзаводська, 1</t>
  </si>
  <si>
    <t>вул. Ремзаводська, 5</t>
  </si>
  <si>
    <t>вул. Ремзаводська, 9</t>
  </si>
  <si>
    <t>вул. Смирнова, 32</t>
  </si>
  <si>
    <t>вул. Смирнова, 40</t>
  </si>
  <si>
    <t>вул. Танкiстiв, 1</t>
  </si>
  <si>
    <t>вул. Танкiстiв, 11</t>
  </si>
  <si>
    <t>вул. Танкiстiв, 7</t>
  </si>
  <si>
    <t>вул. Танкiстiв, 9</t>
  </si>
  <si>
    <t>провулок Транспортний, 13</t>
  </si>
  <si>
    <t>вул. Тургенєва, 10</t>
  </si>
  <si>
    <t>вул. Тургенєва, 11</t>
  </si>
  <si>
    <t>вул. Тургенєва, 12</t>
  </si>
  <si>
    <t>вул. Тургенєва, 13</t>
  </si>
  <si>
    <t>вул. Тургенєва, 14</t>
  </si>
  <si>
    <t>вул. Тургенєва, 15</t>
  </si>
  <si>
    <t>вул. Тургенєва, 16</t>
  </si>
  <si>
    <t>вул. Тургенєва, 17</t>
  </si>
  <si>
    <t>вул. Тургенєва, 18</t>
  </si>
  <si>
    <t>вул. Тургенєва, 20</t>
  </si>
  <si>
    <t>вул. Тургенєва, 22</t>
  </si>
  <si>
    <t>вул. Тургенєва, 4</t>
  </si>
  <si>
    <t>вул. Тургенєва, 6</t>
  </si>
  <si>
    <t>вул. Тургенєва,  8</t>
  </si>
  <si>
    <t>вул. Тургенєва,  9</t>
  </si>
  <si>
    <t>провулок Тюленiна,  3</t>
  </si>
  <si>
    <t>провулок Тюленiна,  6</t>
  </si>
  <si>
    <t>провулок Тюленiна,  8</t>
  </si>
  <si>
    <t>вул. Цимбалiста, 10</t>
  </si>
  <si>
    <t>вул. Чайкiної, 12</t>
  </si>
  <si>
    <t>вул. Євгена Онацького, 39</t>
  </si>
  <si>
    <t>вул. Гагарiна, 26</t>
  </si>
  <si>
    <t>вул. Гагарiна, 7</t>
  </si>
  <si>
    <t>вул. Гагарiна, 9</t>
  </si>
  <si>
    <t xml:space="preserve">1-й провулок Гомельський, 17б   </t>
  </si>
  <si>
    <t>вул. Гребiнки, 89</t>
  </si>
  <si>
    <t>вул. Забарiвська, 22</t>
  </si>
  <si>
    <t>вул. Льотна, 18</t>
  </si>
  <si>
    <t>вул. Льотна, 19</t>
  </si>
  <si>
    <t>вул. Льотна, 20</t>
  </si>
  <si>
    <t>вул. Льотна, 21</t>
  </si>
  <si>
    <t>вул. Льотна, 7</t>
  </si>
  <si>
    <t>вул. Максима Загривного, 5</t>
  </si>
  <si>
    <t>вул. Миру, 12</t>
  </si>
  <si>
    <t>вул. Миру, 6а</t>
  </si>
  <si>
    <t>пр. Миру, 147</t>
  </si>
  <si>
    <t>пр. Миру, 149</t>
  </si>
  <si>
    <t>пр. Миру, 188</t>
  </si>
  <si>
    <t>пр. Миру, 196д</t>
  </si>
  <si>
    <t>пр. Миру, 197</t>
  </si>
  <si>
    <t>пр. Миру, 199</t>
  </si>
  <si>
    <t>пр. Миру, 201</t>
  </si>
  <si>
    <t>вул. Нафтовикiв, 10</t>
  </si>
  <si>
    <t>вул. Нафтовикiв, 11</t>
  </si>
  <si>
    <t>вул. Нафтовикiв, 12</t>
  </si>
  <si>
    <t>вул. Нафтовикiв, 13</t>
  </si>
  <si>
    <t>вул. Нафтовикiв, 14</t>
  </si>
  <si>
    <t>вул. Нафтовикiв, 15</t>
  </si>
  <si>
    <t>вул. Нафтовикiв, 16</t>
  </si>
  <si>
    <t>вул. Нафтовикiв, 17</t>
  </si>
  <si>
    <t>вул. Нафтовикiв, 6</t>
  </si>
  <si>
    <t>вул. Нафтовикiв, 7</t>
  </si>
  <si>
    <t>вул. Нафтовикiв, 8</t>
  </si>
  <si>
    <t>вул. Нафтовикiв, 9</t>
  </si>
  <si>
    <t>вул. Олега Кошового, 18</t>
  </si>
  <si>
    <t>вул. Олега Кошового, 20</t>
  </si>
  <si>
    <t>вул. Олега Кошового, 22</t>
  </si>
  <si>
    <t>вул. Олега Кошового, 4</t>
  </si>
  <si>
    <t>вул. Олега Кошового, 4а</t>
  </si>
  <si>
    <t>вул. Ремзаводська, 10</t>
  </si>
  <si>
    <t>вул. Ремзаводська, 12</t>
  </si>
  <si>
    <t>вул. Ремзаводська, 14</t>
  </si>
  <si>
    <t>вул. Ремзаводська, 16</t>
  </si>
  <si>
    <t>вул. Смирнова, 37</t>
  </si>
  <si>
    <t>вул. Смирнова, 38</t>
  </si>
  <si>
    <t>вул. Смирнова, 38а</t>
  </si>
  <si>
    <t>вул. Красносiльського, 73</t>
  </si>
  <si>
    <t xml:space="preserve">вул. Максима Загривного, 74а   </t>
  </si>
  <si>
    <t>пр. Миру,143</t>
  </si>
  <si>
    <t>пр. Миру,151</t>
  </si>
  <si>
    <t>пр. Миру,153</t>
  </si>
  <si>
    <t>пр. Миру,155</t>
  </si>
  <si>
    <t>пр. Миру,157</t>
  </si>
  <si>
    <t>пр. Миру,159</t>
  </si>
  <si>
    <t>пр. Миру,161</t>
  </si>
  <si>
    <t>вул. Смирнова, 36</t>
  </si>
  <si>
    <t>вул. 2-й кiлометр, 6</t>
  </si>
  <si>
    <t>вул. Льотна, 4</t>
  </si>
  <si>
    <t>вул. Льотна, 5</t>
  </si>
  <si>
    <t>вул. Льотна, 6</t>
  </si>
  <si>
    <t xml:space="preserve">пр. Миру, 196б  </t>
  </si>
  <si>
    <t>вул. Орловська, 4</t>
  </si>
  <si>
    <t>вул. Авiаторiв, 19</t>
  </si>
  <si>
    <t>вул. Волковича, 12</t>
  </si>
  <si>
    <t>вул. Волковича, 15</t>
  </si>
  <si>
    <t>вул. Волковича, 17</t>
  </si>
  <si>
    <t>вул. Волковича, 19</t>
  </si>
  <si>
    <t>вул. Волковича, 21</t>
  </si>
  <si>
    <t>вул. Волковича, 23</t>
  </si>
  <si>
    <t>вул. Волковича, 3</t>
  </si>
  <si>
    <t>вул. Волковича, 4</t>
  </si>
  <si>
    <t>вул. Волковича, 5</t>
  </si>
  <si>
    <t>вул. Волковича, 6</t>
  </si>
  <si>
    <t>вул. Волковича, 7</t>
  </si>
  <si>
    <t>вул. Волковича, 8</t>
  </si>
  <si>
    <t>вул. Волковича, 9</t>
  </si>
  <si>
    <t>вул. Гагарiна, 11</t>
  </si>
  <si>
    <t>вул. Гагарiна, 2</t>
  </si>
  <si>
    <t>вул. Гагарiна, 2а</t>
  </si>
  <si>
    <t>вул. Гагарiна, 4</t>
  </si>
  <si>
    <t>вул. Гагарiна, 5</t>
  </si>
  <si>
    <t>вул. Гагарiна, 6</t>
  </si>
  <si>
    <t>вул. Гагарiна, 9а</t>
  </si>
  <si>
    <t>1-й провулок Гомельський, 5</t>
  </si>
  <si>
    <t>вул. Елеваторна, 2</t>
  </si>
  <si>
    <t>вул. Елеваторна, 8а</t>
  </si>
  <si>
    <t>вул. Льотна, 1</t>
  </si>
  <si>
    <t>вул. Льотна, 10</t>
  </si>
  <si>
    <t>вул. Льотна, 11а</t>
  </si>
  <si>
    <t>вул. Льотна, 12</t>
  </si>
  <si>
    <t>вул. Льотна, 13</t>
  </si>
  <si>
    <t>вул. Льотна, 14</t>
  </si>
  <si>
    <t>вул. Льотна, 15</t>
  </si>
  <si>
    <t>вул. Льотна, 16</t>
  </si>
  <si>
    <t>вул. Льотна, 17</t>
  </si>
  <si>
    <t>вул. Льотна, 22</t>
  </si>
  <si>
    <t>вул. Льотна, 23</t>
  </si>
  <si>
    <t>вул. Льотна, 25</t>
  </si>
  <si>
    <t>вул. Льотна, 25а</t>
  </si>
  <si>
    <t>вул. Льотна, 27</t>
  </si>
  <si>
    <t>вул. Льотна, 27а</t>
  </si>
  <si>
    <t>вул. Льотна, 29</t>
  </si>
  <si>
    <t>вул. Льотна, 3</t>
  </si>
  <si>
    <t>вул. Льотна, 9</t>
  </si>
  <si>
    <t xml:space="preserve">вул. Максима Загривного, 1а    </t>
  </si>
  <si>
    <t>вул. Максима Загривного, 3</t>
  </si>
  <si>
    <t>вул. Максима Загривного, 3а</t>
  </si>
  <si>
    <t xml:space="preserve">пр. Миру, 157а  </t>
  </si>
  <si>
    <t>пр. Миру, 157б</t>
  </si>
  <si>
    <t>пр. Миру, 193</t>
  </si>
  <si>
    <t>пр. Миру, 197а</t>
  </si>
  <si>
    <t>пр. Миру, 199а</t>
  </si>
  <si>
    <t>пр. Миру, 201а</t>
  </si>
  <si>
    <t>пр. Миру, 203а</t>
  </si>
  <si>
    <t>пр. Миру, 206</t>
  </si>
  <si>
    <t>пр. Миру, 207</t>
  </si>
  <si>
    <t>пр. Миру, 209</t>
  </si>
  <si>
    <t>пр. Миру, 210</t>
  </si>
  <si>
    <t>пр. Миру, 211</t>
  </si>
  <si>
    <t>пр. Миру, 212</t>
  </si>
  <si>
    <t>пр. Миру, 211а</t>
  </si>
  <si>
    <t>пр. Миру, 214</t>
  </si>
  <si>
    <t>вул. Мстиславська, 130</t>
  </si>
  <si>
    <t>вул. Мстиславська, 130а</t>
  </si>
  <si>
    <t>вул. Мстиславська, 132</t>
  </si>
  <si>
    <t>вул. Мстиславська, 134</t>
  </si>
  <si>
    <t>вул. Мстиславська, 138</t>
  </si>
  <si>
    <t>вул. Мстиславська, 140</t>
  </si>
  <si>
    <t>вул. Мстиславська, 169</t>
  </si>
  <si>
    <t>вул. Мстиславська, 171</t>
  </si>
  <si>
    <t>вул. Мстиславська, 175</t>
  </si>
  <si>
    <t>вул. Мстиславська, 177</t>
  </si>
  <si>
    <t>вул. Нафтовикiв, 1</t>
  </si>
  <si>
    <t>вул. Нафтовикiв, 19</t>
  </si>
  <si>
    <t>вул. Олега Кошового, 24</t>
  </si>
  <si>
    <t>вул. Олега Кошового, 25</t>
  </si>
  <si>
    <t>вул. Олега Кошового, 27</t>
  </si>
  <si>
    <t>вул. Олега Кошового, 29</t>
  </si>
  <si>
    <t>вул. Олега Кошового, 3</t>
  </si>
  <si>
    <t>вул. Олега Кошового, 31</t>
  </si>
  <si>
    <t>вул. Олега Кошового, 33</t>
  </si>
  <si>
    <t>вул. Партизанська, 51</t>
  </si>
  <si>
    <t>вул. Партизанська, 53</t>
  </si>
  <si>
    <t xml:space="preserve">вул. Стрiлецька, 1к27  </t>
  </si>
  <si>
    <t>вул. Красносiльського, 87</t>
  </si>
  <si>
    <t>вул. Незалежностi, 22</t>
  </si>
  <si>
    <t>вул. Волковича, 2</t>
  </si>
  <si>
    <t>вул. Волковича, 2б</t>
  </si>
  <si>
    <t>вул. Героїв Чорнобиля, 1</t>
  </si>
  <si>
    <t>вул. Красносiльського, 47</t>
  </si>
  <si>
    <t>вул. Красносiльського, 49</t>
  </si>
  <si>
    <t>вул. Красносiльського, 75</t>
  </si>
  <si>
    <t>вул. Красносiльського, 83</t>
  </si>
  <si>
    <t xml:space="preserve">вул. Курсаната Єськова, 10к1  </t>
  </si>
  <si>
    <t>вул. Курсаната Єськова, 4</t>
  </si>
  <si>
    <t>вул. Курсаната Єськова, 8</t>
  </si>
  <si>
    <t xml:space="preserve">пр. Миру, 155а  </t>
  </si>
  <si>
    <t>пр. Миру, 190</t>
  </si>
  <si>
    <t>пр. Миру, 204</t>
  </si>
  <si>
    <t>пр. Миру, 213а</t>
  </si>
  <si>
    <t>пр. Миру, 215</t>
  </si>
  <si>
    <t>пр. Миру, 249</t>
  </si>
  <si>
    <t>пр. Миру, 251</t>
  </si>
  <si>
    <t>пр. Миру, 253</t>
  </si>
  <si>
    <t>пр. Миру, 255</t>
  </si>
  <si>
    <t>пр. Миру, 255а</t>
  </si>
  <si>
    <t>пр. Миру, 257</t>
  </si>
  <si>
    <t>пр. Миру, 263</t>
  </si>
  <si>
    <t>пр. Миру, 271</t>
  </si>
  <si>
    <t>пр. Миру, 271а</t>
  </si>
  <si>
    <t>вул. Мстиславська, 173</t>
  </si>
  <si>
    <t>вул. Мстиславська, 179</t>
  </si>
  <si>
    <t>вул. Нафтовикiв, 21</t>
  </si>
  <si>
    <t>вул. Незалежностi, 14</t>
  </si>
  <si>
    <t>вул. Незалежностi, 18</t>
  </si>
  <si>
    <t>вул. Незалежностi, 46</t>
  </si>
  <si>
    <t>вул. Незалежностi, 52</t>
  </si>
  <si>
    <t>вул. Незалежностi, 60</t>
  </si>
  <si>
    <t>вул. Незалежностi, 62</t>
  </si>
  <si>
    <t>вул. Незалежностi, 70</t>
  </si>
  <si>
    <t>вул. Незалежностi, 72</t>
  </si>
  <si>
    <t>вул. Незалежностi, 76</t>
  </si>
  <si>
    <t>вул. Юрія Мезенцева, 87</t>
  </si>
  <si>
    <t>вул. Волковича, 10</t>
  </si>
  <si>
    <t>вул. Волковича, 2а</t>
  </si>
  <si>
    <t>вул. Героїв Чорнобиля,  5</t>
  </si>
  <si>
    <t xml:space="preserve">вул. Елеваторна, 4б    </t>
  </si>
  <si>
    <t xml:space="preserve">вул. Курсаната Єськова, 10к2  </t>
  </si>
  <si>
    <t>вул. Курсаната Єськова, 10к3</t>
  </si>
  <si>
    <t xml:space="preserve">вул. Льотна, 3а    </t>
  </si>
  <si>
    <t>вул. Льотна, 3б</t>
  </si>
  <si>
    <t>вул. Льотна, 3в</t>
  </si>
  <si>
    <t>вул. Льотна, 5а</t>
  </si>
  <si>
    <t>вул. Льотна, 5б</t>
  </si>
  <si>
    <t xml:space="preserve">пр. Миру, 180а  </t>
  </si>
  <si>
    <t xml:space="preserve">пр. Миру, 269 </t>
  </si>
  <si>
    <t>вул. Юрія Мезенцева, 80</t>
  </si>
  <si>
    <t>вул. Незалежностi, 40</t>
  </si>
  <si>
    <t xml:space="preserve">Додаток </t>
  </si>
  <si>
    <t>12 грудня _2017року №540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</si>
</sst>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0"/>
      <name val="Arial"/>
    </font>
    <font>
      <sz val="8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1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0"/>
      <name val="Times New Roman"/>
      <family val="1"/>
      <charset val="204"/>
    </font>
    <font>
      <sz val="25"/>
      <color indexed="8"/>
      <name val="Times New Roman"/>
      <family val="1"/>
      <charset val="204"/>
    </font>
    <font>
      <sz val="25"/>
      <color indexed="8"/>
      <name val="MS Sans Serif"/>
      <family val="2"/>
      <charset val="204"/>
    </font>
    <font>
      <b/>
      <sz val="25"/>
      <color indexed="8"/>
      <name val="Times New Roman"/>
      <family val="1"/>
      <charset val="204"/>
    </font>
    <font>
      <sz val="2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2" borderId="19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8" xfId="0" applyFont="1" applyFill="1" applyBorder="1" applyAlignment="1">
      <alignment horizontal="center" vertical="center" textRotation="90" wrapText="1"/>
    </xf>
    <xf numFmtId="0" fontId="20" fillId="2" borderId="20" xfId="0" applyFont="1" applyFill="1" applyBorder="1" applyAlignment="1">
      <alignment horizontal="center" vertical="center" textRotation="90" wrapText="1"/>
    </xf>
    <xf numFmtId="0" fontId="20" fillId="2" borderId="3" xfId="0" applyFont="1" applyFill="1" applyBorder="1" applyAlignment="1">
      <alignment horizontal="center" vertical="center" textRotation="90" wrapText="1"/>
    </xf>
    <xf numFmtId="0" fontId="20" fillId="2" borderId="2" xfId="0" applyFont="1" applyFill="1" applyBorder="1" applyAlignment="1">
      <alignment horizontal="center" vertical="center" textRotation="90" wrapText="1"/>
    </xf>
    <xf numFmtId="0" fontId="20" fillId="2" borderId="2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textRotation="90" wrapText="1"/>
    </xf>
    <xf numFmtId="0" fontId="20" fillId="2" borderId="19" xfId="0" applyFont="1" applyFill="1" applyBorder="1" applyAlignment="1">
      <alignment horizontal="center" vertical="center" textRotation="90" wrapText="1"/>
    </xf>
    <xf numFmtId="0" fontId="20" fillId="2" borderId="22" xfId="0" applyFont="1" applyFill="1" applyBorder="1" applyAlignment="1">
      <alignment horizontal="center" vertical="center" textRotation="90" wrapText="1"/>
    </xf>
    <xf numFmtId="0" fontId="20" fillId="2" borderId="15" xfId="0" applyFont="1" applyFill="1" applyBorder="1" applyAlignment="1">
      <alignment horizontal="center" vertical="center" textRotation="90" wrapText="1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24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textRotation="90" wrapText="1"/>
    </xf>
    <xf numFmtId="0" fontId="20" fillId="2" borderId="14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20" fillId="2" borderId="1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textRotation="90" wrapText="1"/>
    </xf>
    <xf numFmtId="0" fontId="20" fillId="2" borderId="7" xfId="0" applyFont="1" applyFill="1" applyBorder="1" applyAlignment="1">
      <alignment horizontal="center" vertical="center" textRotation="90" wrapText="1"/>
    </xf>
    <xf numFmtId="0" fontId="20" fillId="2" borderId="1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L287"/>
  <sheetViews>
    <sheetView tabSelected="1" zoomScale="90" zoomScaleNormal="90" zoomScaleSheetLayoutView="90" workbookViewId="0">
      <selection activeCell="V4" sqref="V4"/>
    </sheetView>
  </sheetViews>
  <sheetFormatPr defaultRowHeight="10.199999999999999" x14ac:dyDescent="0.25"/>
  <cols>
    <col min="2" max="2" width="27.5546875" customWidth="1"/>
    <col min="3" max="3" width="8.5546875" customWidth="1"/>
    <col min="4" max="4" width="8.6640625" customWidth="1"/>
    <col min="5" max="5" width="9" customWidth="1"/>
    <col min="6" max="6" width="8.6640625" customWidth="1"/>
    <col min="7" max="7" width="8.6640625" style="1" customWidth="1"/>
    <col min="8" max="8" width="9" style="1" customWidth="1"/>
    <col min="9" max="9" width="9.44140625" style="1" customWidth="1"/>
    <col min="10" max="10" width="9.109375" style="1" customWidth="1"/>
    <col min="11" max="11" width="9" customWidth="1"/>
    <col min="12" max="12" width="8.6640625" customWidth="1"/>
    <col min="13" max="13" width="9.33203125" customWidth="1"/>
    <col min="14" max="14" width="8.5546875" customWidth="1"/>
    <col min="15" max="15" width="9" customWidth="1"/>
    <col min="16" max="16" width="8.5546875" customWidth="1"/>
    <col min="17" max="17" width="9" customWidth="1"/>
    <col min="18" max="18" width="8.88671875" customWidth="1"/>
    <col min="19" max="19" width="9" style="1" customWidth="1"/>
    <col min="20" max="20" width="9.109375" customWidth="1"/>
    <col min="21" max="21" width="10.5546875" customWidth="1"/>
    <col min="22" max="23" width="8.5546875" customWidth="1"/>
    <col min="24" max="24" width="8.88671875" customWidth="1"/>
    <col min="25" max="25" width="9" customWidth="1"/>
    <col min="26" max="26" width="10.5546875" customWidth="1"/>
    <col min="27" max="27" width="9" customWidth="1"/>
    <col min="28" max="28" width="8.88671875" customWidth="1"/>
    <col min="29" max="30" width="9" customWidth="1"/>
  </cols>
  <sheetData>
    <row r="1" spans="1:31" ht="25.5" customHeight="1" x14ac:dyDescent="0.5500000000000000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44" t="s">
        <v>307</v>
      </c>
      <c r="W1" s="45"/>
      <c r="X1" s="45"/>
      <c r="Y1" s="45"/>
      <c r="Z1" s="45"/>
      <c r="AA1" s="45"/>
      <c r="AB1" s="46"/>
      <c r="AC1" s="46"/>
      <c r="AD1" s="46"/>
    </row>
    <row r="2" spans="1:31" ht="28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47" t="s">
        <v>36</v>
      </c>
      <c r="W2" s="45"/>
      <c r="X2" s="45"/>
      <c r="Y2" s="45"/>
      <c r="Z2" s="45"/>
      <c r="AA2" s="45"/>
      <c r="AB2" s="46"/>
      <c r="AC2" s="46"/>
      <c r="AD2" s="46"/>
    </row>
    <row r="3" spans="1:31" ht="31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47" t="s">
        <v>37</v>
      </c>
      <c r="W3" s="45"/>
      <c r="X3" s="45"/>
      <c r="Y3" s="45"/>
      <c r="Z3" s="45"/>
      <c r="AA3" s="45"/>
      <c r="AB3" s="46"/>
      <c r="AC3" s="46"/>
      <c r="AD3" s="46"/>
    </row>
    <row r="4" spans="1:31" ht="36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47" t="s">
        <v>308</v>
      </c>
      <c r="W4" s="45"/>
      <c r="X4" s="45"/>
      <c r="Y4" s="45"/>
      <c r="Z4" s="45"/>
      <c r="AA4" s="45"/>
      <c r="AB4" s="46"/>
      <c r="AC4" s="46"/>
      <c r="AD4" s="46"/>
    </row>
    <row r="5" spans="1:31" ht="66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48"/>
      <c r="W5" s="48"/>
      <c r="X5" s="48"/>
      <c r="Y5" s="47"/>
      <c r="Z5" s="45"/>
      <c r="AA5" s="45"/>
      <c r="AB5" s="45"/>
      <c r="AC5" s="45"/>
      <c r="AD5" s="45"/>
    </row>
    <row r="6" spans="1:31" ht="43.5" customHeight="1" x14ac:dyDescent="0.25">
      <c r="A6" s="57" t="s">
        <v>38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1:31" ht="21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1" ht="21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8"/>
      <c r="AC8" s="18" t="s">
        <v>35</v>
      </c>
      <c r="AD8" s="18"/>
    </row>
    <row r="9" spans="1:31" s="1" customFormat="1" ht="31.5" customHeight="1" x14ac:dyDescent="0.25">
      <c r="A9" s="64" t="s">
        <v>0</v>
      </c>
      <c r="B9" s="66" t="s">
        <v>1</v>
      </c>
      <c r="C9" s="72" t="s">
        <v>25</v>
      </c>
      <c r="D9" s="74" t="s">
        <v>26</v>
      </c>
      <c r="E9" s="74" t="s">
        <v>27</v>
      </c>
      <c r="F9" s="82" t="s">
        <v>28</v>
      </c>
      <c r="G9" s="64" t="s">
        <v>22</v>
      </c>
      <c r="H9" s="68"/>
      <c r="I9" s="68"/>
      <c r="J9" s="66"/>
      <c r="K9" s="64" t="s">
        <v>33</v>
      </c>
      <c r="L9" s="68"/>
      <c r="M9" s="68"/>
      <c r="N9" s="66"/>
      <c r="O9" s="76" t="s">
        <v>11</v>
      </c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</row>
    <row r="10" spans="1:31" s="1" customFormat="1" ht="3" customHeight="1" thickBot="1" x14ac:dyDescent="0.3">
      <c r="A10" s="65"/>
      <c r="B10" s="67"/>
      <c r="C10" s="62"/>
      <c r="D10" s="55"/>
      <c r="E10" s="55"/>
      <c r="F10" s="83"/>
      <c r="G10" s="69"/>
      <c r="H10" s="70"/>
      <c r="I10" s="70"/>
      <c r="J10" s="71"/>
      <c r="K10" s="69"/>
      <c r="L10" s="70"/>
      <c r="M10" s="70"/>
      <c r="N10" s="71"/>
      <c r="O10" s="79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1"/>
    </row>
    <row r="11" spans="1:31" s="1" customFormat="1" ht="28.5" customHeight="1" x14ac:dyDescent="0.25">
      <c r="A11" s="65"/>
      <c r="B11" s="67"/>
      <c r="C11" s="62"/>
      <c r="D11" s="55"/>
      <c r="E11" s="55"/>
      <c r="F11" s="83"/>
      <c r="G11" s="51" t="s">
        <v>30</v>
      </c>
      <c r="H11" s="54" t="s">
        <v>29</v>
      </c>
      <c r="I11" s="54" t="s">
        <v>31</v>
      </c>
      <c r="J11" s="58" t="s">
        <v>32</v>
      </c>
      <c r="K11" s="51" t="s">
        <v>7</v>
      </c>
      <c r="L11" s="54" t="s">
        <v>8</v>
      </c>
      <c r="M11" s="54" t="s">
        <v>9</v>
      </c>
      <c r="N11" s="58" t="s">
        <v>10</v>
      </c>
      <c r="O11" s="61" t="s">
        <v>12</v>
      </c>
      <c r="P11" s="54" t="s">
        <v>13</v>
      </c>
      <c r="Q11" s="54" t="s">
        <v>14</v>
      </c>
      <c r="R11" s="54" t="s">
        <v>2</v>
      </c>
      <c r="S11" s="54" t="s">
        <v>15</v>
      </c>
      <c r="T11" s="54" t="s">
        <v>3</v>
      </c>
      <c r="U11" s="54" t="s">
        <v>34</v>
      </c>
      <c r="V11" s="54" t="s">
        <v>6</v>
      </c>
      <c r="W11" s="54" t="s">
        <v>4</v>
      </c>
      <c r="X11" s="54" t="s">
        <v>16</v>
      </c>
      <c r="Y11" s="54" t="s">
        <v>17</v>
      </c>
      <c r="Z11" s="54" t="s">
        <v>18</v>
      </c>
      <c r="AA11" s="54" t="s">
        <v>19</v>
      </c>
      <c r="AB11" s="54" t="s">
        <v>20</v>
      </c>
      <c r="AC11" s="54" t="s">
        <v>21</v>
      </c>
      <c r="AD11" s="58" t="s">
        <v>5</v>
      </c>
      <c r="AE11" s="4"/>
    </row>
    <row r="12" spans="1:31" s="1" customFormat="1" ht="195.75" customHeight="1" x14ac:dyDescent="0.25">
      <c r="A12" s="65"/>
      <c r="B12" s="67"/>
      <c r="C12" s="62"/>
      <c r="D12" s="55"/>
      <c r="E12" s="55"/>
      <c r="F12" s="83"/>
      <c r="G12" s="52"/>
      <c r="H12" s="55"/>
      <c r="I12" s="55"/>
      <c r="J12" s="59"/>
      <c r="K12" s="52"/>
      <c r="L12" s="55"/>
      <c r="M12" s="55"/>
      <c r="N12" s="59"/>
      <c r="O12" s="62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9"/>
      <c r="AE12" s="4"/>
    </row>
    <row r="13" spans="1:31" s="1" customFormat="1" ht="15.75" customHeight="1" thickBot="1" x14ac:dyDescent="0.3">
      <c r="A13" s="65"/>
      <c r="B13" s="67"/>
      <c r="C13" s="73"/>
      <c r="D13" s="75"/>
      <c r="E13" s="75"/>
      <c r="F13" s="84"/>
      <c r="G13" s="53"/>
      <c r="H13" s="56"/>
      <c r="I13" s="56"/>
      <c r="J13" s="60"/>
      <c r="K13" s="53"/>
      <c r="L13" s="56"/>
      <c r="M13" s="56"/>
      <c r="N13" s="60"/>
      <c r="O13" s="63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60"/>
      <c r="AE13" s="4"/>
    </row>
    <row r="14" spans="1:31" s="38" customFormat="1" ht="20.100000000000001" customHeight="1" thickBot="1" x14ac:dyDescent="0.3">
      <c r="A14" s="39">
        <v>1</v>
      </c>
      <c r="B14" s="40">
        <v>2</v>
      </c>
      <c r="C14" s="36">
        <v>3</v>
      </c>
      <c r="D14" s="36">
        <v>4</v>
      </c>
      <c r="E14" s="35">
        <v>5</v>
      </c>
      <c r="F14" s="36">
        <v>6</v>
      </c>
      <c r="G14" s="35">
        <v>7</v>
      </c>
      <c r="H14" s="36">
        <v>8</v>
      </c>
      <c r="I14" s="35">
        <v>9</v>
      </c>
      <c r="J14" s="36">
        <v>10</v>
      </c>
      <c r="K14" s="35">
        <v>11</v>
      </c>
      <c r="L14" s="36">
        <v>12</v>
      </c>
      <c r="M14" s="35">
        <v>13</v>
      </c>
      <c r="N14" s="36">
        <v>14</v>
      </c>
      <c r="O14" s="35">
        <v>15</v>
      </c>
      <c r="P14" s="36">
        <v>16</v>
      </c>
      <c r="Q14" s="35">
        <v>17</v>
      </c>
      <c r="R14" s="36">
        <v>18</v>
      </c>
      <c r="S14" s="35">
        <v>19</v>
      </c>
      <c r="T14" s="36">
        <v>20</v>
      </c>
      <c r="U14" s="35">
        <v>21</v>
      </c>
      <c r="V14" s="36">
        <v>22</v>
      </c>
      <c r="W14" s="35">
        <v>23</v>
      </c>
      <c r="X14" s="36">
        <v>24</v>
      </c>
      <c r="Y14" s="35">
        <v>25</v>
      </c>
      <c r="Z14" s="36">
        <v>26</v>
      </c>
      <c r="AA14" s="35">
        <v>27</v>
      </c>
      <c r="AB14" s="36">
        <v>28</v>
      </c>
      <c r="AC14" s="35">
        <v>29</v>
      </c>
      <c r="AD14" s="36">
        <v>30</v>
      </c>
      <c r="AE14" s="37"/>
    </row>
    <row r="15" spans="1:31" s="1" customFormat="1" ht="20.100000000000001" customHeight="1" x14ac:dyDescent="0.25">
      <c r="A15" s="19">
        <v>1</v>
      </c>
      <c r="B15" s="41" t="s">
        <v>40</v>
      </c>
      <c r="C15" s="29">
        <v>1.0920000000000001</v>
      </c>
      <c r="D15" s="24">
        <v>1.0920000000000001</v>
      </c>
      <c r="E15" s="24"/>
      <c r="F15" s="26"/>
      <c r="G15" s="32">
        <f>K15/C15</f>
        <v>1.062271062271062</v>
      </c>
      <c r="H15" s="24">
        <f t="shared" ref="H15:H78" si="0">L15/D15</f>
        <v>1.062271062271062</v>
      </c>
      <c r="I15" s="24"/>
      <c r="J15" s="25"/>
      <c r="K15" s="32">
        <v>1.1599999999999999</v>
      </c>
      <c r="L15" s="24">
        <v>1.1599999999999999</v>
      </c>
      <c r="M15" s="24"/>
      <c r="N15" s="25"/>
      <c r="O15" s="29">
        <v>0</v>
      </c>
      <c r="P15" s="24">
        <v>0</v>
      </c>
      <c r="Q15" s="24">
        <v>0.46350000000000002</v>
      </c>
      <c r="R15" s="24">
        <v>0</v>
      </c>
      <c r="S15" s="24">
        <v>0</v>
      </c>
      <c r="T15" s="24">
        <v>0</v>
      </c>
      <c r="U15" s="24">
        <v>0.15</v>
      </c>
      <c r="V15" s="24">
        <v>0</v>
      </c>
      <c r="W15" s="24">
        <v>0</v>
      </c>
      <c r="X15" s="24">
        <v>0.104</v>
      </c>
      <c r="Y15" s="24">
        <v>0</v>
      </c>
      <c r="Z15" s="24">
        <v>0.442</v>
      </c>
      <c r="AA15" s="24">
        <v>0</v>
      </c>
      <c r="AB15" s="24">
        <v>0</v>
      </c>
      <c r="AC15" s="24">
        <v>0</v>
      </c>
      <c r="AD15" s="25">
        <v>0</v>
      </c>
      <c r="AE15" s="4"/>
    </row>
    <row r="16" spans="1:31" s="1" customFormat="1" ht="20.100000000000001" customHeight="1" x14ac:dyDescent="0.25">
      <c r="A16" s="19">
        <v>2</v>
      </c>
      <c r="B16" s="41" t="s">
        <v>41</v>
      </c>
      <c r="C16" s="30">
        <v>0.68500000000000005</v>
      </c>
      <c r="D16" s="3">
        <v>0.68500000000000005</v>
      </c>
      <c r="E16" s="3"/>
      <c r="F16" s="27"/>
      <c r="G16" s="33">
        <f t="shared" ref="G16:H79" si="1">K16/C16</f>
        <v>1.0525547445255474</v>
      </c>
      <c r="H16" s="3">
        <f t="shared" si="0"/>
        <v>1.0525547445255474</v>
      </c>
      <c r="I16" s="3"/>
      <c r="J16" s="20"/>
      <c r="K16" s="33">
        <v>0.72099999999999997</v>
      </c>
      <c r="L16" s="3">
        <v>0.72099999999999997</v>
      </c>
      <c r="M16" s="3"/>
      <c r="N16" s="20"/>
      <c r="O16" s="30">
        <v>0</v>
      </c>
      <c r="P16" s="3">
        <v>0</v>
      </c>
      <c r="Q16" s="3">
        <v>0.249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0.05</v>
      </c>
      <c r="Y16" s="3">
        <v>0</v>
      </c>
      <c r="Z16" s="3">
        <v>0.42199999999999999</v>
      </c>
      <c r="AA16" s="3">
        <v>0</v>
      </c>
      <c r="AB16" s="3">
        <v>0</v>
      </c>
      <c r="AC16" s="3">
        <v>0</v>
      </c>
      <c r="AD16" s="20">
        <v>0</v>
      </c>
      <c r="AE16" s="4"/>
    </row>
    <row r="17" spans="1:31" s="1" customFormat="1" ht="20.100000000000001" customHeight="1" x14ac:dyDescent="0.25">
      <c r="A17" s="19">
        <v>3</v>
      </c>
      <c r="B17" s="41" t="s">
        <v>42</v>
      </c>
      <c r="C17" s="30">
        <v>1.7889999999999999</v>
      </c>
      <c r="D17" s="3">
        <v>1.7889999999999999</v>
      </c>
      <c r="E17" s="3"/>
      <c r="F17" s="27"/>
      <c r="G17" s="33">
        <f t="shared" si="1"/>
        <v>1.0581330352152041</v>
      </c>
      <c r="H17" s="3">
        <f t="shared" si="0"/>
        <v>1.0581330352152041</v>
      </c>
      <c r="I17" s="3"/>
      <c r="J17" s="20"/>
      <c r="K17" s="33">
        <v>1.893</v>
      </c>
      <c r="L17" s="3">
        <v>1.893</v>
      </c>
      <c r="M17" s="3"/>
      <c r="N17" s="20"/>
      <c r="O17" s="30">
        <v>9.9000000000000005E-2</v>
      </c>
      <c r="P17" s="3">
        <v>0</v>
      </c>
      <c r="Q17" s="3">
        <v>0.79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0.19500000000000001</v>
      </c>
      <c r="Y17" s="3">
        <v>0</v>
      </c>
      <c r="Z17" s="3">
        <v>0.72099999999999997</v>
      </c>
      <c r="AA17" s="3">
        <v>8.7999999999999995E-2</v>
      </c>
      <c r="AB17" s="3">
        <v>0</v>
      </c>
      <c r="AC17" s="3">
        <v>0</v>
      </c>
      <c r="AD17" s="20">
        <v>0</v>
      </c>
      <c r="AE17" s="4"/>
    </row>
    <row r="18" spans="1:31" s="1" customFormat="1" ht="20.100000000000001" customHeight="1" x14ac:dyDescent="0.25">
      <c r="A18" s="19">
        <v>4</v>
      </c>
      <c r="B18" s="41" t="s">
        <v>43</v>
      </c>
      <c r="C18" s="30">
        <v>0.90100000000000002</v>
      </c>
      <c r="D18" s="3">
        <v>0.90100000000000002</v>
      </c>
      <c r="E18" s="3"/>
      <c r="F18" s="27"/>
      <c r="G18" s="33">
        <f t="shared" si="1"/>
        <v>1.0499445061043284</v>
      </c>
      <c r="H18" s="3">
        <f t="shared" si="0"/>
        <v>1.0499445061043284</v>
      </c>
      <c r="I18" s="3"/>
      <c r="J18" s="20"/>
      <c r="K18" s="33">
        <v>0.94599999999999995</v>
      </c>
      <c r="L18" s="3">
        <v>0.94599999999999995</v>
      </c>
      <c r="M18" s="3"/>
      <c r="N18" s="20"/>
      <c r="O18" s="30">
        <v>0</v>
      </c>
      <c r="P18" s="3">
        <v>0</v>
      </c>
      <c r="Q18" s="3">
        <v>0.79200000000000004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0.154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20">
        <v>0</v>
      </c>
      <c r="AE18" s="4"/>
    </row>
    <row r="19" spans="1:31" s="1" customFormat="1" ht="20.100000000000001" customHeight="1" x14ac:dyDescent="0.25">
      <c r="A19" s="19">
        <v>5</v>
      </c>
      <c r="B19" s="41" t="s">
        <v>44</v>
      </c>
      <c r="C19" s="30">
        <v>1.4259999999999999</v>
      </c>
      <c r="D19" s="3">
        <v>1.4259999999999999</v>
      </c>
      <c r="E19" s="3"/>
      <c r="F19" s="27"/>
      <c r="G19" s="33">
        <f t="shared" si="1"/>
        <v>1.0483870967741937</v>
      </c>
      <c r="H19" s="3">
        <f t="shared" si="0"/>
        <v>1.0483870967741937</v>
      </c>
      <c r="I19" s="3"/>
      <c r="J19" s="20"/>
      <c r="K19" s="33">
        <v>1.4950000000000001</v>
      </c>
      <c r="L19" s="3">
        <v>1.4950000000000001</v>
      </c>
      <c r="M19" s="3"/>
      <c r="N19" s="20"/>
      <c r="O19" s="30">
        <v>0</v>
      </c>
      <c r="P19" s="3">
        <v>0</v>
      </c>
      <c r="Q19" s="3">
        <v>0.94199999999999995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0.14499999999999999</v>
      </c>
      <c r="Y19" s="3">
        <v>0</v>
      </c>
      <c r="Z19" s="3">
        <v>0.40799999999999997</v>
      </c>
      <c r="AA19" s="3">
        <v>0</v>
      </c>
      <c r="AB19" s="3">
        <v>0</v>
      </c>
      <c r="AC19" s="3">
        <v>0</v>
      </c>
      <c r="AD19" s="20">
        <v>0</v>
      </c>
      <c r="AE19" s="4"/>
    </row>
    <row r="20" spans="1:31" s="1" customFormat="1" ht="20.100000000000001" customHeight="1" x14ac:dyDescent="0.25">
      <c r="A20" s="19">
        <v>6</v>
      </c>
      <c r="B20" s="41" t="s">
        <v>45</v>
      </c>
      <c r="C20" s="30">
        <v>0.34799999999999998</v>
      </c>
      <c r="D20" s="3">
        <v>0.34799999999999998</v>
      </c>
      <c r="E20" s="3"/>
      <c r="F20" s="27"/>
      <c r="G20" s="33">
        <f t="shared" si="1"/>
        <v>1.0603448275862069</v>
      </c>
      <c r="H20" s="3">
        <f t="shared" si="0"/>
        <v>1.0603448275862069</v>
      </c>
      <c r="I20" s="3"/>
      <c r="J20" s="20"/>
      <c r="K20" s="33">
        <v>0.36899999999999999</v>
      </c>
      <c r="L20" s="3">
        <v>0.36899999999999999</v>
      </c>
      <c r="M20" s="3"/>
      <c r="N20" s="20"/>
      <c r="O20" s="30">
        <v>0</v>
      </c>
      <c r="P20" s="3">
        <v>0</v>
      </c>
      <c r="Q20" s="3">
        <v>0.17699999999999999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8.1000000000000003E-2</v>
      </c>
      <c r="Y20" s="3">
        <v>0</v>
      </c>
      <c r="Z20" s="3">
        <v>0.111</v>
      </c>
      <c r="AA20" s="3">
        <v>0</v>
      </c>
      <c r="AB20" s="3">
        <v>0</v>
      </c>
      <c r="AC20" s="3">
        <v>0</v>
      </c>
      <c r="AD20" s="20">
        <v>0</v>
      </c>
      <c r="AE20" s="4"/>
    </row>
    <row r="21" spans="1:31" s="1" customFormat="1" ht="20.100000000000001" customHeight="1" x14ac:dyDescent="0.25">
      <c r="A21" s="19">
        <v>7</v>
      </c>
      <c r="B21" s="41" t="s">
        <v>46</v>
      </c>
      <c r="C21" s="30">
        <v>1.0620000000000001</v>
      </c>
      <c r="D21" s="3">
        <v>1.0620000000000001</v>
      </c>
      <c r="E21" s="3"/>
      <c r="F21" s="27"/>
      <c r="G21" s="33">
        <f t="shared" si="1"/>
        <v>1.0574387947269304</v>
      </c>
      <c r="H21" s="3">
        <f t="shared" si="0"/>
        <v>1.0574387947269304</v>
      </c>
      <c r="I21" s="3"/>
      <c r="J21" s="20"/>
      <c r="K21" s="33">
        <v>1.123</v>
      </c>
      <c r="L21" s="3">
        <v>1.123</v>
      </c>
      <c r="M21" s="3"/>
      <c r="N21" s="20"/>
      <c r="O21" s="30">
        <v>7.4999999999999997E-2</v>
      </c>
      <c r="P21" s="3">
        <v>0</v>
      </c>
      <c r="Q21" s="3">
        <v>0.56399999999999995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0.104</v>
      </c>
      <c r="Y21" s="3">
        <v>0</v>
      </c>
      <c r="Z21" s="3">
        <v>0.313</v>
      </c>
      <c r="AA21" s="3">
        <v>6.7000000000000004E-2</v>
      </c>
      <c r="AB21" s="3">
        <v>0</v>
      </c>
      <c r="AC21" s="3">
        <v>0</v>
      </c>
      <c r="AD21" s="20">
        <v>0</v>
      </c>
      <c r="AE21" s="4"/>
    </row>
    <row r="22" spans="1:31" s="1" customFormat="1" ht="20.100000000000001" customHeight="1" x14ac:dyDescent="0.25">
      <c r="A22" s="19">
        <v>8</v>
      </c>
      <c r="B22" s="41" t="s">
        <v>47</v>
      </c>
      <c r="C22" s="30">
        <v>1.246</v>
      </c>
      <c r="D22" s="3">
        <v>1.246</v>
      </c>
      <c r="E22" s="3"/>
      <c r="F22" s="27"/>
      <c r="G22" s="33">
        <f t="shared" si="1"/>
        <v>1.052166934189406</v>
      </c>
      <c r="H22" s="3">
        <f t="shared" si="0"/>
        <v>1.052166934189406</v>
      </c>
      <c r="I22" s="3"/>
      <c r="J22" s="20"/>
      <c r="K22" s="33">
        <v>1.3109999999999999</v>
      </c>
      <c r="L22" s="3">
        <v>1.3109999999999999</v>
      </c>
      <c r="M22" s="3"/>
      <c r="N22" s="20"/>
      <c r="O22" s="30">
        <v>0.08</v>
      </c>
      <c r="P22" s="3">
        <v>0</v>
      </c>
      <c r="Q22" s="3">
        <v>0.64600000000000002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2.5000000000000001E-2</v>
      </c>
      <c r="Y22" s="3">
        <v>0</v>
      </c>
      <c r="Z22" s="3">
        <v>0.48899999999999999</v>
      </c>
      <c r="AA22" s="3">
        <v>7.0999999999999994E-2</v>
      </c>
      <c r="AB22" s="3">
        <v>0</v>
      </c>
      <c r="AC22" s="3">
        <v>0</v>
      </c>
      <c r="AD22" s="20">
        <v>0</v>
      </c>
      <c r="AE22" s="4"/>
    </row>
    <row r="23" spans="1:31" s="1" customFormat="1" ht="20.100000000000001" customHeight="1" x14ac:dyDescent="0.25">
      <c r="A23" s="19">
        <v>9</v>
      </c>
      <c r="B23" s="41" t="s">
        <v>48</v>
      </c>
      <c r="C23" s="30">
        <v>0.92</v>
      </c>
      <c r="D23" s="3">
        <v>0.92</v>
      </c>
      <c r="E23" s="3"/>
      <c r="F23" s="27"/>
      <c r="G23" s="33">
        <f t="shared" si="1"/>
        <v>1.0543478260869565</v>
      </c>
      <c r="H23" s="3">
        <f t="shared" si="0"/>
        <v>1.0543478260869565</v>
      </c>
      <c r="I23" s="3"/>
      <c r="J23" s="20"/>
      <c r="K23" s="33">
        <v>0.97</v>
      </c>
      <c r="L23" s="3">
        <v>0.97</v>
      </c>
      <c r="M23" s="3"/>
      <c r="N23" s="20"/>
      <c r="O23" s="30">
        <v>0</v>
      </c>
      <c r="P23" s="3">
        <v>0</v>
      </c>
      <c r="Q23" s="3">
        <v>0.40899999999999997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0.13500000000000001</v>
      </c>
      <c r="Y23" s="3">
        <v>0</v>
      </c>
      <c r="Z23" s="3">
        <v>0.42599999999999999</v>
      </c>
      <c r="AA23" s="3">
        <v>0</v>
      </c>
      <c r="AB23" s="3">
        <v>0</v>
      </c>
      <c r="AC23" s="3">
        <v>0</v>
      </c>
      <c r="AD23" s="20">
        <v>0</v>
      </c>
      <c r="AE23" s="4"/>
    </row>
    <row r="24" spans="1:31" s="1" customFormat="1" ht="20.100000000000001" customHeight="1" x14ac:dyDescent="0.25">
      <c r="A24" s="19">
        <v>10</v>
      </c>
      <c r="B24" s="41" t="s">
        <v>49</v>
      </c>
      <c r="C24" s="30">
        <v>0.80400000000000005</v>
      </c>
      <c r="D24" s="3">
        <v>0.80400000000000005</v>
      </c>
      <c r="E24" s="3"/>
      <c r="F24" s="27"/>
      <c r="G24" s="33">
        <f t="shared" si="1"/>
        <v>1.0497512437810945</v>
      </c>
      <c r="H24" s="3">
        <f t="shared" si="0"/>
        <v>1.0497512437810945</v>
      </c>
      <c r="I24" s="3"/>
      <c r="J24" s="20"/>
      <c r="K24" s="33">
        <v>0.84399999999999997</v>
      </c>
      <c r="L24" s="3">
        <v>0.84399999999999997</v>
      </c>
      <c r="M24" s="3"/>
      <c r="N24" s="20"/>
      <c r="O24" s="30">
        <v>0</v>
      </c>
      <c r="P24" s="3">
        <v>0</v>
      </c>
      <c r="Q24" s="3">
        <v>0.39300000000000002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5.6000000000000001E-2</v>
      </c>
      <c r="Y24" s="3">
        <v>0</v>
      </c>
      <c r="Z24" s="3">
        <v>0.39500000000000002</v>
      </c>
      <c r="AA24" s="3">
        <v>0</v>
      </c>
      <c r="AB24" s="3">
        <v>0</v>
      </c>
      <c r="AC24" s="3">
        <v>0</v>
      </c>
      <c r="AD24" s="20">
        <v>0</v>
      </c>
      <c r="AE24" s="4"/>
    </row>
    <row r="25" spans="1:31" s="1" customFormat="1" ht="20.100000000000001" customHeight="1" x14ac:dyDescent="0.25">
      <c r="A25" s="19">
        <v>11</v>
      </c>
      <c r="B25" s="41" t="s">
        <v>50</v>
      </c>
      <c r="C25" s="30">
        <v>1.6910000000000001</v>
      </c>
      <c r="D25" s="3">
        <v>1.6910000000000001</v>
      </c>
      <c r="E25" s="3"/>
      <c r="F25" s="27"/>
      <c r="G25" s="33">
        <f t="shared" si="1"/>
        <v>1.0626848018923714</v>
      </c>
      <c r="H25" s="3">
        <f t="shared" si="0"/>
        <v>1.0626848018923714</v>
      </c>
      <c r="I25" s="3"/>
      <c r="J25" s="20"/>
      <c r="K25" s="33">
        <v>1.7969999999999999</v>
      </c>
      <c r="L25" s="3">
        <v>1.7969999999999999</v>
      </c>
      <c r="M25" s="3"/>
      <c r="N25" s="20"/>
      <c r="O25" s="30">
        <v>0</v>
      </c>
      <c r="P25" s="3">
        <v>0</v>
      </c>
      <c r="Q25" s="3">
        <v>0.90400000000000003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0.46200000000000002</v>
      </c>
      <c r="Y25" s="3">
        <v>0</v>
      </c>
      <c r="Z25" s="3">
        <v>0.43099999999999999</v>
      </c>
      <c r="AA25" s="3">
        <v>0</v>
      </c>
      <c r="AB25" s="3">
        <v>0</v>
      </c>
      <c r="AC25" s="3">
        <v>0</v>
      </c>
      <c r="AD25" s="20">
        <v>0</v>
      </c>
      <c r="AE25" s="4"/>
    </row>
    <row r="26" spans="1:31" s="1" customFormat="1" ht="20.100000000000001" customHeight="1" x14ac:dyDescent="0.25">
      <c r="A26" s="19">
        <v>12</v>
      </c>
      <c r="B26" s="41" t="s">
        <v>51</v>
      </c>
      <c r="C26" s="30">
        <v>1.306</v>
      </c>
      <c r="D26" s="3">
        <v>1.306</v>
      </c>
      <c r="E26" s="3"/>
      <c r="F26" s="27"/>
      <c r="G26" s="33">
        <f t="shared" si="1"/>
        <v>1.0643185298621745</v>
      </c>
      <c r="H26" s="3">
        <f t="shared" si="0"/>
        <v>1.0643185298621745</v>
      </c>
      <c r="I26" s="3"/>
      <c r="J26" s="20"/>
      <c r="K26" s="33">
        <v>1.39</v>
      </c>
      <c r="L26" s="3">
        <v>1.39</v>
      </c>
      <c r="M26" s="3"/>
      <c r="N26" s="20"/>
      <c r="O26" s="30">
        <v>0</v>
      </c>
      <c r="P26" s="3">
        <v>0</v>
      </c>
      <c r="Q26" s="3">
        <v>0.60299999999999998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0.35899999999999999</v>
      </c>
      <c r="Y26" s="3">
        <v>0</v>
      </c>
      <c r="Z26" s="3">
        <v>0.42799999999999999</v>
      </c>
      <c r="AA26" s="3">
        <v>0</v>
      </c>
      <c r="AB26" s="3">
        <v>0</v>
      </c>
      <c r="AC26" s="3">
        <v>0</v>
      </c>
      <c r="AD26" s="20">
        <v>0</v>
      </c>
      <c r="AE26" s="4"/>
    </row>
    <row r="27" spans="1:31" s="1" customFormat="1" ht="20.100000000000001" customHeight="1" x14ac:dyDescent="0.25">
      <c r="A27" s="19">
        <v>13</v>
      </c>
      <c r="B27" s="41" t="s">
        <v>52</v>
      </c>
      <c r="C27" s="30">
        <v>0.91600000000000004</v>
      </c>
      <c r="D27" s="3">
        <v>0.91600000000000004</v>
      </c>
      <c r="E27" s="3"/>
      <c r="F27" s="27"/>
      <c r="G27" s="33">
        <f t="shared" si="1"/>
        <v>1.0491266375545851</v>
      </c>
      <c r="H27" s="3">
        <f t="shared" si="0"/>
        <v>1.0491266375545851</v>
      </c>
      <c r="I27" s="3"/>
      <c r="J27" s="20"/>
      <c r="K27" s="33">
        <v>0.96099999999999997</v>
      </c>
      <c r="L27" s="3">
        <v>0.96099999999999997</v>
      </c>
      <c r="M27" s="3"/>
      <c r="N27" s="20"/>
      <c r="O27" s="30">
        <v>0</v>
      </c>
      <c r="P27" s="3">
        <v>0</v>
      </c>
      <c r="Q27" s="3">
        <v>0.48099999999999998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0.06</v>
      </c>
      <c r="Y27" s="3">
        <v>0</v>
      </c>
      <c r="Z27" s="3">
        <v>0.42</v>
      </c>
      <c r="AA27" s="3">
        <v>0</v>
      </c>
      <c r="AB27" s="3">
        <v>0</v>
      </c>
      <c r="AC27" s="3">
        <v>0</v>
      </c>
      <c r="AD27" s="20">
        <v>0</v>
      </c>
      <c r="AE27" s="4"/>
    </row>
    <row r="28" spans="1:31" s="1" customFormat="1" ht="20.100000000000001" customHeight="1" x14ac:dyDescent="0.25">
      <c r="A28" s="19">
        <v>14</v>
      </c>
      <c r="B28" s="41" t="s">
        <v>53</v>
      </c>
      <c r="C28" s="30">
        <v>0.50600000000000001</v>
      </c>
      <c r="D28" s="3">
        <v>0.50600000000000001</v>
      </c>
      <c r="E28" s="3"/>
      <c r="F28" s="27"/>
      <c r="G28" s="33">
        <f t="shared" si="1"/>
        <v>1.0533596837944665</v>
      </c>
      <c r="H28" s="3">
        <f t="shared" si="0"/>
        <v>1.0533596837944665</v>
      </c>
      <c r="I28" s="3"/>
      <c r="J28" s="20"/>
      <c r="K28" s="33">
        <v>0.53300000000000003</v>
      </c>
      <c r="L28" s="3">
        <v>0.53300000000000003</v>
      </c>
      <c r="M28" s="3"/>
      <c r="N28" s="20"/>
      <c r="O28" s="30">
        <v>0</v>
      </c>
      <c r="P28" s="3">
        <v>0</v>
      </c>
      <c r="Q28" s="3">
        <v>0.107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3.3000000000000002E-2</v>
      </c>
      <c r="Y28" s="3">
        <v>0</v>
      </c>
      <c r="Z28" s="3">
        <v>0.39300000000000002</v>
      </c>
      <c r="AA28" s="3">
        <v>0</v>
      </c>
      <c r="AB28" s="3">
        <v>0</v>
      </c>
      <c r="AC28" s="3">
        <v>0</v>
      </c>
      <c r="AD28" s="20">
        <v>0</v>
      </c>
      <c r="AE28" s="4"/>
    </row>
    <row r="29" spans="1:31" s="1" customFormat="1" ht="20.100000000000001" customHeight="1" x14ac:dyDescent="0.25">
      <c r="A29" s="19">
        <v>15</v>
      </c>
      <c r="B29" s="41" t="s">
        <v>54</v>
      </c>
      <c r="C29" s="30">
        <v>1.2</v>
      </c>
      <c r="D29" s="3">
        <v>1.2</v>
      </c>
      <c r="E29" s="3"/>
      <c r="F29" s="27"/>
      <c r="G29" s="33">
        <f t="shared" si="1"/>
        <v>1.0583333333333333</v>
      </c>
      <c r="H29" s="3">
        <f t="shared" si="0"/>
        <v>1.0583333333333333</v>
      </c>
      <c r="I29" s="3"/>
      <c r="J29" s="20"/>
      <c r="K29" s="33">
        <v>1.27</v>
      </c>
      <c r="L29" s="3">
        <v>1.27</v>
      </c>
      <c r="M29" s="3"/>
      <c r="N29" s="20"/>
      <c r="O29" s="30">
        <v>0</v>
      </c>
      <c r="P29" s="3">
        <v>0</v>
      </c>
      <c r="Q29" s="3">
        <v>0.60899999999999999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0.23799999999999999</v>
      </c>
      <c r="Y29" s="3">
        <v>0</v>
      </c>
      <c r="Z29" s="3">
        <v>0.42299999999999999</v>
      </c>
      <c r="AA29" s="3">
        <v>0</v>
      </c>
      <c r="AB29" s="3">
        <v>0</v>
      </c>
      <c r="AC29" s="3">
        <v>0</v>
      </c>
      <c r="AD29" s="20">
        <v>0</v>
      </c>
      <c r="AE29" s="4"/>
    </row>
    <row r="30" spans="1:31" s="1" customFormat="1" ht="20.100000000000001" customHeight="1" x14ac:dyDescent="0.25">
      <c r="A30" s="19">
        <v>16</v>
      </c>
      <c r="B30" s="41" t="s">
        <v>55</v>
      </c>
      <c r="C30" s="30">
        <v>1.538</v>
      </c>
      <c r="D30" s="3">
        <v>1.538</v>
      </c>
      <c r="E30" s="3"/>
      <c r="F30" s="27"/>
      <c r="G30" s="33">
        <f t="shared" si="1"/>
        <v>1.0617685305591678</v>
      </c>
      <c r="H30" s="3">
        <f t="shared" si="0"/>
        <v>1.0617685305591678</v>
      </c>
      <c r="I30" s="3"/>
      <c r="J30" s="20"/>
      <c r="K30" s="33">
        <v>1.633</v>
      </c>
      <c r="L30" s="3">
        <v>1.633</v>
      </c>
      <c r="M30" s="3"/>
      <c r="N30" s="20"/>
      <c r="O30" s="30">
        <v>0</v>
      </c>
      <c r="P30" s="3">
        <v>0</v>
      </c>
      <c r="Q30" s="3">
        <v>0.84099999999999997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0.42899999999999999</v>
      </c>
      <c r="Y30" s="3">
        <v>0</v>
      </c>
      <c r="Z30" s="3">
        <v>0.36299999999999999</v>
      </c>
      <c r="AA30" s="3">
        <v>0</v>
      </c>
      <c r="AB30" s="3">
        <v>0</v>
      </c>
      <c r="AC30" s="3">
        <v>0</v>
      </c>
      <c r="AD30" s="20">
        <v>0</v>
      </c>
      <c r="AE30" s="4"/>
    </row>
    <row r="31" spans="1:31" s="1" customFormat="1" ht="20.100000000000001" customHeight="1" x14ac:dyDescent="0.25">
      <c r="A31" s="19">
        <v>17</v>
      </c>
      <c r="B31" s="41" t="s">
        <v>56</v>
      </c>
      <c r="C31" s="30">
        <v>0.80900000000000005</v>
      </c>
      <c r="D31" s="3">
        <v>0.80900000000000005</v>
      </c>
      <c r="E31" s="3"/>
      <c r="F31" s="27"/>
      <c r="G31" s="33">
        <f t="shared" si="1"/>
        <v>1.053152039555006</v>
      </c>
      <c r="H31" s="3">
        <f t="shared" si="0"/>
        <v>1.053152039555006</v>
      </c>
      <c r="I31" s="3"/>
      <c r="J31" s="20"/>
      <c r="K31" s="33">
        <v>0.85199999999999998</v>
      </c>
      <c r="L31" s="3">
        <v>0.85199999999999998</v>
      </c>
      <c r="M31" s="3"/>
      <c r="N31" s="20"/>
      <c r="O31" s="30">
        <v>0</v>
      </c>
      <c r="P31" s="3">
        <v>0</v>
      </c>
      <c r="Q31" s="3">
        <v>0.40200000000000002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0.112</v>
      </c>
      <c r="Y31" s="3">
        <v>0</v>
      </c>
      <c r="Z31" s="3">
        <v>0.33800000000000002</v>
      </c>
      <c r="AA31" s="3">
        <v>0</v>
      </c>
      <c r="AB31" s="3">
        <v>0</v>
      </c>
      <c r="AC31" s="3">
        <v>0</v>
      </c>
      <c r="AD31" s="20">
        <v>0</v>
      </c>
      <c r="AE31" s="4"/>
    </row>
    <row r="32" spans="1:31" s="1" customFormat="1" ht="20.100000000000001" customHeight="1" x14ac:dyDescent="0.25">
      <c r="A32" s="19">
        <v>18</v>
      </c>
      <c r="B32" s="41" t="s">
        <v>57</v>
      </c>
      <c r="C32" s="30">
        <v>1.3360000000000001</v>
      </c>
      <c r="D32" s="3">
        <v>1.3360000000000001</v>
      </c>
      <c r="E32" s="3"/>
      <c r="F32" s="27"/>
      <c r="G32" s="33">
        <f t="shared" si="1"/>
        <v>1.0591317365269461</v>
      </c>
      <c r="H32" s="3">
        <f t="shared" si="0"/>
        <v>1.0591317365269461</v>
      </c>
      <c r="I32" s="3"/>
      <c r="J32" s="20"/>
      <c r="K32" s="33">
        <v>1.415</v>
      </c>
      <c r="L32" s="3">
        <v>1.415</v>
      </c>
      <c r="M32" s="3"/>
      <c r="N32" s="20"/>
      <c r="O32" s="30">
        <v>8.1000000000000003E-2</v>
      </c>
      <c r="P32" s="3">
        <v>0</v>
      </c>
      <c r="Q32" s="3">
        <v>0.68600000000000005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0.16700000000000001</v>
      </c>
      <c r="Y32" s="3">
        <v>0</v>
      </c>
      <c r="Z32" s="3">
        <v>0.40899999999999997</v>
      </c>
      <c r="AA32" s="3">
        <v>7.1999999999999995E-2</v>
      </c>
      <c r="AB32" s="3">
        <v>0</v>
      </c>
      <c r="AC32" s="3">
        <v>0</v>
      </c>
      <c r="AD32" s="20">
        <v>0</v>
      </c>
      <c r="AE32" s="4"/>
    </row>
    <row r="33" spans="1:31" s="1" customFormat="1" ht="20.100000000000001" customHeight="1" x14ac:dyDescent="0.25">
      <c r="A33" s="19">
        <v>19</v>
      </c>
      <c r="B33" s="41" t="s">
        <v>58</v>
      </c>
      <c r="C33" s="30">
        <v>1.2330000000000001</v>
      </c>
      <c r="D33" s="3">
        <v>1.2330000000000001</v>
      </c>
      <c r="E33" s="3"/>
      <c r="F33" s="27"/>
      <c r="G33" s="33">
        <f t="shared" si="1"/>
        <v>1.0608272506082725</v>
      </c>
      <c r="H33" s="3">
        <f t="shared" si="0"/>
        <v>1.0608272506082725</v>
      </c>
      <c r="I33" s="3"/>
      <c r="J33" s="20"/>
      <c r="K33" s="33">
        <v>1.3080000000000001</v>
      </c>
      <c r="L33" s="3">
        <v>1.3080000000000001</v>
      </c>
      <c r="M33" s="3"/>
      <c r="N33" s="20"/>
      <c r="O33" s="30">
        <v>5.6000000000000001E-2</v>
      </c>
      <c r="P33" s="3">
        <v>0</v>
      </c>
      <c r="Q33" s="3">
        <v>0.58299999999999996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0.20699999999999999</v>
      </c>
      <c r="Y33" s="3">
        <v>0</v>
      </c>
      <c r="Z33" s="3">
        <v>0.41199999999999998</v>
      </c>
      <c r="AA33" s="3">
        <v>0.05</v>
      </c>
      <c r="AB33" s="3">
        <v>0</v>
      </c>
      <c r="AC33" s="3">
        <v>0</v>
      </c>
      <c r="AD33" s="20">
        <v>0</v>
      </c>
      <c r="AE33" s="4"/>
    </row>
    <row r="34" spans="1:31" s="1" customFormat="1" ht="20.100000000000001" customHeight="1" x14ac:dyDescent="0.25">
      <c r="A34" s="19">
        <v>20</v>
      </c>
      <c r="B34" s="41" t="s">
        <v>59</v>
      </c>
      <c r="C34" s="30">
        <v>1.143</v>
      </c>
      <c r="D34" s="3">
        <v>1.143</v>
      </c>
      <c r="E34" s="3"/>
      <c r="F34" s="27"/>
      <c r="G34" s="33">
        <f t="shared" si="1"/>
        <v>1.0577427821522309</v>
      </c>
      <c r="H34" s="3">
        <f t="shared" si="0"/>
        <v>1.0577427821522309</v>
      </c>
      <c r="I34" s="3"/>
      <c r="J34" s="20"/>
      <c r="K34" s="33">
        <v>1.2090000000000001</v>
      </c>
      <c r="L34" s="3">
        <v>1.2090000000000001</v>
      </c>
      <c r="M34" s="3"/>
      <c r="N34" s="20"/>
      <c r="O34" s="30">
        <v>7.0000000000000007E-2</v>
      </c>
      <c r="P34" s="3">
        <v>0</v>
      </c>
      <c r="Q34" s="3">
        <v>0.57599999999999996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0.104</v>
      </c>
      <c r="Y34" s="3">
        <v>0</v>
      </c>
      <c r="Z34" s="3">
        <v>0.39600000000000002</v>
      </c>
      <c r="AA34" s="3">
        <v>6.3E-2</v>
      </c>
      <c r="AB34" s="3">
        <v>0</v>
      </c>
      <c r="AC34" s="3">
        <v>0</v>
      </c>
      <c r="AD34" s="20">
        <v>0</v>
      </c>
      <c r="AE34" s="4"/>
    </row>
    <row r="35" spans="1:31" s="1" customFormat="1" ht="20.100000000000001" customHeight="1" x14ac:dyDescent="0.25">
      <c r="A35" s="19">
        <v>21</v>
      </c>
      <c r="B35" s="41" t="s">
        <v>60</v>
      </c>
      <c r="C35" s="30">
        <v>0.85399999999999998</v>
      </c>
      <c r="D35" s="3">
        <v>0.85399999999999998</v>
      </c>
      <c r="E35" s="3"/>
      <c r="F35" s="27"/>
      <c r="G35" s="33">
        <f t="shared" si="1"/>
        <v>1.0550351288056206</v>
      </c>
      <c r="H35" s="3">
        <f t="shared" si="0"/>
        <v>1.0550351288056206</v>
      </c>
      <c r="I35" s="3"/>
      <c r="J35" s="20"/>
      <c r="K35" s="33">
        <v>0.90100000000000002</v>
      </c>
      <c r="L35" s="3">
        <v>0.90100000000000002</v>
      </c>
      <c r="M35" s="3"/>
      <c r="N35" s="20"/>
      <c r="O35" s="30">
        <v>4.2999999999999997E-2</v>
      </c>
      <c r="P35" s="3">
        <v>0</v>
      </c>
      <c r="Q35" s="3">
        <v>0.374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3.7999999999999999E-2</v>
      </c>
      <c r="Y35" s="3">
        <v>0</v>
      </c>
      <c r="Z35" s="3">
        <v>0.40799999999999997</v>
      </c>
      <c r="AA35" s="3">
        <v>3.7999999999999999E-2</v>
      </c>
      <c r="AB35" s="3">
        <v>0</v>
      </c>
      <c r="AC35" s="3">
        <v>0</v>
      </c>
      <c r="AD35" s="20">
        <v>0</v>
      </c>
      <c r="AE35" s="4"/>
    </row>
    <row r="36" spans="1:31" s="1" customFormat="1" ht="20.100000000000001" customHeight="1" x14ac:dyDescent="0.25">
      <c r="A36" s="19">
        <v>22</v>
      </c>
      <c r="B36" s="41" t="s">
        <v>61</v>
      </c>
      <c r="C36" s="30">
        <v>1.1040000000000001</v>
      </c>
      <c r="D36" s="3">
        <v>1.1040000000000001</v>
      </c>
      <c r="E36" s="3"/>
      <c r="F36" s="27"/>
      <c r="G36" s="33">
        <f t="shared" si="1"/>
        <v>1.0534420289855071</v>
      </c>
      <c r="H36" s="3">
        <f t="shared" si="0"/>
        <v>1.0534420289855071</v>
      </c>
      <c r="I36" s="3"/>
      <c r="J36" s="20"/>
      <c r="K36" s="33">
        <v>1.163</v>
      </c>
      <c r="L36" s="3">
        <v>1.163</v>
      </c>
      <c r="M36" s="3"/>
      <c r="N36" s="20"/>
      <c r="O36" s="30">
        <v>7.4999999999999997E-2</v>
      </c>
      <c r="P36" s="3">
        <v>0</v>
      </c>
      <c r="Q36" s="3">
        <v>0.60899999999999999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3.9E-2</v>
      </c>
      <c r="Y36" s="3">
        <v>0</v>
      </c>
      <c r="Z36" s="3">
        <v>0.373</v>
      </c>
      <c r="AA36" s="3">
        <v>6.7000000000000004E-2</v>
      </c>
      <c r="AB36" s="3">
        <v>0</v>
      </c>
      <c r="AC36" s="3">
        <v>0</v>
      </c>
      <c r="AD36" s="20">
        <v>0</v>
      </c>
      <c r="AE36" s="4"/>
    </row>
    <row r="37" spans="1:31" s="1" customFormat="1" ht="20.100000000000001" customHeight="1" x14ac:dyDescent="0.25">
      <c r="A37" s="19">
        <v>23</v>
      </c>
      <c r="B37" s="41" t="s">
        <v>62</v>
      </c>
      <c r="C37" s="30">
        <v>0.94399999999999995</v>
      </c>
      <c r="D37" s="3">
        <v>0.94399999999999995</v>
      </c>
      <c r="E37" s="3"/>
      <c r="F37" s="27"/>
      <c r="G37" s="33">
        <f t="shared" si="1"/>
        <v>1.0550847457627119</v>
      </c>
      <c r="H37" s="3">
        <f t="shared" si="0"/>
        <v>1.0550847457627119</v>
      </c>
      <c r="I37" s="3"/>
      <c r="J37" s="20"/>
      <c r="K37" s="33">
        <v>0.996</v>
      </c>
      <c r="L37" s="3">
        <v>0.996</v>
      </c>
      <c r="M37" s="3"/>
      <c r="N37" s="20"/>
      <c r="O37" s="30">
        <v>5.7000000000000002E-2</v>
      </c>
      <c r="P37" s="3">
        <v>0</v>
      </c>
      <c r="Q37" s="3">
        <v>0.42499999999999999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5.2999999999999999E-2</v>
      </c>
      <c r="Y37" s="3">
        <v>0</v>
      </c>
      <c r="Z37" s="3">
        <v>0.41</v>
      </c>
      <c r="AA37" s="3">
        <v>5.0999999999999997E-2</v>
      </c>
      <c r="AB37" s="3">
        <v>0</v>
      </c>
      <c r="AC37" s="3">
        <v>0</v>
      </c>
      <c r="AD37" s="20">
        <v>0</v>
      </c>
      <c r="AE37" s="4"/>
    </row>
    <row r="38" spans="1:31" s="1" customFormat="1" ht="20.100000000000001" customHeight="1" x14ac:dyDescent="0.25">
      <c r="A38" s="19">
        <v>24</v>
      </c>
      <c r="B38" s="41" t="s">
        <v>63</v>
      </c>
      <c r="C38" s="30">
        <v>0.80600000000000005</v>
      </c>
      <c r="D38" s="3">
        <v>0.80600000000000005</v>
      </c>
      <c r="E38" s="3"/>
      <c r="F38" s="27"/>
      <c r="G38" s="33">
        <f t="shared" si="1"/>
        <v>1.0533498759305211</v>
      </c>
      <c r="H38" s="3">
        <f t="shared" si="0"/>
        <v>1.0533498759305211</v>
      </c>
      <c r="I38" s="3"/>
      <c r="J38" s="20"/>
      <c r="K38" s="33">
        <v>0.84899999999999998</v>
      </c>
      <c r="L38" s="3">
        <v>0.84899999999999998</v>
      </c>
      <c r="M38" s="3"/>
      <c r="N38" s="20"/>
      <c r="O38" s="30">
        <v>1.9E-2</v>
      </c>
      <c r="P38" s="3">
        <v>0</v>
      </c>
      <c r="Q38" s="3">
        <v>0.33900000000000002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5.8999999999999997E-2</v>
      </c>
      <c r="Y38" s="3">
        <v>0</v>
      </c>
      <c r="Z38" s="3">
        <v>0.41499999999999998</v>
      </c>
      <c r="AA38" s="3">
        <v>1.7000000000000001E-2</v>
      </c>
      <c r="AB38" s="3">
        <v>0</v>
      </c>
      <c r="AC38" s="3">
        <v>0</v>
      </c>
      <c r="AD38" s="20">
        <v>0</v>
      </c>
      <c r="AE38" s="4"/>
    </row>
    <row r="39" spans="1:31" s="1" customFormat="1" ht="20.100000000000001" customHeight="1" x14ac:dyDescent="0.25">
      <c r="A39" s="19">
        <v>25</v>
      </c>
      <c r="B39" s="41" t="s">
        <v>64</v>
      </c>
      <c r="C39" s="30">
        <v>0.83499999999999996</v>
      </c>
      <c r="D39" s="3">
        <v>0.83499999999999996</v>
      </c>
      <c r="E39" s="3"/>
      <c r="F39" s="27"/>
      <c r="G39" s="33">
        <f t="shared" si="1"/>
        <v>1.0562874251497008</v>
      </c>
      <c r="H39" s="3">
        <f t="shared" si="0"/>
        <v>1.0562874251497008</v>
      </c>
      <c r="I39" s="3"/>
      <c r="J39" s="20"/>
      <c r="K39" s="33">
        <v>0.88200000000000001</v>
      </c>
      <c r="L39" s="3">
        <v>0.88200000000000001</v>
      </c>
      <c r="M39" s="3"/>
      <c r="N39" s="20"/>
      <c r="O39" s="30">
        <v>4.2000000000000003E-2</v>
      </c>
      <c r="P39" s="3">
        <v>0</v>
      </c>
      <c r="Q39" s="3">
        <v>0.32400000000000001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6.0999999999999999E-2</v>
      </c>
      <c r="Y39" s="3">
        <v>0</v>
      </c>
      <c r="Z39" s="3">
        <v>0.41699999999999998</v>
      </c>
      <c r="AA39" s="3">
        <v>3.7999999999999999E-2</v>
      </c>
      <c r="AB39" s="3">
        <v>0</v>
      </c>
      <c r="AC39" s="3">
        <v>0</v>
      </c>
      <c r="AD39" s="20">
        <v>0</v>
      </c>
      <c r="AE39" s="4"/>
    </row>
    <row r="40" spans="1:31" s="1" customFormat="1" ht="20.100000000000001" customHeight="1" x14ac:dyDescent="0.25">
      <c r="A40" s="19">
        <v>26</v>
      </c>
      <c r="B40" s="41" t="s">
        <v>65</v>
      </c>
      <c r="C40" s="30">
        <v>1.08</v>
      </c>
      <c r="D40" s="3">
        <v>1.08</v>
      </c>
      <c r="E40" s="3"/>
      <c r="F40" s="27"/>
      <c r="G40" s="33">
        <f t="shared" si="1"/>
        <v>1.0648148148148147</v>
      </c>
      <c r="H40" s="3">
        <f t="shared" si="0"/>
        <v>1.0648148148148147</v>
      </c>
      <c r="I40" s="3"/>
      <c r="J40" s="20"/>
      <c r="K40" s="33">
        <v>1.1499999999999999</v>
      </c>
      <c r="L40" s="3">
        <v>1.1499999999999999</v>
      </c>
      <c r="M40" s="3"/>
      <c r="N40" s="20"/>
      <c r="O40" s="30">
        <v>4.3999999999999997E-2</v>
      </c>
      <c r="P40" s="3">
        <v>0</v>
      </c>
      <c r="Q40" s="3">
        <v>0.48299999999999998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0.24099999999999999</v>
      </c>
      <c r="Y40" s="3">
        <v>0</v>
      </c>
      <c r="Z40" s="3">
        <v>0.34200000000000003</v>
      </c>
      <c r="AA40" s="3">
        <v>0.04</v>
      </c>
      <c r="AB40" s="3">
        <v>0</v>
      </c>
      <c r="AC40" s="3">
        <v>0</v>
      </c>
      <c r="AD40" s="20">
        <v>0</v>
      </c>
      <c r="AE40" s="4"/>
    </row>
    <row r="41" spans="1:31" s="1" customFormat="1" ht="20.100000000000001" customHeight="1" x14ac:dyDescent="0.25">
      <c r="A41" s="19">
        <v>27</v>
      </c>
      <c r="B41" s="41" t="s">
        <v>66</v>
      </c>
      <c r="C41" s="30">
        <v>0.67900000000000005</v>
      </c>
      <c r="D41" s="3">
        <v>0.67900000000000005</v>
      </c>
      <c r="E41" s="3"/>
      <c r="F41" s="27"/>
      <c r="G41" s="33">
        <f t="shared" si="1"/>
        <v>1.0648011782032401</v>
      </c>
      <c r="H41" s="3">
        <f t="shared" si="0"/>
        <v>1.0648011782032401</v>
      </c>
      <c r="I41" s="3"/>
      <c r="J41" s="20"/>
      <c r="K41" s="33">
        <v>0.72299999999999998</v>
      </c>
      <c r="L41" s="3">
        <v>0.72299999999999998</v>
      </c>
      <c r="M41" s="3"/>
      <c r="N41" s="20"/>
      <c r="O41" s="30">
        <v>2.4E-2</v>
      </c>
      <c r="P41" s="3">
        <v>0</v>
      </c>
      <c r="Q41" s="3">
        <v>0.17499999999999999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0.13800000000000001</v>
      </c>
      <c r="Y41" s="3">
        <v>0</v>
      </c>
      <c r="Z41" s="3">
        <v>0.36399999999999999</v>
      </c>
      <c r="AA41" s="3">
        <v>2.1999999999999999E-2</v>
      </c>
      <c r="AB41" s="3">
        <v>0</v>
      </c>
      <c r="AC41" s="3">
        <v>0</v>
      </c>
      <c r="AD41" s="20">
        <v>0</v>
      </c>
      <c r="AE41" s="4"/>
    </row>
    <row r="42" spans="1:31" s="1" customFormat="1" ht="20.100000000000001" customHeight="1" x14ac:dyDescent="0.25">
      <c r="A42" s="19">
        <v>28</v>
      </c>
      <c r="B42" s="41" t="s">
        <v>67</v>
      </c>
      <c r="C42" s="30">
        <v>1.073</v>
      </c>
      <c r="D42" s="3">
        <v>1.073</v>
      </c>
      <c r="E42" s="3"/>
      <c r="F42" s="27"/>
      <c r="G42" s="33">
        <f t="shared" si="1"/>
        <v>1.0521901211556384</v>
      </c>
      <c r="H42" s="3">
        <f t="shared" si="0"/>
        <v>1.0521901211556384</v>
      </c>
      <c r="I42" s="3"/>
      <c r="J42" s="20"/>
      <c r="K42" s="33">
        <v>1.129</v>
      </c>
      <c r="L42" s="3">
        <v>1.129</v>
      </c>
      <c r="M42" s="3"/>
      <c r="N42" s="20"/>
      <c r="O42" s="30">
        <v>4.3999999999999997E-2</v>
      </c>
      <c r="P42" s="3">
        <v>0</v>
      </c>
      <c r="Q42" s="3">
        <v>0.496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3.6999999999999998E-2</v>
      </c>
      <c r="Y42" s="3">
        <v>0</v>
      </c>
      <c r="Z42" s="3">
        <v>0.51300000000000001</v>
      </c>
      <c r="AA42" s="3">
        <v>3.9E-2</v>
      </c>
      <c r="AB42" s="3">
        <v>0</v>
      </c>
      <c r="AC42" s="3">
        <v>0</v>
      </c>
      <c r="AD42" s="20">
        <v>0</v>
      </c>
      <c r="AE42" s="4"/>
    </row>
    <row r="43" spans="1:31" s="1" customFormat="1" ht="20.100000000000001" customHeight="1" x14ac:dyDescent="0.25">
      <c r="A43" s="19">
        <v>29</v>
      </c>
      <c r="B43" s="41" t="s">
        <v>68</v>
      </c>
      <c r="C43" s="30">
        <v>1.861</v>
      </c>
      <c r="D43" s="3">
        <v>1.861</v>
      </c>
      <c r="E43" s="3"/>
      <c r="F43" s="27"/>
      <c r="G43" s="33">
        <f t="shared" si="1"/>
        <v>1.0585706609349812</v>
      </c>
      <c r="H43" s="3">
        <f t="shared" si="0"/>
        <v>1.0585706609349812</v>
      </c>
      <c r="I43" s="3"/>
      <c r="J43" s="20"/>
      <c r="K43" s="33">
        <v>1.97</v>
      </c>
      <c r="L43" s="3">
        <v>1.97</v>
      </c>
      <c r="M43" s="3"/>
      <c r="N43" s="20"/>
      <c r="O43" s="30">
        <v>6.8000000000000005E-2</v>
      </c>
      <c r="P43" s="3">
        <v>0</v>
      </c>
      <c r="Q43" s="3">
        <v>0.91400000000000003</v>
      </c>
      <c r="R43" s="3">
        <v>0</v>
      </c>
      <c r="S43" s="3">
        <v>0</v>
      </c>
      <c r="T43" s="3">
        <v>0</v>
      </c>
      <c r="U43" s="3">
        <v>0.17599999999999999</v>
      </c>
      <c r="V43" s="3">
        <v>0</v>
      </c>
      <c r="W43" s="3">
        <v>0</v>
      </c>
      <c r="X43" s="3">
        <v>4.5999999999999999E-2</v>
      </c>
      <c r="Y43" s="3">
        <v>0</v>
      </c>
      <c r="Z43" s="3">
        <v>0.70499999999999996</v>
      </c>
      <c r="AA43" s="3">
        <v>6.0999999999999999E-2</v>
      </c>
      <c r="AB43" s="3">
        <v>0</v>
      </c>
      <c r="AC43" s="3">
        <v>0</v>
      </c>
      <c r="AD43" s="20">
        <v>0</v>
      </c>
      <c r="AE43" s="4"/>
    </row>
    <row r="44" spans="1:31" s="1" customFormat="1" ht="20.100000000000001" customHeight="1" x14ac:dyDescent="0.25">
      <c r="A44" s="19">
        <v>30</v>
      </c>
      <c r="B44" s="41" t="s">
        <v>69</v>
      </c>
      <c r="C44" s="30">
        <v>1.482</v>
      </c>
      <c r="D44" s="3">
        <v>1.482</v>
      </c>
      <c r="E44" s="3"/>
      <c r="F44" s="27"/>
      <c r="G44" s="33">
        <f t="shared" si="1"/>
        <v>1.0499325236167343</v>
      </c>
      <c r="H44" s="3">
        <f t="shared" si="0"/>
        <v>1.0499325236167343</v>
      </c>
      <c r="I44" s="3"/>
      <c r="J44" s="20"/>
      <c r="K44" s="33">
        <v>1.556</v>
      </c>
      <c r="L44" s="3">
        <v>1.556</v>
      </c>
      <c r="M44" s="3"/>
      <c r="N44" s="20"/>
      <c r="O44" s="30">
        <v>3.7999999999999999E-2</v>
      </c>
      <c r="P44" s="3">
        <v>0</v>
      </c>
      <c r="Q44" s="3">
        <v>0.79400000000000004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0.02</v>
      </c>
      <c r="Y44" s="3">
        <v>0</v>
      </c>
      <c r="Z44" s="3">
        <v>0.67</v>
      </c>
      <c r="AA44" s="3">
        <v>3.4000000000000002E-2</v>
      </c>
      <c r="AB44" s="3">
        <v>0</v>
      </c>
      <c r="AC44" s="3">
        <v>0</v>
      </c>
      <c r="AD44" s="20">
        <v>0</v>
      </c>
      <c r="AE44" s="4"/>
    </row>
    <row r="45" spans="1:31" s="1" customFormat="1" ht="20.100000000000001" customHeight="1" x14ac:dyDescent="0.25">
      <c r="A45" s="19">
        <v>31</v>
      </c>
      <c r="B45" s="41" t="s">
        <v>70</v>
      </c>
      <c r="C45" s="30">
        <v>0.64700000000000002</v>
      </c>
      <c r="D45" s="3">
        <v>0.64700000000000002</v>
      </c>
      <c r="E45" s="3"/>
      <c r="F45" s="27"/>
      <c r="G45" s="33">
        <f t="shared" si="1"/>
        <v>1.0633693972179288</v>
      </c>
      <c r="H45" s="3">
        <f t="shared" si="0"/>
        <v>1.0633693972179288</v>
      </c>
      <c r="I45" s="3"/>
      <c r="J45" s="20"/>
      <c r="K45" s="33">
        <v>0.68799999999999994</v>
      </c>
      <c r="L45" s="3">
        <v>0.68799999999999994</v>
      </c>
      <c r="M45" s="3"/>
      <c r="N45" s="20"/>
      <c r="O45" s="30">
        <v>0</v>
      </c>
      <c r="P45" s="3">
        <v>0</v>
      </c>
      <c r="Q45" s="3">
        <v>0.17199999999999999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0.157</v>
      </c>
      <c r="Y45" s="3">
        <v>0</v>
      </c>
      <c r="Z45" s="3">
        <v>0.35899999999999999</v>
      </c>
      <c r="AA45" s="3">
        <v>0</v>
      </c>
      <c r="AB45" s="3">
        <v>0</v>
      </c>
      <c r="AC45" s="3">
        <v>0</v>
      </c>
      <c r="AD45" s="20">
        <v>0</v>
      </c>
      <c r="AE45" s="4"/>
    </row>
    <row r="46" spans="1:31" s="1" customFormat="1" ht="20.100000000000001" customHeight="1" x14ac:dyDescent="0.25">
      <c r="A46" s="19">
        <v>32</v>
      </c>
      <c r="B46" s="41" t="s">
        <v>71</v>
      </c>
      <c r="C46" s="30">
        <v>0.79400000000000004</v>
      </c>
      <c r="D46" s="3">
        <v>0.79400000000000004</v>
      </c>
      <c r="E46" s="3"/>
      <c r="F46" s="27"/>
      <c r="G46" s="33">
        <f t="shared" si="1"/>
        <v>1.0591939546599496</v>
      </c>
      <c r="H46" s="3">
        <f t="shared" si="0"/>
        <v>1.0591939546599496</v>
      </c>
      <c r="I46" s="3"/>
      <c r="J46" s="20"/>
      <c r="K46" s="33">
        <v>0.84099999999999997</v>
      </c>
      <c r="L46" s="3">
        <v>0.84099999999999997</v>
      </c>
      <c r="M46" s="3"/>
      <c r="N46" s="20"/>
      <c r="O46" s="30">
        <v>0</v>
      </c>
      <c r="P46" s="3">
        <v>0</v>
      </c>
      <c r="Q46" s="3">
        <v>0.29299999999999998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0.16600000000000001</v>
      </c>
      <c r="Y46" s="3">
        <v>0</v>
      </c>
      <c r="Z46" s="3">
        <v>0.38200000000000001</v>
      </c>
      <c r="AA46" s="3">
        <v>0</v>
      </c>
      <c r="AB46" s="3">
        <v>0</v>
      </c>
      <c r="AC46" s="3">
        <v>0</v>
      </c>
      <c r="AD46" s="20">
        <v>0</v>
      </c>
      <c r="AE46" s="4"/>
    </row>
    <row r="47" spans="1:31" s="1" customFormat="1" ht="20.100000000000001" customHeight="1" x14ac:dyDescent="0.25">
      <c r="A47" s="19">
        <v>33</v>
      </c>
      <c r="B47" s="41" t="s">
        <v>72</v>
      </c>
      <c r="C47" s="30">
        <v>0.72299999999999998</v>
      </c>
      <c r="D47" s="3">
        <v>0.72299999999999998</v>
      </c>
      <c r="E47" s="3"/>
      <c r="F47" s="27"/>
      <c r="G47" s="33">
        <f t="shared" si="1"/>
        <v>1.0594744121715076</v>
      </c>
      <c r="H47" s="3">
        <f t="shared" si="0"/>
        <v>1.0594744121715076</v>
      </c>
      <c r="I47" s="3"/>
      <c r="J47" s="20"/>
      <c r="K47" s="33">
        <v>0.76600000000000001</v>
      </c>
      <c r="L47" s="3">
        <v>0.76600000000000001</v>
      </c>
      <c r="M47" s="3"/>
      <c r="N47" s="20"/>
      <c r="O47" s="30">
        <v>3.5999999999999997E-2</v>
      </c>
      <c r="P47" s="3">
        <v>0</v>
      </c>
      <c r="Q47" s="3">
        <v>0.214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6.8000000000000005E-2</v>
      </c>
      <c r="Y47" s="3">
        <v>0</v>
      </c>
      <c r="Z47" s="3">
        <v>0.41599999999999998</v>
      </c>
      <c r="AA47" s="3">
        <v>3.2000000000000001E-2</v>
      </c>
      <c r="AB47" s="3">
        <v>0</v>
      </c>
      <c r="AC47" s="3">
        <v>0</v>
      </c>
      <c r="AD47" s="20">
        <v>0</v>
      </c>
      <c r="AE47" s="4"/>
    </row>
    <row r="48" spans="1:31" s="1" customFormat="1" ht="20.100000000000001" customHeight="1" x14ac:dyDescent="0.25">
      <c r="A48" s="19">
        <v>34</v>
      </c>
      <c r="B48" s="41" t="s">
        <v>73</v>
      </c>
      <c r="C48" s="30">
        <v>0.76600000000000001</v>
      </c>
      <c r="D48" s="3">
        <v>0.76600000000000001</v>
      </c>
      <c r="E48" s="3"/>
      <c r="F48" s="27"/>
      <c r="G48" s="33">
        <f t="shared" si="1"/>
        <v>1.0626631853785899</v>
      </c>
      <c r="H48" s="3">
        <f t="shared" si="0"/>
        <v>1.0626631853785899</v>
      </c>
      <c r="I48" s="3"/>
      <c r="J48" s="20"/>
      <c r="K48" s="33">
        <v>0.81399999999999995</v>
      </c>
      <c r="L48" s="3">
        <v>0.81399999999999995</v>
      </c>
      <c r="M48" s="3"/>
      <c r="N48" s="20"/>
      <c r="O48" s="30">
        <v>2.9000000000000001E-2</v>
      </c>
      <c r="P48" s="3">
        <v>0</v>
      </c>
      <c r="Q48" s="3">
        <v>0.218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9.1999999999999998E-2</v>
      </c>
      <c r="Y48" s="3">
        <v>0</v>
      </c>
      <c r="Z48" s="3">
        <v>0.45</v>
      </c>
      <c r="AA48" s="3">
        <v>2.5000000000000001E-2</v>
      </c>
      <c r="AB48" s="3">
        <v>0</v>
      </c>
      <c r="AC48" s="3">
        <v>0</v>
      </c>
      <c r="AD48" s="20">
        <v>0</v>
      </c>
      <c r="AE48" s="4"/>
    </row>
    <row r="49" spans="1:31" s="1" customFormat="1" ht="20.100000000000001" customHeight="1" x14ac:dyDescent="0.25">
      <c r="A49" s="19">
        <v>35</v>
      </c>
      <c r="B49" s="41" t="s">
        <v>74</v>
      </c>
      <c r="C49" s="30">
        <v>0.89100000000000001</v>
      </c>
      <c r="D49" s="3">
        <v>0.89100000000000001</v>
      </c>
      <c r="E49" s="3"/>
      <c r="F49" s="27"/>
      <c r="G49" s="33">
        <f t="shared" si="1"/>
        <v>1.063973063973064</v>
      </c>
      <c r="H49" s="3">
        <f t="shared" si="0"/>
        <v>1.063973063973064</v>
      </c>
      <c r="I49" s="3"/>
      <c r="J49" s="20"/>
      <c r="K49" s="33">
        <v>0.94799999999999995</v>
      </c>
      <c r="L49" s="3">
        <v>0.94799999999999995</v>
      </c>
      <c r="M49" s="3"/>
      <c r="N49" s="20"/>
      <c r="O49" s="30">
        <v>3.9E-2</v>
      </c>
      <c r="P49" s="3">
        <v>0</v>
      </c>
      <c r="Q49" s="3">
        <v>0.29599999999999999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0.161</v>
      </c>
      <c r="Y49" s="3">
        <v>0</v>
      </c>
      <c r="Z49" s="3">
        <v>0.41699999999999998</v>
      </c>
      <c r="AA49" s="3">
        <v>3.5000000000000003E-2</v>
      </c>
      <c r="AB49" s="3">
        <v>0</v>
      </c>
      <c r="AC49" s="3">
        <v>0</v>
      </c>
      <c r="AD49" s="20">
        <v>0</v>
      </c>
      <c r="AE49" s="4"/>
    </row>
    <row r="50" spans="1:31" s="1" customFormat="1" ht="20.100000000000001" customHeight="1" x14ac:dyDescent="0.25">
      <c r="A50" s="19">
        <v>36</v>
      </c>
      <c r="B50" s="41" t="s">
        <v>75</v>
      </c>
      <c r="C50" s="30">
        <v>0.96299999999999997</v>
      </c>
      <c r="D50" s="3">
        <v>0.96299999999999997</v>
      </c>
      <c r="E50" s="3"/>
      <c r="F50" s="27"/>
      <c r="G50" s="33">
        <f t="shared" si="1"/>
        <v>1.0519210799584631</v>
      </c>
      <c r="H50" s="3">
        <f t="shared" si="0"/>
        <v>1.0519210799584631</v>
      </c>
      <c r="I50" s="3"/>
      <c r="J50" s="20"/>
      <c r="K50" s="33">
        <v>1.0129999999999999</v>
      </c>
      <c r="L50" s="3">
        <v>1.0129999999999999</v>
      </c>
      <c r="M50" s="3"/>
      <c r="N50" s="20"/>
      <c r="O50" s="30">
        <v>0</v>
      </c>
      <c r="P50" s="3">
        <v>0</v>
      </c>
      <c r="Q50" s="3">
        <v>0.46200000000000002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8.6999999999999994E-2</v>
      </c>
      <c r="Y50" s="3">
        <v>0</v>
      </c>
      <c r="Z50" s="3">
        <v>0.46400000000000002</v>
      </c>
      <c r="AA50" s="3">
        <v>0</v>
      </c>
      <c r="AB50" s="3">
        <v>0</v>
      </c>
      <c r="AC50" s="3">
        <v>0</v>
      </c>
      <c r="AD50" s="20">
        <v>0</v>
      </c>
      <c r="AE50" s="4"/>
    </row>
    <row r="51" spans="1:31" s="1" customFormat="1" ht="20.100000000000001" customHeight="1" x14ac:dyDescent="0.25">
      <c r="A51" s="19">
        <v>37</v>
      </c>
      <c r="B51" s="41" t="s">
        <v>76</v>
      </c>
      <c r="C51" s="30">
        <v>0.77600000000000002</v>
      </c>
      <c r="D51" s="3">
        <v>0.77600000000000002</v>
      </c>
      <c r="E51" s="3"/>
      <c r="F51" s="27"/>
      <c r="G51" s="33">
        <f t="shared" si="1"/>
        <v>1.0592783505154639</v>
      </c>
      <c r="H51" s="3">
        <f t="shared" si="0"/>
        <v>1.0592783505154639</v>
      </c>
      <c r="I51" s="3"/>
      <c r="J51" s="20"/>
      <c r="K51" s="33">
        <v>0.82199999999999995</v>
      </c>
      <c r="L51" s="3">
        <v>0.82199999999999995</v>
      </c>
      <c r="M51" s="3"/>
      <c r="N51" s="20"/>
      <c r="O51" s="30">
        <v>0</v>
      </c>
      <c r="P51" s="3">
        <v>0</v>
      </c>
      <c r="Q51" s="3">
        <v>0.28699999999999998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0.153</v>
      </c>
      <c r="Y51" s="3">
        <v>0</v>
      </c>
      <c r="Z51" s="3">
        <v>0.38200000000000001</v>
      </c>
      <c r="AA51" s="3">
        <v>0</v>
      </c>
      <c r="AB51" s="3">
        <v>0</v>
      </c>
      <c r="AC51" s="3">
        <v>0</v>
      </c>
      <c r="AD51" s="20">
        <v>0</v>
      </c>
      <c r="AE51" s="4"/>
    </row>
    <row r="52" spans="1:31" s="1" customFormat="1" ht="20.100000000000001" customHeight="1" x14ac:dyDescent="0.25">
      <c r="A52" s="19">
        <v>38</v>
      </c>
      <c r="B52" s="41" t="s">
        <v>77</v>
      </c>
      <c r="C52" s="30">
        <v>0.93899999999999995</v>
      </c>
      <c r="D52" s="3">
        <v>0.93899999999999995</v>
      </c>
      <c r="E52" s="3"/>
      <c r="F52" s="27"/>
      <c r="G52" s="33">
        <f t="shared" si="1"/>
        <v>1.0532481363152291</v>
      </c>
      <c r="H52" s="3">
        <f t="shared" si="0"/>
        <v>1.0532481363152291</v>
      </c>
      <c r="I52" s="3"/>
      <c r="J52" s="20"/>
      <c r="K52" s="33">
        <v>0.98899999999999999</v>
      </c>
      <c r="L52" s="3">
        <v>0.98899999999999999</v>
      </c>
      <c r="M52" s="3"/>
      <c r="N52" s="20"/>
      <c r="O52" s="30">
        <v>0</v>
      </c>
      <c r="P52" s="3">
        <v>0</v>
      </c>
      <c r="Q52" s="3">
        <v>0.46300000000000002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0.14399999999999999</v>
      </c>
      <c r="Y52" s="3">
        <v>0</v>
      </c>
      <c r="Z52" s="3">
        <v>0.38200000000000001</v>
      </c>
      <c r="AA52" s="3">
        <v>0</v>
      </c>
      <c r="AB52" s="3">
        <v>0</v>
      </c>
      <c r="AC52" s="3">
        <v>0</v>
      </c>
      <c r="AD52" s="20">
        <v>0</v>
      </c>
      <c r="AE52" s="4"/>
    </row>
    <row r="53" spans="1:31" s="1" customFormat="1" ht="20.100000000000001" customHeight="1" x14ac:dyDescent="0.25">
      <c r="A53" s="19">
        <v>39</v>
      </c>
      <c r="B53" s="41" t="s">
        <v>78</v>
      </c>
      <c r="C53" s="30">
        <v>1.1160000000000001</v>
      </c>
      <c r="D53" s="3">
        <v>1.1160000000000001</v>
      </c>
      <c r="E53" s="3"/>
      <c r="F53" s="27"/>
      <c r="G53" s="33">
        <f t="shared" si="1"/>
        <v>1.0519713261648744</v>
      </c>
      <c r="H53" s="3">
        <f t="shared" si="0"/>
        <v>1.0519713261648744</v>
      </c>
      <c r="I53" s="3"/>
      <c r="J53" s="20"/>
      <c r="K53" s="33">
        <v>1.1739999999999999</v>
      </c>
      <c r="L53" s="3">
        <v>1.1739999999999999</v>
      </c>
      <c r="M53" s="3"/>
      <c r="N53" s="20"/>
      <c r="O53" s="30">
        <v>0</v>
      </c>
      <c r="P53" s="3">
        <v>0</v>
      </c>
      <c r="Q53" s="3">
        <v>0.63500000000000001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0.14000000000000001</v>
      </c>
      <c r="Y53" s="3">
        <v>0</v>
      </c>
      <c r="Z53" s="3">
        <v>0.39900000000000002</v>
      </c>
      <c r="AA53" s="3">
        <v>0</v>
      </c>
      <c r="AB53" s="3">
        <v>0</v>
      </c>
      <c r="AC53" s="3">
        <v>0</v>
      </c>
      <c r="AD53" s="20">
        <v>0</v>
      </c>
      <c r="AE53" s="4"/>
    </row>
    <row r="54" spans="1:31" s="1" customFormat="1" ht="20.100000000000001" customHeight="1" x14ac:dyDescent="0.25">
      <c r="A54" s="19">
        <v>40</v>
      </c>
      <c r="B54" s="41" t="s">
        <v>79</v>
      </c>
      <c r="C54" s="30">
        <v>0.71399999999999997</v>
      </c>
      <c r="D54" s="3">
        <v>0.71399999999999997</v>
      </c>
      <c r="E54" s="3"/>
      <c r="F54" s="27"/>
      <c r="G54" s="33">
        <f t="shared" si="1"/>
        <v>1.0588235294117647</v>
      </c>
      <c r="H54" s="3">
        <f t="shared" si="0"/>
        <v>1.0588235294117647</v>
      </c>
      <c r="I54" s="3"/>
      <c r="J54" s="20"/>
      <c r="K54" s="33">
        <v>0.75600000000000001</v>
      </c>
      <c r="L54" s="3">
        <v>0.75600000000000001</v>
      </c>
      <c r="M54" s="3"/>
      <c r="N54" s="20"/>
      <c r="O54" s="30">
        <v>0</v>
      </c>
      <c r="P54" s="3">
        <v>0</v>
      </c>
      <c r="Q54" s="3">
        <v>0.22600000000000001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0.14099999999999999</v>
      </c>
      <c r="Y54" s="3">
        <v>0</v>
      </c>
      <c r="Z54" s="3">
        <v>0.38900000000000001</v>
      </c>
      <c r="AA54" s="3">
        <v>0</v>
      </c>
      <c r="AB54" s="3">
        <v>0</v>
      </c>
      <c r="AC54" s="3">
        <v>0</v>
      </c>
      <c r="AD54" s="20">
        <v>0</v>
      </c>
      <c r="AE54" s="4"/>
    </row>
    <row r="55" spans="1:31" s="1" customFormat="1" ht="20.100000000000001" customHeight="1" x14ac:dyDescent="0.25">
      <c r="A55" s="19">
        <v>41</v>
      </c>
      <c r="B55" s="41" t="s">
        <v>80</v>
      </c>
      <c r="C55" s="30">
        <v>0.60799999999999998</v>
      </c>
      <c r="D55" s="3">
        <v>0.60799999999999998</v>
      </c>
      <c r="E55" s="3"/>
      <c r="F55" s="27"/>
      <c r="G55" s="33">
        <f t="shared" si="1"/>
        <v>1.0575657894736843</v>
      </c>
      <c r="H55" s="3">
        <f t="shared" si="0"/>
        <v>1.0575657894736843</v>
      </c>
      <c r="I55" s="3"/>
      <c r="J55" s="20"/>
      <c r="K55" s="33">
        <v>0.64300000000000002</v>
      </c>
      <c r="L55" s="3">
        <v>0.64300000000000002</v>
      </c>
      <c r="M55" s="3"/>
      <c r="N55" s="20"/>
      <c r="O55" s="30">
        <v>0</v>
      </c>
      <c r="P55" s="3">
        <v>0</v>
      </c>
      <c r="Q55" s="3">
        <v>0.13800000000000001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8.5999999999999993E-2</v>
      </c>
      <c r="Y55" s="3">
        <v>0</v>
      </c>
      <c r="Z55" s="3">
        <v>0.41899999999999998</v>
      </c>
      <c r="AA55" s="3">
        <v>0</v>
      </c>
      <c r="AB55" s="3">
        <v>0</v>
      </c>
      <c r="AC55" s="3">
        <v>0</v>
      </c>
      <c r="AD55" s="20">
        <v>0</v>
      </c>
      <c r="AE55" s="4"/>
    </row>
    <row r="56" spans="1:31" s="1" customFormat="1" ht="20.100000000000001" customHeight="1" x14ac:dyDescent="0.25">
      <c r="A56" s="19">
        <v>42</v>
      </c>
      <c r="B56" s="41" t="s">
        <v>81</v>
      </c>
      <c r="C56" s="30">
        <v>0.76500000000000001</v>
      </c>
      <c r="D56" s="3">
        <v>0.76500000000000001</v>
      </c>
      <c r="E56" s="3"/>
      <c r="F56" s="27"/>
      <c r="G56" s="33">
        <f t="shared" si="1"/>
        <v>1.0549019607843138</v>
      </c>
      <c r="H56" s="3">
        <f t="shared" si="0"/>
        <v>1.0549019607843138</v>
      </c>
      <c r="I56" s="3"/>
      <c r="J56" s="20"/>
      <c r="K56" s="33">
        <v>0.80700000000000005</v>
      </c>
      <c r="L56" s="3">
        <v>0.80700000000000005</v>
      </c>
      <c r="M56" s="3"/>
      <c r="N56" s="20"/>
      <c r="O56" s="30">
        <v>0</v>
      </c>
      <c r="P56" s="3">
        <v>0</v>
      </c>
      <c r="Q56" s="3">
        <v>0.32700000000000001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0.108</v>
      </c>
      <c r="Y56" s="3">
        <v>0</v>
      </c>
      <c r="Z56" s="3">
        <v>0.372</v>
      </c>
      <c r="AA56" s="3">
        <v>0</v>
      </c>
      <c r="AB56" s="3">
        <v>0</v>
      </c>
      <c r="AC56" s="3">
        <v>0</v>
      </c>
      <c r="AD56" s="20">
        <v>0</v>
      </c>
      <c r="AE56" s="4"/>
    </row>
    <row r="57" spans="1:31" s="1" customFormat="1" ht="20.100000000000001" customHeight="1" x14ac:dyDescent="0.25">
      <c r="A57" s="19">
        <v>43</v>
      </c>
      <c r="B57" s="41" t="s">
        <v>82</v>
      </c>
      <c r="C57" s="30">
        <v>0.66400000000000003</v>
      </c>
      <c r="D57" s="3">
        <v>0.66400000000000003</v>
      </c>
      <c r="E57" s="3"/>
      <c r="F57" s="27"/>
      <c r="G57" s="33">
        <f t="shared" si="1"/>
        <v>1.0527108433734937</v>
      </c>
      <c r="H57" s="3">
        <f t="shared" si="0"/>
        <v>1.0527108433734937</v>
      </c>
      <c r="I57" s="3"/>
      <c r="J57" s="20"/>
      <c r="K57" s="33">
        <v>0.69899999999999995</v>
      </c>
      <c r="L57" s="3">
        <v>0.69899999999999995</v>
      </c>
      <c r="M57" s="3"/>
      <c r="N57" s="20"/>
      <c r="O57" s="30">
        <v>0</v>
      </c>
      <c r="P57" s="3">
        <v>0</v>
      </c>
      <c r="Q57" s="3">
        <v>0.23599999999999999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6.8000000000000005E-2</v>
      </c>
      <c r="Y57" s="3">
        <v>0</v>
      </c>
      <c r="Z57" s="3">
        <v>0.39500000000000002</v>
      </c>
      <c r="AA57" s="3">
        <v>0</v>
      </c>
      <c r="AB57" s="3">
        <v>0</v>
      </c>
      <c r="AC57" s="3">
        <v>0</v>
      </c>
      <c r="AD57" s="20">
        <v>0</v>
      </c>
      <c r="AE57" s="4"/>
    </row>
    <row r="58" spans="1:31" s="1" customFormat="1" ht="20.100000000000001" customHeight="1" x14ac:dyDescent="0.25">
      <c r="A58" s="19">
        <v>44</v>
      </c>
      <c r="B58" s="41" t="s">
        <v>83</v>
      </c>
      <c r="C58" s="30">
        <v>0.80600000000000005</v>
      </c>
      <c r="D58" s="3">
        <v>0.80600000000000005</v>
      </c>
      <c r="E58" s="3"/>
      <c r="F58" s="27"/>
      <c r="G58" s="33">
        <f t="shared" si="1"/>
        <v>1.0521091811414391</v>
      </c>
      <c r="H58" s="3">
        <f t="shared" si="0"/>
        <v>1.0521091811414391</v>
      </c>
      <c r="I58" s="3"/>
      <c r="J58" s="20"/>
      <c r="K58" s="33">
        <v>0.84799999999999998</v>
      </c>
      <c r="L58" s="3">
        <v>0.84799999999999998</v>
      </c>
      <c r="M58" s="3"/>
      <c r="N58" s="20"/>
      <c r="O58" s="30">
        <v>0</v>
      </c>
      <c r="P58" s="3">
        <v>0</v>
      </c>
      <c r="Q58" s="3">
        <v>0.374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9.1999999999999998E-2</v>
      </c>
      <c r="Y58" s="3">
        <v>0</v>
      </c>
      <c r="Z58" s="3">
        <v>0.38200000000000001</v>
      </c>
      <c r="AA58" s="3">
        <v>0</v>
      </c>
      <c r="AB58" s="3">
        <v>0</v>
      </c>
      <c r="AC58" s="3">
        <v>0</v>
      </c>
      <c r="AD58" s="20">
        <v>0</v>
      </c>
      <c r="AE58" s="4"/>
    </row>
    <row r="59" spans="1:31" s="1" customFormat="1" ht="20.100000000000001" customHeight="1" x14ac:dyDescent="0.25">
      <c r="A59" s="19">
        <v>45</v>
      </c>
      <c r="B59" s="41" t="s">
        <v>84</v>
      </c>
      <c r="C59" s="30">
        <v>0.84899999999999998</v>
      </c>
      <c r="D59" s="3">
        <v>0.84899999999999998</v>
      </c>
      <c r="E59" s="3"/>
      <c r="F59" s="27"/>
      <c r="G59" s="33">
        <f t="shared" si="1"/>
        <v>1.0518256772673735</v>
      </c>
      <c r="H59" s="3">
        <f t="shared" si="0"/>
        <v>1.0518256772673735</v>
      </c>
      <c r="I59" s="3"/>
      <c r="J59" s="20"/>
      <c r="K59" s="33">
        <v>0.89300000000000002</v>
      </c>
      <c r="L59" s="3">
        <v>0.89300000000000002</v>
      </c>
      <c r="M59" s="3"/>
      <c r="N59" s="20"/>
      <c r="O59" s="30">
        <v>0</v>
      </c>
      <c r="P59" s="3">
        <v>0</v>
      </c>
      <c r="Q59" s="3">
        <v>0.39900000000000002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9.9000000000000005E-2</v>
      </c>
      <c r="Y59" s="3">
        <v>0</v>
      </c>
      <c r="Z59" s="3">
        <v>0.39500000000000002</v>
      </c>
      <c r="AA59" s="3">
        <v>0</v>
      </c>
      <c r="AB59" s="3">
        <v>0</v>
      </c>
      <c r="AC59" s="3">
        <v>0</v>
      </c>
      <c r="AD59" s="20">
        <v>0</v>
      </c>
      <c r="AE59" s="4"/>
    </row>
    <row r="60" spans="1:31" s="1" customFormat="1" ht="20.100000000000001" customHeight="1" x14ac:dyDescent="0.25">
      <c r="A60" s="19">
        <v>46</v>
      </c>
      <c r="B60" s="41" t="s">
        <v>85</v>
      </c>
      <c r="C60" s="30">
        <v>0.94599999999999995</v>
      </c>
      <c r="D60" s="3">
        <v>0.94599999999999995</v>
      </c>
      <c r="E60" s="3"/>
      <c r="F60" s="27"/>
      <c r="G60" s="33">
        <f t="shared" si="1"/>
        <v>1.0581395348837208</v>
      </c>
      <c r="H60" s="3">
        <f t="shared" si="0"/>
        <v>1.0581395348837208</v>
      </c>
      <c r="I60" s="3"/>
      <c r="J60" s="20"/>
      <c r="K60" s="33">
        <v>1.0009999999999999</v>
      </c>
      <c r="L60" s="3">
        <v>1.0009999999999999</v>
      </c>
      <c r="M60" s="3"/>
      <c r="N60" s="20"/>
      <c r="O60" s="30">
        <v>0</v>
      </c>
      <c r="P60" s="3">
        <v>0</v>
      </c>
      <c r="Q60" s="3">
        <v>0.39600000000000002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0.17899999999999999</v>
      </c>
      <c r="Y60" s="3">
        <v>0</v>
      </c>
      <c r="Z60" s="3">
        <v>0.42599999999999999</v>
      </c>
      <c r="AA60" s="3">
        <v>0</v>
      </c>
      <c r="AB60" s="3">
        <v>0</v>
      </c>
      <c r="AC60" s="3">
        <v>0</v>
      </c>
      <c r="AD60" s="20">
        <v>0</v>
      </c>
      <c r="AE60" s="4"/>
    </row>
    <row r="61" spans="1:31" s="1" customFormat="1" ht="20.100000000000001" customHeight="1" x14ac:dyDescent="0.25">
      <c r="A61" s="19">
        <v>47</v>
      </c>
      <c r="B61" s="41" t="s">
        <v>86</v>
      </c>
      <c r="C61" s="30">
        <v>0.94399999999999995</v>
      </c>
      <c r="D61" s="3">
        <v>0.94399999999999995</v>
      </c>
      <c r="E61" s="3"/>
      <c r="F61" s="27"/>
      <c r="G61" s="33">
        <f t="shared" si="1"/>
        <v>1.0529661016949152</v>
      </c>
      <c r="H61" s="3">
        <f t="shared" si="0"/>
        <v>1.0529661016949152</v>
      </c>
      <c r="I61" s="3"/>
      <c r="J61" s="20"/>
      <c r="K61" s="33">
        <v>0.99399999999999999</v>
      </c>
      <c r="L61" s="3">
        <v>0.99399999999999999</v>
      </c>
      <c r="M61" s="3"/>
      <c r="N61" s="20"/>
      <c r="O61" s="30">
        <v>0</v>
      </c>
      <c r="P61" s="3">
        <v>0</v>
      </c>
      <c r="Q61" s="3">
        <v>0.45400000000000001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0.123</v>
      </c>
      <c r="Y61" s="3">
        <v>0</v>
      </c>
      <c r="Z61" s="3">
        <v>0.41699999999999998</v>
      </c>
      <c r="AA61" s="3">
        <v>0</v>
      </c>
      <c r="AB61" s="3">
        <v>0</v>
      </c>
      <c r="AC61" s="3">
        <v>0</v>
      </c>
      <c r="AD61" s="20">
        <v>0</v>
      </c>
      <c r="AE61" s="4"/>
    </row>
    <row r="62" spans="1:31" s="1" customFormat="1" ht="20.100000000000001" customHeight="1" x14ac:dyDescent="0.25">
      <c r="A62" s="19">
        <v>48</v>
      </c>
      <c r="B62" s="41" t="s">
        <v>87</v>
      </c>
      <c r="C62" s="30">
        <v>0.98499999999999999</v>
      </c>
      <c r="D62" s="3">
        <v>0.98499999999999999</v>
      </c>
      <c r="E62" s="3"/>
      <c r="F62" s="27"/>
      <c r="G62" s="33">
        <f t="shared" si="1"/>
        <v>1.0578680203045685</v>
      </c>
      <c r="H62" s="3">
        <f t="shared" si="0"/>
        <v>1.0578680203045685</v>
      </c>
      <c r="I62" s="3"/>
      <c r="J62" s="20"/>
      <c r="K62" s="33">
        <v>1.042</v>
      </c>
      <c r="L62" s="3">
        <v>1.042</v>
      </c>
      <c r="M62" s="3"/>
      <c r="N62" s="20"/>
      <c r="O62" s="30">
        <v>0</v>
      </c>
      <c r="P62" s="3">
        <v>0</v>
      </c>
      <c r="Q62" s="3">
        <v>0.47599999999999998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0.182</v>
      </c>
      <c r="Y62" s="3">
        <v>0</v>
      </c>
      <c r="Z62" s="3">
        <v>0.38400000000000001</v>
      </c>
      <c r="AA62" s="3">
        <v>0</v>
      </c>
      <c r="AB62" s="3">
        <v>0</v>
      </c>
      <c r="AC62" s="3">
        <v>0</v>
      </c>
      <c r="AD62" s="20">
        <v>0</v>
      </c>
      <c r="AE62" s="4"/>
    </row>
    <row r="63" spans="1:31" s="1" customFormat="1" ht="20.100000000000001" customHeight="1" x14ac:dyDescent="0.25">
      <c r="A63" s="19">
        <v>49</v>
      </c>
      <c r="B63" s="41" t="s">
        <v>88</v>
      </c>
      <c r="C63" s="30">
        <v>0.77600000000000002</v>
      </c>
      <c r="D63" s="3">
        <v>0.77600000000000002</v>
      </c>
      <c r="E63" s="3"/>
      <c r="F63" s="27"/>
      <c r="G63" s="33">
        <f t="shared" si="1"/>
        <v>1.0489690721649483</v>
      </c>
      <c r="H63" s="3">
        <f t="shared" si="0"/>
        <v>1.0489690721649483</v>
      </c>
      <c r="I63" s="3"/>
      <c r="J63" s="20"/>
      <c r="K63" s="33">
        <v>0.81399999999999995</v>
      </c>
      <c r="L63" s="3">
        <v>0.81399999999999995</v>
      </c>
      <c r="M63" s="3"/>
      <c r="N63" s="20"/>
      <c r="O63" s="30">
        <v>0</v>
      </c>
      <c r="P63" s="3">
        <v>0</v>
      </c>
      <c r="Q63" s="3">
        <v>0.379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3.7999999999999999E-2</v>
      </c>
      <c r="Y63" s="3">
        <v>0</v>
      </c>
      <c r="Z63" s="3">
        <v>0.39700000000000002</v>
      </c>
      <c r="AA63" s="3">
        <v>0</v>
      </c>
      <c r="AB63" s="3">
        <v>0</v>
      </c>
      <c r="AC63" s="3">
        <v>0</v>
      </c>
      <c r="AD63" s="20">
        <v>0</v>
      </c>
      <c r="AE63" s="4"/>
    </row>
    <row r="64" spans="1:31" s="1" customFormat="1" ht="20.100000000000001" customHeight="1" x14ac:dyDescent="0.25">
      <c r="A64" s="19">
        <v>50</v>
      </c>
      <c r="B64" s="41" t="s">
        <v>89</v>
      </c>
      <c r="C64" s="30">
        <v>1.115</v>
      </c>
      <c r="D64" s="3">
        <v>1.115</v>
      </c>
      <c r="E64" s="3"/>
      <c r="F64" s="27"/>
      <c r="G64" s="33">
        <f t="shared" si="1"/>
        <v>1.0547085201793722</v>
      </c>
      <c r="H64" s="3">
        <f t="shared" si="0"/>
        <v>1.0547085201793722</v>
      </c>
      <c r="I64" s="3"/>
      <c r="J64" s="20"/>
      <c r="K64" s="33">
        <v>1.1759999999999999</v>
      </c>
      <c r="L64" s="3">
        <v>1.1759999999999999</v>
      </c>
      <c r="M64" s="3"/>
      <c r="N64" s="20"/>
      <c r="O64" s="30">
        <v>6.2E-2</v>
      </c>
      <c r="P64" s="3">
        <v>0</v>
      </c>
      <c r="Q64" s="3">
        <v>0.59699999999999998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0.06</v>
      </c>
      <c r="Y64" s="3">
        <v>0</v>
      </c>
      <c r="Z64" s="3">
        <v>0.40200000000000002</v>
      </c>
      <c r="AA64" s="3">
        <v>5.5E-2</v>
      </c>
      <c r="AB64" s="3">
        <v>0</v>
      </c>
      <c r="AC64" s="3">
        <v>0</v>
      </c>
      <c r="AD64" s="20">
        <v>0</v>
      </c>
      <c r="AE64" s="4"/>
    </row>
    <row r="65" spans="1:31" s="1" customFormat="1" ht="20.100000000000001" customHeight="1" x14ac:dyDescent="0.25">
      <c r="A65" s="19">
        <v>51</v>
      </c>
      <c r="B65" s="41" t="s">
        <v>90</v>
      </c>
      <c r="C65" s="30">
        <v>0.89500000000000002</v>
      </c>
      <c r="D65" s="3">
        <v>0.89500000000000002</v>
      </c>
      <c r="E65" s="3"/>
      <c r="F65" s="27"/>
      <c r="G65" s="33">
        <f t="shared" si="1"/>
        <v>1.0581005586592178</v>
      </c>
      <c r="H65" s="3">
        <f t="shared" si="0"/>
        <v>1.0581005586592178</v>
      </c>
      <c r="I65" s="3"/>
      <c r="J65" s="20"/>
      <c r="K65" s="33">
        <v>0.94699999999999995</v>
      </c>
      <c r="L65" s="3">
        <v>0.94699999999999995</v>
      </c>
      <c r="M65" s="3"/>
      <c r="N65" s="20"/>
      <c r="O65" s="30">
        <v>5.7000000000000002E-2</v>
      </c>
      <c r="P65" s="3">
        <v>0</v>
      </c>
      <c r="Q65" s="3">
        <v>0.39700000000000002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7.3999999999999996E-2</v>
      </c>
      <c r="Y65" s="3">
        <v>0</v>
      </c>
      <c r="Z65" s="3">
        <v>0.36799999999999999</v>
      </c>
      <c r="AA65" s="3">
        <v>5.0999999999999997E-2</v>
      </c>
      <c r="AB65" s="3">
        <v>0</v>
      </c>
      <c r="AC65" s="3">
        <v>0</v>
      </c>
      <c r="AD65" s="20">
        <v>0</v>
      </c>
      <c r="AE65" s="4"/>
    </row>
    <row r="66" spans="1:31" s="1" customFormat="1" ht="20.100000000000001" customHeight="1" x14ac:dyDescent="0.25">
      <c r="A66" s="19">
        <v>52</v>
      </c>
      <c r="B66" s="41" t="s">
        <v>91</v>
      </c>
      <c r="C66" s="30">
        <v>1.2</v>
      </c>
      <c r="D66" s="3">
        <v>1.2</v>
      </c>
      <c r="E66" s="3"/>
      <c r="F66" s="27"/>
      <c r="G66" s="33">
        <f t="shared" si="1"/>
        <v>1.0616666666666668</v>
      </c>
      <c r="H66" s="3">
        <f t="shared" si="0"/>
        <v>1.0616666666666668</v>
      </c>
      <c r="I66" s="3"/>
      <c r="J66" s="20"/>
      <c r="K66" s="33">
        <v>1.274</v>
      </c>
      <c r="L66" s="3">
        <v>1.274</v>
      </c>
      <c r="M66" s="3"/>
      <c r="N66" s="20"/>
      <c r="O66" s="30">
        <v>7.8E-2</v>
      </c>
      <c r="P66" s="3">
        <v>0</v>
      </c>
      <c r="Q66" s="3">
        <v>0.59199999999999997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0.157</v>
      </c>
      <c r="Y66" s="3">
        <v>0</v>
      </c>
      <c r="Z66" s="3">
        <v>0.377</v>
      </c>
      <c r="AA66" s="3">
        <v>7.0000000000000007E-2</v>
      </c>
      <c r="AB66" s="3">
        <v>0</v>
      </c>
      <c r="AC66" s="3">
        <v>0</v>
      </c>
      <c r="AD66" s="20">
        <v>0</v>
      </c>
      <c r="AE66" s="4"/>
    </row>
    <row r="67" spans="1:31" s="1" customFormat="1" ht="20.100000000000001" customHeight="1" x14ac:dyDescent="0.25">
      <c r="A67" s="19">
        <v>53</v>
      </c>
      <c r="B67" s="41" t="s">
        <v>92</v>
      </c>
      <c r="C67" s="30">
        <v>0.85399999999999998</v>
      </c>
      <c r="D67" s="3">
        <v>0.85399999999999998</v>
      </c>
      <c r="E67" s="3"/>
      <c r="F67" s="27"/>
      <c r="G67" s="33">
        <f t="shared" si="1"/>
        <v>1.0562060889929743</v>
      </c>
      <c r="H67" s="3">
        <f t="shared" si="0"/>
        <v>1.0562060889929743</v>
      </c>
      <c r="I67" s="3"/>
      <c r="J67" s="20"/>
      <c r="K67" s="33">
        <v>0.90200000000000002</v>
      </c>
      <c r="L67" s="3">
        <v>0.90200000000000002</v>
      </c>
      <c r="M67" s="3"/>
      <c r="N67" s="20"/>
      <c r="O67" s="30">
        <v>3.1E-2</v>
      </c>
      <c r="P67" s="3">
        <v>0</v>
      </c>
      <c r="Q67" s="3">
        <v>0.26300000000000001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0.05</v>
      </c>
      <c r="Y67" s="3">
        <v>0</v>
      </c>
      <c r="Z67" s="3">
        <v>0.53</v>
      </c>
      <c r="AA67" s="3">
        <v>2.8000000000000001E-2</v>
      </c>
      <c r="AB67" s="3">
        <v>0</v>
      </c>
      <c r="AC67" s="3">
        <v>0</v>
      </c>
      <c r="AD67" s="20">
        <v>0</v>
      </c>
      <c r="AE67" s="4"/>
    </row>
    <row r="68" spans="1:31" s="1" customFormat="1" ht="20.100000000000001" customHeight="1" x14ac:dyDescent="0.25">
      <c r="A68" s="19">
        <v>54</v>
      </c>
      <c r="B68" s="41" t="s">
        <v>93</v>
      </c>
      <c r="C68" s="30">
        <v>1.093</v>
      </c>
      <c r="D68" s="3">
        <v>1.093</v>
      </c>
      <c r="E68" s="3"/>
      <c r="F68" s="27"/>
      <c r="G68" s="33">
        <f t="shared" si="1"/>
        <v>1.0576395242451966</v>
      </c>
      <c r="H68" s="3">
        <f t="shared" si="0"/>
        <v>1.0576395242451966</v>
      </c>
      <c r="I68" s="3"/>
      <c r="J68" s="20"/>
      <c r="K68" s="33">
        <v>1.1559999999999999</v>
      </c>
      <c r="L68" s="3">
        <v>1.1559999999999999</v>
      </c>
      <c r="M68" s="3"/>
      <c r="N68" s="20"/>
      <c r="O68" s="30">
        <v>5.3999999999999999E-2</v>
      </c>
      <c r="P68" s="3">
        <v>0</v>
      </c>
      <c r="Q68" s="3">
        <v>0.53700000000000003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0.108</v>
      </c>
      <c r="Y68" s="3">
        <v>0</v>
      </c>
      <c r="Z68" s="3">
        <v>0.40899999999999997</v>
      </c>
      <c r="AA68" s="3">
        <v>4.8000000000000001E-2</v>
      </c>
      <c r="AB68" s="3">
        <v>0</v>
      </c>
      <c r="AC68" s="3">
        <v>0</v>
      </c>
      <c r="AD68" s="20">
        <v>0</v>
      </c>
      <c r="AE68" s="4"/>
    </row>
    <row r="69" spans="1:31" s="1" customFormat="1" ht="20.100000000000001" customHeight="1" x14ac:dyDescent="0.25">
      <c r="A69" s="19">
        <v>55</v>
      </c>
      <c r="B69" s="41" t="s">
        <v>94</v>
      </c>
      <c r="C69" s="30">
        <v>1.3149999999999999</v>
      </c>
      <c r="D69" s="3">
        <v>1.3149999999999999</v>
      </c>
      <c r="E69" s="3"/>
      <c r="F69" s="27"/>
      <c r="G69" s="33">
        <f t="shared" si="1"/>
        <v>1.0577946768060837</v>
      </c>
      <c r="H69" s="3">
        <f t="shared" si="0"/>
        <v>1.0577946768060837</v>
      </c>
      <c r="I69" s="3"/>
      <c r="J69" s="20"/>
      <c r="K69" s="33">
        <v>1.391</v>
      </c>
      <c r="L69" s="3">
        <v>1.391</v>
      </c>
      <c r="M69" s="3"/>
      <c r="N69" s="20"/>
      <c r="O69" s="30">
        <v>0.10299999999999999</v>
      </c>
      <c r="P69" s="3">
        <v>0</v>
      </c>
      <c r="Q69" s="3">
        <v>0.70499999999999996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9.5000000000000001E-2</v>
      </c>
      <c r="Y69" s="3">
        <v>0</v>
      </c>
      <c r="Z69" s="3">
        <v>0.39600000000000002</v>
      </c>
      <c r="AA69" s="3">
        <v>9.1999999999999998E-2</v>
      </c>
      <c r="AB69" s="3">
        <v>0</v>
      </c>
      <c r="AC69" s="3">
        <v>0</v>
      </c>
      <c r="AD69" s="20">
        <v>0</v>
      </c>
      <c r="AE69" s="4"/>
    </row>
    <row r="70" spans="1:31" s="1" customFormat="1" ht="20.100000000000001" customHeight="1" x14ac:dyDescent="0.25">
      <c r="A70" s="19">
        <v>56</v>
      </c>
      <c r="B70" s="41" t="s">
        <v>95</v>
      </c>
      <c r="C70" s="30">
        <v>1.218</v>
      </c>
      <c r="D70" s="3">
        <v>1.218</v>
      </c>
      <c r="E70" s="3"/>
      <c r="F70" s="27"/>
      <c r="G70" s="33">
        <f t="shared" si="1"/>
        <v>1.0623973727422005</v>
      </c>
      <c r="H70" s="3">
        <f t="shared" si="0"/>
        <v>1.0623973727422005</v>
      </c>
      <c r="I70" s="3"/>
      <c r="J70" s="20"/>
      <c r="K70" s="33">
        <v>1.294</v>
      </c>
      <c r="L70" s="3">
        <v>1.294</v>
      </c>
      <c r="M70" s="3"/>
      <c r="N70" s="20"/>
      <c r="O70" s="30">
        <v>7.9000000000000001E-2</v>
      </c>
      <c r="P70" s="3">
        <v>0</v>
      </c>
      <c r="Q70" s="3">
        <v>0.59599999999999997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0.183</v>
      </c>
      <c r="Y70" s="3">
        <v>0</v>
      </c>
      <c r="Z70" s="3">
        <v>0.36499999999999999</v>
      </c>
      <c r="AA70" s="3">
        <v>7.0999999999999994E-2</v>
      </c>
      <c r="AB70" s="3">
        <v>0</v>
      </c>
      <c r="AC70" s="3">
        <v>0</v>
      </c>
      <c r="AD70" s="20">
        <v>0</v>
      </c>
      <c r="AE70" s="4"/>
    </row>
    <row r="71" spans="1:31" s="1" customFormat="1" ht="20.100000000000001" customHeight="1" x14ac:dyDescent="0.25">
      <c r="A71" s="19">
        <v>57</v>
      </c>
      <c r="B71" s="41" t="s">
        <v>96</v>
      </c>
      <c r="C71" s="30">
        <v>0.88500000000000001</v>
      </c>
      <c r="D71" s="3">
        <v>0.88500000000000001</v>
      </c>
      <c r="E71" s="3"/>
      <c r="F71" s="27"/>
      <c r="G71" s="33">
        <f t="shared" si="1"/>
        <v>1.0587570621468927</v>
      </c>
      <c r="H71" s="3">
        <f t="shared" si="0"/>
        <v>1.0587570621468927</v>
      </c>
      <c r="I71" s="3"/>
      <c r="J71" s="20"/>
      <c r="K71" s="33">
        <v>0.93700000000000006</v>
      </c>
      <c r="L71" s="3">
        <v>0.93700000000000006</v>
      </c>
      <c r="M71" s="3"/>
      <c r="N71" s="20"/>
      <c r="O71" s="30">
        <v>4.8000000000000001E-2</v>
      </c>
      <c r="P71" s="3">
        <v>0</v>
      </c>
      <c r="Q71" s="3">
        <v>0.33500000000000002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6.8000000000000005E-2</v>
      </c>
      <c r="Y71" s="3">
        <v>0</v>
      </c>
      <c r="Z71" s="3">
        <v>0.443</v>
      </c>
      <c r="AA71" s="3">
        <v>4.2999999999999997E-2</v>
      </c>
      <c r="AB71" s="3">
        <v>0</v>
      </c>
      <c r="AC71" s="3">
        <v>0</v>
      </c>
      <c r="AD71" s="20">
        <v>0</v>
      </c>
      <c r="AE71" s="4"/>
    </row>
    <row r="72" spans="1:31" s="1" customFormat="1" ht="20.100000000000001" customHeight="1" x14ac:dyDescent="0.25">
      <c r="A72" s="19">
        <v>58</v>
      </c>
      <c r="B72" s="41" t="s">
        <v>97</v>
      </c>
      <c r="C72" s="30">
        <v>0.85</v>
      </c>
      <c r="D72" s="3">
        <v>0.85</v>
      </c>
      <c r="E72" s="3"/>
      <c r="F72" s="27"/>
      <c r="G72" s="33">
        <f t="shared" si="1"/>
        <v>1.0576470588235294</v>
      </c>
      <c r="H72" s="3">
        <f t="shared" si="0"/>
        <v>1.0576470588235294</v>
      </c>
      <c r="I72" s="3"/>
      <c r="J72" s="20"/>
      <c r="K72" s="33">
        <v>0.89900000000000002</v>
      </c>
      <c r="L72" s="3">
        <v>0.89900000000000002</v>
      </c>
      <c r="M72" s="3"/>
      <c r="N72" s="20"/>
      <c r="O72" s="30">
        <v>4.2999999999999997E-2</v>
      </c>
      <c r="P72" s="3">
        <v>0</v>
      </c>
      <c r="Q72" s="3">
        <v>0.35299999999999998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5.8999999999999997E-2</v>
      </c>
      <c r="Y72" s="3">
        <v>0</v>
      </c>
      <c r="Z72" s="3">
        <v>0.40600000000000003</v>
      </c>
      <c r="AA72" s="3">
        <v>3.7999999999999999E-2</v>
      </c>
      <c r="AB72" s="3">
        <v>0</v>
      </c>
      <c r="AC72" s="3">
        <v>0</v>
      </c>
      <c r="AD72" s="20">
        <v>0</v>
      </c>
      <c r="AE72" s="4"/>
    </row>
    <row r="73" spans="1:31" s="1" customFormat="1" ht="20.100000000000001" customHeight="1" x14ac:dyDescent="0.25">
      <c r="A73" s="19">
        <v>59</v>
      </c>
      <c r="B73" s="41" t="s">
        <v>98</v>
      </c>
      <c r="C73" s="30">
        <v>1.508</v>
      </c>
      <c r="D73" s="3">
        <v>1.508</v>
      </c>
      <c r="E73" s="3"/>
      <c r="F73" s="27"/>
      <c r="G73" s="33">
        <f t="shared" si="1"/>
        <v>1.0663129973474801</v>
      </c>
      <c r="H73" s="3">
        <f t="shared" si="0"/>
        <v>1.0663129973474801</v>
      </c>
      <c r="I73" s="3"/>
      <c r="J73" s="20"/>
      <c r="K73" s="33">
        <v>1.6080000000000001</v>
      </c>
      <c r="L73" s="3">
        <v>1.6080000000000001</v>
      </c>
      <c r="M73" s="3"/>
      <c r="N73" s="20"/>
      <c r="O73" s="30">
        <v>9.2999999999999999E-2</v>
      </c>
      <c r="P73" s="3">
        <v>0</v>
      </c>
      <c r="Q73" s="3">
        <v>0.69199999999999995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0.317</v>
      </c>
      <c r="Y73" s="3">
        <v>0</v>
      </c>
      <c r="Z73" s="3">
        <v>0.42299999999999999</v>
      </c>
      <c r="AA73" s="3">
        <v>8.3000000000000004E-2</v>
      </c>
      <c r="AB73" s="3">
        <v>0</v>
      </c>
      <c r="AC73" s="3">
        <v>0</v>
      </c>
      <c r="AD73" s="20">
        <v>0</v>
      </c>
      <c r="AE73" s="4"/>
    </row>
    <row r="74" spans="1:31" s="1" customFormat="1" ht="20.100000000000001" customHeight="1" x14ac:dyDescent="0.25">
      <c r="A74" s="19">
        <v>60</v>
      </c>
      <c r="B74" s="41" t="s">
        <v>99</v>
      </c>
      <c r="C74" s="30">
        <v>1.085</v>
      </c>
      <c r="D74" s="3">
        <v>1.085</v>
      </c>
      <c r="E74" s="3"/>
      <c r="F74" s="27"/>
      <c r="G74" s="33">
        <f t="shared" si="1"/>
        <v>1.0635944700460829</v>
      </c>
      <c r="H74" s="3">
        <f t="shared" si="0"/>
        <v>1.0635944700460829</v>
      </c>
      <c r="I74" s="3"/>
      <c r="J74" s="20"/>
      <c r="K74" s="33">
        <v>1.1539999999999999</v>
      </c>
      <c r="L74" s="3">
        <v>1.1539999999999999</v>
      </c>
      <c r="M74" s="3"/>
      <c r="N74" s="20"/>
      <c r="O74" s="30">
        <v>5.3999999999999999E-2</v>
      </c>
      <c r="P74" s="3">
        <v>0</v>
      </c>
      <c r="Q74" s="3">
        <v>0.45800000000000002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0.19500000000000001</v>
      </c>
      <c r="Y74" s="3">
        <v>0</v>
      </c>
      <c r="Z74" s="3">
        <v>0.39900000000000002</v>
      </c>
      <c r="AA74" s="3">
        <v>4.8000000000000001E-2</v>
      </c>
      <c r="AB74" s="3">
        <v>0</v>
      </c>
      <c r="AC74" s="3">
        <v>0</v>
      </c>
      <c r="AD74" s="20">
        <v>0</v>
      </c>
      <c r="AE74" s="4"/>
    </row>
    <row r="75" spans="1:31" s="1" customFormat="1" ht="20.100000000000001" customHeight="1" x14ac:dyDescent="0.25">
      <c r="A75" s="19">
        <v>61</v>
      </c>
      <c r="B75" s="41" t="s">
        <v>100</v>
      </c>
      <c r="C75" s="30">
        <v>1.095</v>
      </c>
      <c r="D75" s="3">
        <v>1.095</v>
      </c>
      <c r="E75" s="3"/>
      <c r="F75" s="27"/>
      <c r="G75" s="33">
        <f t="shared" si="1"/>
        <v>1.0566210045662101</v>
      </c>
      <c r="H75" s="3">
        <f t="shared" si="0"/>
        <v>1.0566210045662101</v>
      </c>
      <c r="I75" s="3"/>
      <c r="J75" s="20"/>
      <c r="K75" s="33">
        <v>1.157</v>
      </c>
      <c r="L75" s="3">
        <v>1.157</v>
      </c>
      <c r="M75" s="3"/>
      <c r="N75" s="20"/>
      <c r="O75" s="30">
        <v>6.2E-2</v>
      </c>
      <c r="P75" s="3">
        <v>0</v>
      </c>
      <c r="Q75" s="3">
        <v>0.53500000000000003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8.1000000000000003E-2</v>
      </c>
      <c r="Y75" s="3">
        <v>0</v>
      </c>
      <c r="Z75" s="3">
        <v>0.42399999999999999</v>
      </c>
      <c r="AA75" s="3">
        <v>5.5E-2</v>
      </c>
      <c r="AB75" s="3">
        <v>0</v>
      </c>
      <c r="AC75" s="3">
        <v>0</v>
      </c>
      <c r="AD75" s="20">
        <v>0</v>
      </c>
      <c r="AE75" s="4"/>
    </row>
    <row r="76" spans="1:31" s="1" customFormat="1" ht="20.100000000000001" customHeight="1" x14ac:dyDescent="0.25">
      <c r="A76" s="19">
        <v>62</v>
      </c>
      <c r="B76" s="41" t="s">
        <v>101</v>
      </c>
      <c r="C76" s="30">
        <v>0.997</v>
      </c>
      <c r="D76" s="3">
        <v>0.997</v>
      </c>
      <c r="E76" s="3"/>
      <c r="F76" s="27"/>
      <c r="G76" s="33">
        <f t="shared" si="1"/>
        <v>1.0571715145436309</v>
      </c>
      <c r="H76" s="3">
        <f t="shared" si="0"/>
        <v>1.0571715145436309</v>
      </c>
      <c r="I76" s="3"/>
      <c r="J76" s="20"/>
      <c r="K76" s="33">
        <v>1.054</v>
      </c>
      <c r="L76" s="3">
        <v>1.054</v>
      </c>
      <c r="M76" s="3"/>
      <c r="N76" s="20"/>
      <c r="O76" s="30">
        <v>6.9000000000000006E-2</v>
      </c>
      <c r="P76" s="3">
        <v>0</v>
      </c>
      <c r="Q76" s="3">
        <v>0.46500000000000002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6.3E-2</v>
      </c>
      <c r="Y76" s="3">
        <v>0</v>
      </c>
      <c r="Z76" s="3">
        <v>0.39500000000000002</v>
      </c>
      <c r="AA76" s="3">
        <v>6.2E-2</v>
      </c>
      <c r="AB76" s="3">
        <v>0</v>
      </c>
      <c r="AC76" s="3">
        <v>0</v>
      </c>
      <c r="AD76" s="20">
        <v>0</v>
      </c>
      <c r="AE76" s="4"/>
    </row>
    <row r="77" spans="1:31" s="1" customFormat="1" ht="20.100000000000001" customHeight="1" x14ac:dyDescent="0.25">
      <c r="A77" s="19">
        <v>63</v>
      </c>
      <c r="B77" s="41" t="s">
        <v>102</v>
      </c>
      <c r="C77" s="30">
        <v>1.0009999999999999</v>
      </c>
      <c r="D77" s="3">
        <v>1.0009999999999999</v>
      </c>
      <c r="E77" s="3"/>
      <c r="F77" s="27"/>
      <c r="G77" s="33">
        <f t="shared" si="1"/>
        <v>1.0609390609390612</v>
      </c>
      <c r="H77" s="3">
        <f t="shared" si="0"/>
        <v>1.0609390609390612</v>
      </c>
      <c r="I77" s="3"/>
      <c r="J77" s="20"/>
      <c r="K77" s="33">
        <v>1.0620000000000001</v>
      </c>
      <c r="L77" s="3">
        <v>1.0620000000000001</v>
      </c>
      <c r="M77" s="3"/>
      <c r="N77" s="20"/>
      <c r="O77" s="30">
        <v>0.05</v>
      </c>
      <c r="P77" s="3">
        <v>0</v>
      </c>
      <c r="Q77" s="3">
        <v>0.43099999999999999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0.11799999999999999</v>
      </c>
      <c r="Y77" s="3">
        <v>0</v>
      </c>
      <c r="Z77" s="3">
        <v>0.41899999999999998</v>
      </c>
      <c r="AA77" s="3">
        <v>4.3999999999999997E-2</v>
      </c>
      <c r="AB77" s="3">
        <v>0</v>
      </c>
      <c r="AC77" s="3">
        <v>0</v>
      </c>
      <c r="AD77" s="20">
        <v>0</v>
      </c>
      <c r="AE77" s="4"/>
    </row>
    <row r="78" spans="1:31" s="1" customFormat="1" ht="20.100000000000001" customHeight="1" x14ac:dyDescent="0.25">
      <c r="A78" s="19">
        <v>64</v>
      </c>
      <c r="B78" s="41" t="s">
        <v>103</v>
      </c>
      <c r="C78" s="30">
        <v>1.079</v>
      </c>
      <c r="D78" s="3">
        <v>1.079</v>
      </c>
      <c r="E78" s="3"/>
      <c r="F78" s="27"/>
      <c r="G78" s="33">
        <f t="shared" si="1"/>
        <v>1.0574606116774792</v>
      </c>
      <c r="H78" s="3">
        <f t="shared" si="0"/>
        <v>1.0574606116774792</v>
      </c>
      <c r="I78" s="3"/>
      <c r="J78" s="20"/>
      <c r="K78" s="33">
        <v>1.141</v>
      </c>
      <c r="L78" s="3">
        <v>1.141</v>
      </c>
      <c r="M78" s="3"/>
      <c r="N78" s="20"/>
      <c r="O78" s="30">
        <v>7.0999999999999994E-2</v>
      </c>
      <c r="P78" s="3">
        <v>0</v>
      </c>
      <c r="Q78" s="3">
        <v>0.53100000000000003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8.5000000000000006E-2</v>
      </c>
      <c r="Y78" s="3">
        <v>0</v>
      </c>
      <c r="Z78" s="3">
        <v>0.39100000000000001</v>
      </c>
      <c r="AA78" s="3">
        <v>6.3E-2</v>
      </c>
      <c r="AB78" s="3">
        <v>0</v>
      </c>
      <c r="AC78" s="3">
        <v>0</v>
      </c>
      <c r="AD78" s="20">
        <v>0</v>
      </c>
      <c r="AE78" s="4"/>
    </row>
    <row r="79" spans="1:31" s="1" customFormat="1" ht="20.100000000000001" customHeight="1" x14ac:dyDescent="0.25">
      <c r="A79" s="19">
        <v>65</v>
      </c>
      <c r="B79" s="41" t="s">
        <v>104</v>
      </c>
      <c r="C79" s="30">
        <v>1.0680000000000001</v>
      </c>
      <c r="D79" s="3">
        <v>1.0680000000000001</v>
      </c>
      <c r="E79" s="3"/>
      <c r="F79" s="27"/>
      <c r="G79" s="33">
        <f t="shared" si="1"/>
        <v>1.0608614232209737</v>
      </c>
      <c r="H79" s="3">
        <f t="shared" si="1"/>
        <v>1.0608614232209737</v>
      </c>
      <c r="I79" s="3"/>
      <c r="J79" s="20"/>
      <c r="K79" s="33">
        <v>1.133</v>
      </c>
      <c r="L79" s="3">
        <v>1.133</v>
      </c>
      <c r="M79" s="3"/>
      <c r="N79" s="20"/>
      <c r="O79" s="30">
        <v>0</v>
      </c>
      <c r="P79" s="3">
        <v>0</v>
      </c>
      <c r="Q79" s="3">
        <v>0.48899999999999999</v>
      </c>
      <c r="R79" s="3">
        <v>0</v>
      </c>
      <c r="S79" s="3">
        <v>0</v>
      </c>
      <c r="T79" s="3">
        <v>0</v>
      </c>
      <c r="U79" s="3">
        <v>0.153</v>
      </c>
      <c r="V79" s="3">
        <v>0</v>
      </c>
      <c r="W79" s="3">
        <v>0</v>
      </c>
      <c r="X79" s="3">
        <v>8.7999999999999995E-2</v>
      </c>
      <c r="Y79" s="3">
        <v>0</v>
      </c>
      <c r="Z79" s="3">
        <v>0.40300000000000002</v>
      </c>
      <c r="AA79" s="3">
        <v>0</v>
      </c>
      <c r="AB79" s="3">
        <v>0</v>
      </c>
      <c r="AC79" s="3">
        <v>0</v>
      </c>
      <c r="AD79" s="20">
        <v>0</v>
      </c>
      <c r="AE79" s="4"/>
    </row>
    <row r="80" spans="1:31" s="1" customFormat="1" ht="20.100000000000001" customHeight="1" x14ac:dyDescent="0.25">
      <c r="A80" s="19">
        <v>66</v>
      </c>
      <c r="B80" s="41" t="s">
        <v>105</v>
      </c>
      <c r="C80" s="30">
        <v>0.91500000000000004</v>
      </c>
      <c r="D80" s="3">
        <v>0.91500000000000004</v>
      </c>
      <c r="E80" s="3"/>
      <c r="F80" s="27"/>
      <c r="G80" s="33">
        <f t="shared" ref="G80:H143" si="2">K80/C80</f>
        <v>1.062295081967213</v>
      </c>
      <c r="H80" s="3">
        <f t="shared" si="2"/>
        <v>1.062295081967213</v>
      </c>
      <c r="I80" s="3"/>
      <c r="J80" s="20"/>
      <c r="K80" s="33">
        <v>0.97199999999999998</v>
      </c>
      <c r="L80" s="3">
        <v>0.97199999999999998</v>
      </c>
      <c r="M80" s="3"/>
      <c r="N80" s="20"/>
      <c r="O80" s="30">
        <v>0</v>
      </c>
      <c r="P80" s="3">
        <v>0</v>
      </c>
      <c r="Q80" s="3">
        <v>0.34499999999999997</v>
      </c>
      <c r="R80" s="3">
        <v>0</v>
      </c>
      <c r="S80" s="3">
        <v>0</v>
      </c>
      <c r="T80" s="3">
        <v>0</v>
      </c>
      <c r="U80" s="3">
        <v>0.14799999999999999</v>
      </c>
      <c r="V80" s="3">
        <v>0</v>
      </c>
      <c r="W80" s="3">
        <v>0</v>
      </c>
      <c r="X80" s="3">
        <v>6.2E-2</v>
      </c>
      <c r="Y80" s="3">
        <v>0</v>
      </c>
      <c r="Z80" s="3">
        <v>0.41699999999999998</v>
      </c>
      <c r="AA80" s="3">
        <v>0</v>
      </c>
      <c r="AB80" s="3">
        <v>0</v>
      </c>
      <c r="AC80" s="3">
        <v>0</v>
      </c>
      <c r="AD80" s="20">
        <v>0</v>
      </c>
      <c r="AE80" s="4"/>
    </row>
    <row r="81" spans="1:31" s="1" customFormat="1" ht="20.100000000000001" customHeight="1" x14ac:dyDescent="0.25">
      <c r="A81" s="19">
        <v>67</v>
      </c>
      <c r="B81" s="41" t="s">
        <v>106</v>
      </c>
      <c r="C81" s="30">
        <v>1.218</v>
      </c>
      <c r="D81" s="3">
        <v>1.218</v>
      </c>
      <c r="E81" s="3"/>
      <c r="F81" s="27"/>
      <c r="G81" s="33">
        <f t="shared" si="2"/>
        <v>1.0582922824302134</v>
      </c>
      <c r="H81" s="3">
        <f t="shared" si="2"/>
        <v>1.0582922824302134</v>
      </c>
      <c r="I81" s="3"/>
      <c r="J81" s="20"/>
      <c r="K81" s="33">
        <v>1.2889999999999999</v>
      </c>
      <c r="L81" s="3">
        <v>1.2889999999999999</v>
      </c>
      <c r="M81" s="3"/>
      <c r="N81" s="20"/>
      <c r="O81" s="30">
        <v>0</v>
      </c>
      <c r="P81" s="3">
        <v>0</v>
      </c>
      <c r="Q81" s="3">
        <v>0.59599999999999997</v>
      </c>
      <c r="R81" s="3">
        <v>0</v>
      </c>
      <c r="S81" s="3">
        <v>0</v>
      </c>
      <c r="T81" s="3">
        <v>0</v>
      </c>
      <c r="U81" s="3">
        <v>0.152</v>
      </c>
      <c r="V81" s="3">
        <v>0</v>
      </c>
      <c r="W81" s="3">
        <v>0</v>
      </c>
      <c r="X81" s="3">
        <v>8.5000000000000006E-2</v>
      </c>
      <c r="Y81" s="3">
        <v>0</v>
      </c>
      <c r="Z81" s="3">
        <v>0.45600000000000002</v>
      </c>
      <c r="AA81" s="3">
        <v>0</v>
      </c>
      <c r="AB81" s="3">
        <v>0</v>
      </c>
      <c r="AC81" s="3">
        <v>0</v>
      </c>
      <c r="AD81" s="20">
        <v>0</v>
      </c>
      <c r="AE81" s="4"/>
    </row>
    <row r="82" spans="1:31" s="1" customFormat="1" ht="20.100000000000001" customHeight="1" x14ac:dyDescent="0.25">
      <c r="A82" s="19">
        <v>68</v>
      </c>
      <c r="B82" s="41" t="s">
        <v>107</v>
      </c>
      <c r="C82" s="30">
        <v>0.621</v>
      </c>
      <c r="D82" s="3">
        <v>0.621</v>
      </c>
      <c r="E82" s="3"/>
      <c r="F82" s="27"/>
      <c r="G82" s="33">
        <f t="shared" si="2"/>
        <v>1.0483091787439613</v>
      </c>
      <c r="H82" s="3">
        <f t="shared" si="2"/>
        <v>1.0483091787439613</v>
      </c>
      <c r="I82" s="3"/>
      <c r="J82" s="20"/>
      <c r="K82" s="33">
        <v>0.65100000000000002</v>
      </c>
      <c r="L82" s="3">
        <v>0.65100000000000002</v>
      </c>
      <c r="M82" s="3"/>
      <c r="N82" s="20"/>
      <c r="O82" s="30">
        <v>0</v>
      </c>
      <c r="P82" s="3">
        <v>0</v>
      </c>
      <c r="Q82" s="3">
        <v>0.316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3.3000000000000002E-2</v>
      </c>
      <c r="Y82" s="3">
        <v>0</v>
      </c>
      <c r="Z82" s="3">
        <v>0.30199999999999999</v>
      </c>
      <c r="AA82" s="3">
        <v>0</v>
      </c>
      <c r="AB82" s="3">
        <v>0</v>
      </c>
      <c r="AC82" s="3">
        <v>0</v>
      </c>
      <c r="AD82" s="20">
        <v>0</v>
      </c>
      <c r="AE82" s="4"/>
    </row>
    <row r="83" spans="1:31" s="1" customFormat="1" ht="20.100000000000001" customHeight="1" x14ac:dyDescent="0.25">
      <c r="A83" s="19">
        <v>69</v>
      </c>
      <c r="B83" s="41" t="s">
        <v>108</v>
      </c>
      <c r="C83" s="30">
        <v>0.751</v>
      </c>
      <c r="D83" s="3">
        <v>0.751</v>
      </c>
      <c r="E83" s="3"/>
      <c r="F83" s="27"/>
      <c r="G83" s="33">
        <f t="shared" si="2"/>
        <v>1.051930758988016</v>
      </c>
      <c r="H83" s="3">
        <f t="shared" si="2"/>
        <v>1.051930758988016</v>
      </c>
      <c r="I83" s="3"/>
      <c r="J83" s="20"/>
      <c r="K83" s="33">
        <v>0.79</v>
      </c>
      <c r="L83" s="3">
        <v>0.79</v>
      </c>
      <c r="M83" s="3"/>
      <c r="N83" s="20"/>
      <c r="O83" s="30">
        <v>0</v>
      </c>
      <c r="P83" s="3">
        <v>0</v>
      </c>
      <c r="Q83" s="3">
        <v>0.32600000000000001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0.08</v>
      </c>
      <c r="Y83" s="3">
        <v>0</v>
      </c>
      <c r="Z83" s="3">
        <v>0.38400000000000001</v>
      </c>
      <c r="AA83" s="3">
        <v>0</v>
      </c>
      <c r="AB83" s="3">
        <v>0</v>
      </c>
      <c r="AC83" s="3">
        <v>0</v>
      </c>
      <c r="AD83" s="20">
        <v>0</v>
      </c>
      <c r="AE83" s="4"/>
    </row>
    <row r="84" spans="1:31" s="1" customFormat="1" ht="20.100000000000001" customHeight="1" x14ac:dyDescent="0.25">
      <c r="A84" s="19">
        <v>70</v>
      </c>
      <c r="B84" s="41" t="s">
        <v>109</v>
      </c>
      <c r="C84" s="30">
        <v>3.0379999999999998</v>
      </c>
      <c r="D84" s="3">
        <v>3.0379999999999998</v>
      </c>
      <c r="E84" s="3">
        <v>2.4569999999999999</v>
      </c>
      <c r="F84" s="27">
        <v>2.4569999999999999</v>
      </c>
      <c r="G84" s="33">
        <f t="shared" si="2"/>
        <v>1.0747202106649112</v>
      </c>
      <c r="H84" s="3">
        <f t="shared" si="2"/>
        <v>1.0747202106649112</v>
      </c>
      <c r="I84" s="3">
        <f t="shared" ref="I84:I115" si="3">M84/E84</f>
        <v>1.0842490842490844</v>
      </c>
      <c r="J84" s="20">
        <f t="shared" ref="J84:J115" si="4">N84/F84</f>
        <v>1.0842490842490844</v>
      </c>
      <c r="K84" s="33">
        <v>3.2650000000000001</v>
      </c>
      <c r="L84" s="3">
        <v>3.2650000000000001</v>
      </c>
      <c r="M84" s="3">
        <v>2.6640000000000001</v>
      </c>
      <c r="N84" s="20">
        <v>2.6640000000000001</v>
      </c>
      <c r="O84" s="30">
        <v>0.433</v>
      </c>
      <c r="P84" s="3">
        <v>0</v>
      </c>
      <c r="Q84" s="3">
        <v>0.60199999999999998</v>
      </c>
      <c r="R84" s="3">
        <v>3.6999999999999998E-2</v>
      </c>
      <c r="S84" s="3">
        <v>0</v>
      </c>
      <c r="T84" s="3">
        <v>0</v>
      </c>
      <c r="U84" s="3">
        <v>0.59699999999999998</v>
      </c>
      <c r="V84" s="3">
        <v>5.8000000000000003E-2</v>
      </c>
      <c r="W84" s="3">
        <v>1E-3</v>
      </c>
      <c r="X84" s="3">
        <v>0.11700000000000001</v>
      </c>
      <c r="Y84" s="3">
        <v>0.16900000000000001</v>
      </c>
      <c r="Z84" s="3">
        <v>0.88800000000000001</v>
      </c>
      <c r="AA84" s="3">
        <v>0.16800000000000001</v>
      </c>
      <c r="AB84" s="3">
        <v>1E-3</v>
      </c>
      <c r="AC84" s="3">
        <v>0.19400000000000001</v>
      </c>
      <c r="AD84" s="20">
        <v>0</v>
      </c>
      <c r="AE84" s="4"/>
    </row>
    <row r="85" spans="1:31" s="1" customFormat="1" ht="20.100000000000001" customHeight="1" x14ac:dyDescent="0.25">
      <c r="A85" s="19">
        <v>71</v>
      </c>
      <c r="B85" s="41" t="s">
        <v>110</v>
      </c>
      <c r="C85" s="30">
        <v>3.7690000000000001</v>
      </c>
      <c r="D85" s="3">
        <v>3.7690000000000001</v>
      </c>
      <c r="E85" s="3">
        <v>3.2149999999999999</v>
      </c>
      <c r="F85" s="27">
        <v>3.2149999999999999</v>
      </c>
      <c r="G85" s="33">
        <f t="shared" si="2"/>
        <v>1.0833112231361104</v>
      </c>
      <c r="H85" s="3">
        <f t="shared" si="2"/>
        <v>1.0833112231361104</v>
      </c>
      <c r="I85" s="3">
        <f t="shared" si="3"/>
        <v>1.0914463452566097</v>
      </c>
      <c r="J85" s="20">
        <f t="shared" si="4"/>
        <v>1.0914463452566097</v>
      </c>
      <c r="K85" s="33">
        <v>4.0830000000000002</v>
      </c>
      <c r="L85" s="3">
        <v>4.0830000000000002</v>
      </c>
      <c r="M85" s="3">
        <v>3.5089999999999999</v>
      </c>
      <c r="N85" s="20">
        <v>3.5089999999999999</v>
      </c>
      <c r="O85" s="30">
        <v>0.69599999999999995</v>
      </c>
      <c r="P85" s="3">
        <v>0</v>
      </c>
      <c r="Q85" s="3">
        <v>0.57399999999999995</v>
      </c>
      <c r="R85" s="3">
        <v>0</v>
      </c>
      <c r="S85" s="3">
        <v>0</v>
      </c>
      <c r="T85" s="3">
        <v>0</v>
      </c>
      <c r="U85" s="3">
        <v>0.44900000000000001</v>
      </c>
      <c r="V85" s="3">
        <v>0</v>
      </c>
      <c r="W85" s="3">
        <v>0</v>
      </c>
      <c r="X85" s="3">
        <v>0.27500000000000002</v>
      </c>
      <c r="Y85" s="3">
        <v>0.53500000000000003</v>
      </c>
      <c r="Z85" s="3">
        <v>1.083</v>
      </c>
      <c r="AA85" s="3">
        <v>0.20799999999999999</v>
      </c>
      <c r="AB85" s="3">
        <v>1E-3</v>
      </c>
      <c r="AC85" s="3">
        <v>0.26200000000000001</v>
      </c>
      <c r="AD85" s="20">
        <v>0</v>
      </c>
      <c r="AE85" s="4"/>
    </row>
    <row r="86" spans="1:31" s="1" customFormat="1" ht="20.100000000000001" customHeight="1" x14ac:dyDescent="0.25">
      <c r="A86" s="19">
        <v>72</v>
      </c>
      <c r="B86" s="41" t="s">
        <v>111</v>
      </c>
      <c r="C86" s="30">
        <v>3.7189999999999999</v>
      </c>
      <c r="D86" s="3">
        <v>3.7189999999999999</v>
      </c>
      <c r="E86" s="3">
        <v>3.3140000000000001</v>
      </c>
      <c r="F86" s="27">
        <v>3.3140000000000001</v>
      </c>
      <c r="G86" s="33">
        <f t="shared" si="2"/>
        <v>1.0847001882226406</v>
      </c>
      <c r="H86" s="3">
        <f t="shared" si="2"/>
        <v>1.0847001882226406</v>
      </c>
      <c r="I86" s="3">
        <f t="shared" si="3"/>
        <v>1.0905250452625226</v>
      </c>
      <c r="J86" s="20">
        <f t="shared" si="4"/>
        <v>1.0905250452625226</v>
      </c>
      <c r="K86" s="33">
        <v>4.0339999999999998</v>
      </c>
      <c r="L86" s="3">
        <v>4.0339999999999998</v>
      </c>
      <c r="M86" s="3">
        <v>3.6139999999999999</v>
      </c>
      <c r="N86" s="20">
        <v>3.6139999999999999</v>
      </c>
      <c r="O86" s="30">
        <v>0.47799999999999998</v>
      </c>
      <c r="P86" s="3">
        <v>0</v>
      </c>
      <c r="Q86" s="3">
        <v>0.41899999999999998</v>
      </c>
      <c r="R86" s="3">
        <v>2E-3</v>
      </c>
      <c r="S86" s="3">
        <v>0</v>
      </c>
      <c r="T86" s="3">
        <v>0</v>
      </c>
      <c r="U86" s="3">
        <v>0.72</v>
      </c>
      <c r="V86" s="3">
        <v>8.0000000000000002E-3</v>
      </c>
      <c r="W86" s="3">
        <v>0</v>
      </c>
      <c r="X86" s="3">
        <v>0.27100000000000002</v>
      </c>
      <c r="Y86" s="3">
        <v>0.39100000000000001</v>
      </c>
      <c r="Z86" s="3">
        <v>1.2609999999999999</v>
      </c>
      <c r="AA86" s="3">
        <v>0.25900000000000001</v>
      </c>
      <c r="AB86" s="3">
        <v>0</v>
      </c>
      <c r="AC86" s="3">
        <v>0.22500000000000001</v>
      </c>
      <c r="AD86" s="20">
        <v>0</v>
      </c>
      <c r="AE86" s="4"/>
    </row>
    <row r="87" spans="1:31" s="1" customFormat="1" ht="20.100000000000001" customHeight="1" x14ac:dyDescent="0.25">
      <c r="A87" s="19">
        <v>73</v>
      </c>
      <c r="B87" s="41" t="s">
        <v>112</v>
      </c>
      <c r="C87" s="30">
        <v>3.5390000000000001</v>
      </c>
      <c r="D87" s="3">
        <v>3.5390000000000001</v>
      </c>
      <c r="E87" s="3">
        <v>2.984</v>
      </c>
      <c r="F87" s="27">
        <v>2.984</v>
      </c>
      <c r="G87" s="33">
        <f t="shared" si="2"/>
        <v>1.0799660921164171</v>
      </c>
      <c r="H87" s="3">
        <f t="shared" si="2"/>
        <v>1.0799660921164171</v>
      </c>
      <c r="I87" s="3">
        <f t="shared" si="3"/>
        <v>1.0881367292225201</v>
      </c>
      <c r="J87" s="20">
        <f t="shared" si="4"/>
        <v>1.0881367292225201</v>
      </c>
      <c r="K87" s="33">
        <v>3.8220000000000001</v>
      </c>
      <c r="L87" s="3">
        <v>3.8220000000000001</v>
      </c>
      <c r="M87" s="3">
        <v>3.2469999999999999</v>
      </c>
      <c r="N87" s="20">
        <v>3.2469999999999999</v>
      </c>
      <c r="O87" s="30">
        <v>0.52600000000000002</v>
      </c>
      <c r="P87" s="3">
        <v>0</v>
      </c>
      <c r="Q87" s="3">
        <v>0.57399999999999995</v>
      </c>
      <c r="R87" s="3">
        <v>0</v>
      </c>
      <c r="S87" s="3">
        <v>0</v>
      </c>
      <c r="T87" s="3">
        <v>0</v>
      </c>
      <c r="U87" s="3">
        <v>0.51800000000000002</v>
      </c>
      <c r="V87" s="3">
        <v>0</v>
      </c>
      <c r="W87" s="3">
        <v>0</v>
      </c>
      <c r="X87" s="3">
        <v>0.36299999999999999</v>
      </c>
      <c r="Y87" s="3">
        <v>0.215</v>
      </c>
      <c r="Z87" s="3">
        <v>1.044</v>
      </c>
      <c r="AA87" s="3">
        <v>0.31900000000000001</v>
      </c>
      <c r="AB87" s="3">
        <v>2E-3</v>
      </c>
      <c r="AC87" s="3">
        <v>0.26100000000000001</v>
      </c>
      <c r="AD87" s="20">
        <v>0</v>
      </c>
      <c r="AE87" s="4"/>
    </row>
    <row r="88" spans="1:31" s="1" customFormat="1" ht="20.100000000000001" customHeight="1" x14ac:dyDescent="0.25">
      <c r="A88" s="19">
        <v>74</v>
      </c>
      <c r="B88" s="41" t="s">
        <v>113</v>
      </c>
      <c r="C88" s="30">
        <v>3.077</v>
      </c>
      <c r="D88" s="3">
        <v>3.077</v>
      </c>
      <c r="E88" s="3">
        <v>2.4500000000000002</v>
      </c>
      <c r="F88" s="27">
        <v>2.4500000000000002</v>
      </c>
      <c r="G88" s="33">
        <f t="shared" si="2"/>
        <v>1.0594735131621709</v>
      </c>
      <c r="H88" s="3">
        <f t="shared" si="2"/>
        <v>1.0594735131621709</v>
      </c>
      <c r="I88" s="3">
        <f t="shared" si="3"/>
        <v>1.0653061224489795</v>
      </c>
      <c r="J88" s="20">
        <f t="shared" si="4"/>
        <v>1.0653061224489795</v>
      </c>
      <c r="K88" s="33">
        <v>3.26</v>
      </c>
      <c r="L88" s="3">
        <v>3.26</v>
      </c>
      <c r="M88" s="3">
        <v>2.61</v>
      </c>
      <c r="N88" s="20">
        <v>2.61</v>
      </c>
      <c r="O88" s="30">
        <v>7.6999999999999999E-2</v>
      </c>
      <c r="P88" s="3">
        <v>0</v>
      </c>
      <c r="Q88" s="3">
        <v>0.64900000000000002</v>
      </c>
      <c r="R88" s="3">
        <v>0</v>
      </c>
      <c r="S88" s="3">
        <v>0</v>
      </c>
      <c r="T88" s="3">
        <v>0</v>
      </c>
      <c r="U88" s="3">
        <v>0.64300000000000002</v>
      </c>
      <c r="V88" s="3">
        <v>0</v>
      </c>
      <c r="W88" s="3">
        <v>0</v>
      </c>
      <c r="X88" s="3">
        <v>1.7000000000000001E-2</v>
      </c>
      <c r="Y88" s="3">
        <v>0.185</v>
      </c>
      <c r="Z88" s="3">
        <v>1.363</v>
      </c>
      <c r="AA88" s="3">
        <v>6.8000000000000005E-2</v>
      </c>
      <c r="AB88" s="3">
        <v>0</v>
      </c>
      <c r="AC88" s="3">
        <v>0.25800000000000001</v>
      </c>
      <c r="AD88" s="20">
        <v>0</v>
      </c>
      <c r="AE88" s="4"/>
    </row>
    <row r="89" spans="1:31" s="1" customFormat="1" ht="20.100000000000001" customHeight="1" x14ac:dyDescent="0.25">
      <c r="A89" s="19">
        <v>75</v>
      </c>
      <c r="B89" s="41" t="s">
        <v>114</v>
      </c>
      <c r="C89" s="30">
        <v>2.895</v>
      </c>
      <c r="D89" s="3">
        <v>2.895</v>
      </c>
      <c r="E89" s="3">
        <v>2.4380000000000002</v>
      </c>
      <c r="F89" s="27">
        <v>2.4380000000000002</v>
      </c>
      <c r="G89" s="33">
        <f t="shared" si="2"/>
        <v>1.0746113989637307</v>
      </c>
      <c r="H89" s="3">
        <f t="shared" si="2"/>
        <v>1.0746113989637307</v>
      </c>
      <c r="I89" s="3">
        <f t="shared" si="3"/>
        <v>1.0820344544708778</v>
      </c>
      <c r="J89" s="20">
        <f t="shared" si="4"/>
        <v>1.0820344544708778</v>
      </c>
      <c r="K89" s="33">
        <v>3.1110000000000002</v>
      </c>
      <c r="L89" s="3">
        <v>3.1110000000000002</v>
      </c>
      <c r="M89" s="3">
        <v>2.6379999999999999</v>
      </c>
      <c r="N89" s="20">
        <v>2.6379999999999999</v>
      </c>
      <c r="O89" s="30">
        <v>0</v>
      </c>
      <c r="P89" s="3">
        <v>0</v>
      </c>
      <c r="Q89" s="3">
        <v>0.47399999999999998</v>
      </c>
      <c r="R89" s="3">
        <v>2.1999999999999999E-2</v>
      </c>
      <c r="S89" s="3">
        <v>0</v>
      </c>
      <c r="T89" s="3">
        <v>0</v>
      </c>
      <c r="U89" s="3">
        <v>0.51100000000000001</v>
      </c>
      <c r="V89" s="3">
        <v>6.5000000000000002E-2</v>
      </c>
      <c r="W89" s="3">
        <v>2E-3</v>
      </c>
      <c r="X89" s="3">
        <v>0.73</v>
      </c>
      <c r="Y89" s="3">
        <v>0.13500000000000001</v>
      </c>
      <c r="Z89" s="3">
        <v>0.94299999999999995</v>
      </c>
      <c r="AA89" s="3">
        <v>0</v>
      </c>
      <c r="AB89" s="3">
        <v>2E-3</v>
      </c>
      <c r="AC89" s="3">
        <v>0.22700000000000001</v>
      </c>
      <c r="AD89" s="20">
        <v>0</v>
      </c>
      <c r="AE89" s="4"/>
    </row>
    <row r="90" spans="1:31" s="1" customFormat="1" ht="20.100000000000001" customHeight="1" x14ac:dyDescent="0.25">
      <c r="A90" s="19">
        <v>76</v>
      </c>
      <c r="B90" s="41" t="s">
        <v>115</v>
      </c>
      <c r="C90" s="30">
        <v>3.1259999999999999</v>
      </c>
      <c r="D90" s="3">
        <v>3.1259999999999999</v>
      </c>
      <c r="E90" s="3">
        <v>2.544</v>
      </c>
      <c r="F90" s="27">
        <v>2.544</v>
      </c>
      <c r="G90" s="33">
        <f t="shared" si="2"/>
        <v>1.0662188099808063</v>
      </c>
      <c r="H90" s="3">
        <f t="shared" si="2"/>
        <v>1.0662188099808063</v>
      </c>
      <c r="I90" s="3">
        <f t="shared" si="3"/>
        <v>1.0731132075471699</v>
      </c>
      <c r="J90" s="20">
        <f t="shared" si="4"/>
        <v>1.0731132075471699</v>
      </c>
      <c r="K90" s="33">
        <v>3.3330000000000002</v>
      </c>
      <c r="L90" s="3">
        <v>3.3330000000000002</v>
      </c>
      <c r="M90" s="3">
        <v>2.73</v>
      </c>
      <c r="N90" s="20">
        <v>2.73</v>
      </c>
      <c r="O90" s="30">
        <v>0</v>
      </c>
      <c r="P90" s="3">
        <v>0</v>
      </c>
      <c r="Q90" s="3">
        <v>0.60199999999999998</v>
      </c>
      <c r="R90" s="3">
        <v>0</v>
      </c>
      <c r="S90" s="3">
        <v>0</v>
      </c>
      <c r="T90" s="3">
        <v>0</v>
      </c>
      <c r="U90" s="3">
        <v>0.47799999999999998</v>
      </c>
      <c r="V90" s="3">
        <v>0</v>
      </c>
      <c r="W90" s="3">
        <v>0</v>
      </c>
      <c r="X90" s="3">
        <v>0.73499999999999999</v>
      </c>
      <c r="Y90" s="3">
        <v>0.112</v>
      </c>
      <c r="Z90" s="3">
        <v>1.147</v>
      </c>
      <c r="AA90" s="3">
        <v>0</v>
      </c>
      <c r="AB90" s="3">
        <v>2E-3</v>
      </c>
      <c r="AC90" s="3">
        <v>0.25700000000000001</v>
      </c>
      <c r="AD90" s="20">
        <v>0</v>
      </c>
      <c r="AE90" s="4"/>
    </row>
    <row r="91" spans="1:31" s="1" customFormat="1" ht="20.100000000000001" customHeight="1" x14ac:dyDescent="0.25">
      <c r="A91" s="19">
        <v>77</v>
      </c>
      <c r="B91" s="41" t="s">
        <v>116</v>
      </c>
      <c r="C91" s="30">
        <v>3.536</v>
      </c>
      <c r="D91" s="3">
        <v>3.536</v>
      </c>
      <c r="E91" s="3">
        <v>3.0710000000000002</v>
      </c>
      <c r="F91" s="27">
        <v>3.0710000000000002</v>
      </c>
      <c r="G91" s="33">
        <f t="shared" si="2"/>
        <v>1.0848416289592759</v>
      </c>
      <c r="H91" s="3">
        <f t="shared" si="2"/>
        <v>1.0848416289592759</v>
      </c>
      <c r="I91" s="3">
        <f t="shared" si="3"/>
        <v>1.0921523933572126</v>
      </c>
      <c r="J91" s="20">
        <f t="shared" si="4"/>
        <v>1.0921523933572126</v>
      </c>
      <c r="K91" s="33">
        <v>3.8359999999999999</v>
      </c>
      <c r="L91" s="3">
        <v>3.8359999999999999</v>
      </c>
      <c r="M91" s="3">
        <v>3.3540000000000001</v>
      </c>
      <c r="N91" s="20">
        <v>3.3540000000000001</v>
      </c>
      <c r="O91" s="30">
        <v>0.52900000000000003</v>
      </c>
      <c r="P91" s="3">
        <v>0</v>
      </c>
      <c r="Q91" s="3">
        <v>0.48199999999999998</v>
      </c>
      <c r="R91" s="3">
        <v>0</v>
      </c>
      <c r="S91" s="3">
        <v>0</v>
      </c>
      <c r="T91" s="3">
        <v>0</v>
      </c>
      <c r="U91" s="3">
        <v>0.72599999999999998</v>
      </c>
      <c r="V91" s="3">
        <v>0</v>
      </c>
      <c r="W91" s="3">
        <v>0</v>
      </c>
      <c r="X91" s="3">
        <v>0.16200000000000001</v>
      </c>
      <c r="Y91" s="3">
        <v>0.28799999999999998</v>
      </c>
      <c r="Z91" s="3">
        <v>1.141</v>
      </c>
      <c r="AA91" s="3">
        <v>0.33300000000000002</v>
      </c>
      <c r="AB91" s="3">
        <v>2E-3</v>
      </c>
      <c r="AC91" s="3">
        <v>0.17299999999999999</v>
      </c>
      <c r="AD91" s="20">
        <v>0</v>
      </c>
      <c r="AE91" s="4"/>
    </row>
    <row r="92" spans="1:31" s="1" customFormat="1" ht="20.100000000000001" customHeight="1" x14ac:dyDescent="0.25">
      <c r="A92" s="19">
        <v>78</v>
      </c>
      <c r="B92" s="41" t="s">
        <v>118</v>
      </c>
      <c r="C92" s="30">
        <v>4.1219999999999999</v>
      </c>
      <c r="D92" s="3">
        <v>4.1219999999999999</v>
      </c>
      <c r="E92" s="3">
        <v>3.6240000000000001</v>
      </c>
      <c r="F92" s="27">
        <v>3.6240000000000001</v>
      </c>
      <c r="G92" s="33">
        <f t="shared" si="2"/>
        <v>1.0875788452207666</v>
      </c>
      <c r="H92" s="3">
        <f t="shared" si="2"/>
        <v>1.0875788452207666</v>
      </c>
      <c r="I92" s="3">
        <f t="shared" si="3"/>
        <v>1.0946467991169977</v>
      </c>
      <c r="J92" s="20">
        <f t="shared" si="4"/>
        <v>1.0946467991169977</v>
      </c>
      <c r="K92" s="33">
        <v>4.4829999999999997</v>
      </c>
      <c r="L92" s="3">
        <v>4.4829999999999997</v>
      </c>
      <c r="M92" s="3">
        <v>3.9670000000000001</v>
      </c>
      <c r="N92" s="20">
        <v>3.9670000000000001</v>
      </c>
      <c r="O92" s="30">
        <v>1.1850000000000001</v>
      </c>
      <c r="P92" s="3">
        <v>0</v>
      </c>
      <c r="Q92" s="3">
        <v>0.51600000000000001</v>
      </c>
      <c r="R92" s="3">
        <v>0</v>
      </c>
      <c r="S92" s="3">
        <v>0</v>
      </c>
      <c r="T92" s="3">
        <v>0</v>
      </c>
      <c r="U92" s="3">
        <v>0.71699999999999997</v>
      </c>
      <c r="V92" s="3">
        <v>0</v>
      </c>
      <c r="W92" s="3">
        <v>0</v>
      </c>
      <c r="X92" s="3">
        <v>0.124</v>
      </c>
      <c r="Y92" s="3">
        <v>0.27100000000000002</v>
      </c>
      <c r="Z92" s="3">
        <v>1.093</v>
      </c>
      <c r="AA92" s="3">
        <v>0.35699999999999998</v>
      </c>
      <c r="AB92" s="3">
        <v>1E-3</v>
      </c>
      <c r="AC92" s="3">
        <v>0.219</v>
      </c>
      <c r="AD92" s="20">
        <v>0</v>
      </c>
      <c r="AE92" s="4"/>
    </row>
    <row r="93" spans="1:31" s="1" customFormat="1" ht="20.100000000000001" customHeight="1" x14ac:dyDescent="0.25">
      <c r="A93" s="19">
        <v>79</v>
      </c>
      <c r="B93" s="41" t="s">
        <v>120</v>
      </c>
      <c r="C93" s="30">
        <v>3.3010000000000002</v>
      </c>
      <c r="D93" s="3">
        <v>3.3010000000000002</v>
      </c>
      <c r="E93" s="3">
        <v>2.8279999999999998</v>
      </c>
      <c r="F93" s="27">
        <v>2.8279999999999998</v>
      </c>
      <c r="G93" s="33">
        <f t="shared" si="2"/>
        <v>1.0784610724023023</v>
      </c>
      <c r="H93" s="3">
        <f t="shared" si="2"/>
        <v>1.0784610724023023</v>
      </c>
      <c r="I93" s="3">
        <f t="shared" si="3"/>
        <v>1.0855728429985856</v>
      </c>
      <c r="J93" s="20">
        <f t="shared" si="4"/>
        <v>1.0855728429985856</v>
      </c>
      <c r="K93" s="33">
        <v>3.56</v>
      </c>
      <c r="L93" s="3">
        <v>3.56</v>
      </c>
      <c r="M93" s="3">
        <v>3.07</v>
      </c>
      <c r="N93" s="20">
        <v>3.07</v>
      </c>
      <c r="O93" s="30">
        <v>0.46100000000000002</v>
      </c>
      <c r="P93" s="3">
        <v>0</v>
      </c>
      <c r="Q93" s="3">
        <v>0.48899999999999999</v>
      </c>
      <c r="R93" s="3">
        <v>3.3000000000000002E-2</v>
      </c>
      <c r="S93" s="3">
        <v>0</v>
      </c>
      <c r="T93" s="3">
        <v>0</v>
      </c>
      <c r="U93" s="3">
        <v>0.79400000000000004</v>
      </c>
      <c r="V93" s="3">
        <v>0</v>
      </c>
      <c r="W93" s="3">
        <v>0</v>
      </c>
      <c r="X93" s="3">
        <v>0.16200000000000001</v>
      </c>
      <c r="Y93" s="3">
        <v>0.16400000000000001</v>
      </c>
      <c r="Z93" s="3">
        <v>1.089</v>
      </c>
      <c r="AA93" s="3">
        <v>0.11899999999999999</v>
      </c>
      <c r="AB93" s="3">
        <v>3.0000000000000001E-3</v>
      </c>
      <c r="AC93" s="3">
        <v>0.246</v>
      </c>
      <c r="AD93" s="20">
        <v>0</v>
      </c>
      <c r="AE93" s="4"/>
    </row>
    <row r="94" spans="1:31" s="1" customFormat="1" ht="20.100000000000001" customHeight="1" x14ac:dyDescent="0.25">
      <c r="A94" s="19">
        <v>80</v>
      </c>
      <c r="B94" s="41" t="s">
        <v>121</v>
      </c>
      <c r="C94" s="30">
        <v>3.5209999999999999</v>
      </c>
      <c r="D94" s="3">
        <v>3.5209999999999999</v>
      </c>
      <c r="E94" s="3">
        <v>2.996</v>
      </c>
      <c r="F94" s="27">
        <v>2.996</v>
      </c>
      <c r="G94" s="33">
        <f t="shared" si="2"/>
        <v>1.084351036637319</v>
      </c>
      <c r="H94" s="3">
        <f t="shared" si="2"/>
        <v>1.084351036637319</v>
      </c>
      <c r="I94" s="3">
        <f t="shared" si="3"/>
        <v>1.0927903871829105</v>
      </c>
      <c r="J94" s="20">
        <f t="shared" si="4"/>
        <v>1.0927903871829105</v>
      </c>
      <c r="K94" s="33">
        <v>3.8180000000000001</v>
      </c>
      <c r="L94" s="3">
        <v>3.8180000000000001</v>
      </c>
      <c r="M94" s="3">
        <v>3.274</v>
      </c>
      <c r="N94" s="20">
        <v>3.274</v>
      </c>
      <c r="O94" s="30">
        <v>0.95799999999999996</v>
      </c>
      <c r="P94" s="3">
        <v>0</v>
      </c>
      <c r="Q94" s="3">
        <v>0.54300000000000004</v>
      </c>
      <c r="R94" s="3">
        <v>0</v>
      </c>
      <c r="S94" s="3">
        <v>0</v>
      </c>
      <c r="T94" s="3">
        <v>0</v>
      </c>
      <c r="U94" s="3">
        <v>0.626</v>
      </c>
      <c r="V94" s="3">
        <v>0</v>
      </c>
      <c r="W94" s="3">
        <v>0</v>
      </c>
      <c r="X94" s="3">
        <v>0.16400000000000001</v>
      </c>
      <c r="Y94" s="3">
        <v>0.23799999999999999</v>
      </c>
      <c r="Z94" s="3">
        <v>0.83199999999999996</v>
      </c>
      <c r="AA94" s="3">
        <v>0.21299999999999999</v>
      </c>
      <c r="AB94" s="3">
        <v>1E-3</v>
      </c>
      <c r="AC94" s="3">
        <v>0.24299999999999999</v>
      </c>
      <c r="AD94" s="20">
        <v>0</v>
      </c>
      <c r="AE94" s="4"/>
    </row>
    <row r="95" spans="1:31" s="1" customFormat="1" ht="20.100000000000001" customHeight="1" x14ac:dyDescent="0.25">
      <c r="A95" s="19">
        <v>81</v>
      </c>
      <c r="B95" s="41" t="s">
        <v>122</v>
      </c>
      <c r="C95" s="30">
        <v>2.9929999999999999</v>
      </c>
      <c r="D95" s="3">
        <v>2.9929999999999999</v>
      </c>
      <c r="E95" s="3">
        <v>2.5409999999999999</v>
      </c>
      <c r="F95" s="27">
        <v>2.5409999999999999</v>
      </c>
      <c r="G95" s="33">
        <f t="shared" si="2"/>
        <v>1.0741730704978283</v>
      </c>
      <c r="H95" s="3">
        <f t="shared" si="2"/>
        <v>1.0741730704978283</v>
      </c>
      <c r="I95" s="3">
        <f t="shared" si="3"/>
        <v>1.0810704447068082</v>
      </c>
      <c r="J95" s="20">
        <f t="shared" si="4"/>
        <v>1.0810704447068082</v>
      </c>
      <c r="K95" s="33">
        <v>3.2149999999999999</v>
      </c>
      <c r="L95" s="3">
        <v>3.2149999999999999</v>
      </c>
      <c r="M95" s="3">
        <v>2.7469999999999999</v>
      </c>
      <c r="N95" s="20">
        <v>2.7469999999999999</v>
      </c>
      <c r="O95" s="30">
        <v>5.8999999999999997E-2</v>
      </c>
      <c r="P95" s="3">
        <v>0</v>
      </c>
      <c r="Q95" s="3">
        <v>0.46899999999999997</v>
      </c>
      <c r="R95" s="3">
        <v>0</v>
      </c>
      <c r="S95" s="3">
        <v>0</v>
      </c>
      <c r="T95" s="3">
        <v>0</v>
      </c>
      <c r="U95" s="3">
        <v>0.754</v>
      </c>
      <c r="V95" s="3">
        <v>0</v>
      </c>
      <c r="W95" s="3">
        <v>0</v>
      </c>
      <c r="X95" s="3">
        <v>6.2E-2</v>
      </c>
      <c r="Y95" s="3">
        <v>0.35399999999999998</v>
      </c>
      <c r="Z95" s="3">
        <v>1.2230000000000001</v>
      </c>
      <c r="AA95" s="3">
        <v>5.2999999999999999E-2</v>
      </c>
      <c r="AB95" s="3">
        <v>0</v>
      </c>
      <c r="AC95" s="3">
        <v>0.24099999999999999</v>
      </c>
      <c r="AD95" s="20">
        <v>0</v>
      </c>
      <c r="AE95" s="4"/>
    </row>
    <row r="96" spans="1:31" s="1" customFormat="1" ht="20.100000000000001" customHeight="1" x14ac:dyDescent="0.25">
      <c r="A96" s="19">
        <v>82</v>
      </c>
      <c r="B96" s="41" t="s">
        <v>123</v>
      </c>
      <c r="C96" s="30">
        <v>3.1</v>
      </c>
      <c r="D96" s="3">
        <v>3.1</v>
      </c>
      <c r="E96" s="3">
        <v>2.742</v>
      </c>
      <c r="F96" s="27">
        <v>2.742</v>
      </c>
      <c r="G96" s="33">
        <f t="shared" si="2"/>
        <v>1.0761290322580643</v>
      </c>
      <c r="H96" s="3">
        <f t="shared" si="2"/>
        <v>1.0761290322580643</v>
      </c>
      <c r="I96" s="3">
        <f t="shared" si="3"/>
        <v>1.0809628008752734</v>
      </c>
      <c r="J96" s="20">
        <f t="shared" si="4"/>
        <v>1.0809628008752734</v>
      </c>
      <c r="K96" s="33">
        <v>3.3359999999999999</v>
      </c>
      <c r="L96" s="3">
        <v>3.3359999999999999</v>
      </c>
      <c r="M96" s="3">
        <v>2.964</v>
      </c>
      <c r="N96" s="20">
        <v>2.964</v>
      </c>
      <c r="O96" s="30">
        <v>5.5E-2</v>
      </c>
      <c r="P96" s="3">
        <v>0</v>
      </c>
      <c r="Q96" s="3">
        <v>0.372</v>
      </c>
      <c r="R96" s="3">
        <v>0</v>
      </c>
      <c r="S96" s="3">
        <v>0</v>
      </c>
      <c r="T96" s="3">
        <v>0</v>
      </c>
      <c r="U96" s="3">
        <v>0.56599999999999995</v>
      </c>
      <c r="V96" s="3">
        <v>0</v>
      </c>
      <c r="W96" s="3">
        <v>0</v>
      </c>
      <c r="X96" s="3">
        <v>4.2000000000000003E-2</v>
      </c>
      <c r="Y96" s="3">
        <v>0.51100000000000001</v>
      </c>
      <c r="Z96" s="3">
        <v>1.5249999999999999</v>
      </c>
      <c r="AA96" s="3">
        <v>4.9000000000000002E-2</v>
      </c>
      <c r="AB96" s="3">
        <v>4.0000000000000001E-3</v>
      </c>
      <c r="AC96" s="3">
        <v>0.21199999999999999</v>
      </c>
      <c r="AD96" s="20">
        <v>0</v>
      </c>
      <c r="AE96" s="4"/>
    </row>
    <row r="97" spans="1:31" s="1" customFormat="1" ht="20.100000000000001" customHeight="1" x14ac:dyDescent="0.25">
      <c r="A97" s="19">
        <v>83</v>
      </c>
      <c r="B97" s="41" t="s">
        <v>124</v>
      </c>
      <c r="C97" s="30">
        <v>3.5870000000000002</v>
      </c>
      <c r="D97" s="3">
        <v>3.5870000000000002</v>
      </c>
      <c r="E97" s="3">
        <v>3.35</v>
      </c>
      <c r="F97" s="27">
        <v>3.35</v>
      </c>
      <c r="G97" s="33">
        <f t="shared" si="2"/>
        <v>1.0897686088653469</v>
      </c>
      <c r="H97" s="3">
        <f t="shared" si="2"/>
        <v>1.0897686088653469</v>
      </c>
      <c r="I97" s="3">
        <f t="shared" si="3"/>
        <v>1.093731343283582</v>
      </c>
      <c r="J97" s="20">
        <f t="shared" si="4"/>
        <v>1.093731343283582</v>
      </c>
      <c r="K97" s="33">
        <v>3.9089999999999998</v>
      </c>
      <c r="L97" s="3">
        <v>3.9089999999999998</v>
      </c>
      <c r="M97" s="3">
        <v>3.6640000000000001</v>
      </c>
      <c r="N97" s="20">
        <v>3.6640000000000001</v>
      </c>
      <c r="O97" s="30">
        <v>0.78900000000000003</v>
      </c>
      <c r="P97" s="3">
        <v>0</v>
      </c>
      <c r="Q97" s="3">
        <v>0.245</v>
      </c>
      <c r="R97" s="3">
        <v>3.4000000000000002E-2</v>
      </c>
      <c r="S97" s="3">
        <v>0</v>
      </c>
      <c r="T97" s="3">
        <v>0</v>
      </c>
      <c r="U97" s="3">
        <v>0.66100000000000003</v>
      </c>
      <c r="V97" s="3">
        <v>0</v>
      </c>
      <c r="W97" s="3">
        <v>0</v>
      </c>
      <c r="X97" s="3">
        <v>0.152</v>
      </c>
      <c r="Y97" s="3">
        <v>0.39600000000000002</v>
      </c>
      <c r="Z97" s="3">
        <v>1.054</v>
      </c>
      <c r="AA97" s="3">
        <v>0.34599999999999997</v>
      </c>
      <c r="AB97" s="3">
        <v>1E-3</v>
      </c>
      <c r="AC97" s="3">
        <v>0.23100000000000001</v>
      </c>
      <c r="AD97" s="20">
        <v>0</v>
      </c>
      <c r="AE97" s="4"/>
    </row>
    <row r="98" spans="1:31" s="1" customFormat="1" ht="20.100000000000001" customHeight="1" x14ac:dyDescent="0.25">
      <c r="A98" s="19">
        <v>84</v>
      </c>
      <c r="B98" s="41" t="s">
        <v>125</v>
      </c>
      <c r="C98" s="30">
        <v>3.79</v>
      </c>
      <c r="D98" s="3">
        <v>3.79</v>
      </c>
      <c r="E98" s="3">
        <v>3.4249999999999998</v>
      </c>
      <c r="F98" s="27">
        <v>3.4249999999999998</v>
      </c>
      <c r="G98" s="33">
        <f t="shared" si="2"/>
        <v>1.087598944591029</v>
      </c>
      <c r="H98" s="3">
        <f t="shared" si="2"/>
        <v>1.087598944591029</v>
      </c>
      <c r="I98" s="3">
        <f t="shared" si="3"/>
        <v>1.093138686131387</v>
      </c>
      <c r="J98" s="20">
        <f t="shared" si="4"/>
        <v>1.093138686131387</v>
      </c>
      <c r="K98" s="33">
        <v>4.1219999999999999</v>
      </c>
      <c r="L98" s="3">
        <v>4.1219999999999999</v>
      </c>
      <c r="M98" s="3">
        <v>3.7440000000000002</v>
      </c>
      <c r="N98" s="20">
        <v>3.7440000000000002</v>
      </c>
      <c r="O98" s="30">
        <v>0.77200000000000002</v>
      </c>
      <c r="P98" s="3">
        <v>0</v>
      </c>
      <c r="Q98" s="3">
        <v>0.378</v>
      </c>
      <c r="R98" s="3">
        <v>2.4E-2</v>
      </c>
      <c r="S98" s="3">
        <v>0</v>
      </c>
      <c r="T98" s="3">
        <v>0</v>
      </c>
      <c r="U98" s="3">
        <v>0.66600000000000004</v>
      </c>
      <c r="V98" s="3">
        <v>0</v>
      </c>
      <c r="W98" s="3">
        <v>0</v>
      </c>
      <c r="X98" s="3">
        <v>0.14199999999999999</v>
      </c>
      <c r="Y98" s="3">
        <v>0.51300000000000001</v>
      </c>
      <c r="Z98" s="3">
        <v>1.18</v>
      </c>
      <c r="AA98" s="3">
        <v>0.22500000000000001</v>
      </c>
      <c r="AB98" s="3">
        <v>1E-3</v>
      </c>
      <c r="AC98" s="3">
        <v>0.221</v>
      </c>
      <c r="AD98" s="20">
        <v>0</v>
      </c>
      <c r="AE98" s="4"/>
    </row>
    <row r="99" spans="1:31" s="1" customFormat="1" ht="20.100000000000001" customHeight="1" x14ac:dyDescent="0.25">
      <c r="A99" s="19">
        <v>85</v>
      </c>
      <c r="B99" s="41" t="s">
        <v>126</v>
      </c>
      <c r="C99" s="30">
        <v>3.903</v>
      </c>
      <c r="D99" s="3">
        <v>3.903</v>
      </c>
      <c r="E99" s="3">
        <v>3.4169999999999998</v>
      </c>
      <c r="F99" s="27">
        <v>3.4169999999999998</v>
      </c>
      <c r="G99" s="33">
        <f t="shared" si="2"/>
        <v>1.0842941327184217</v>
      </c>
      <c r="H99" s="3">
        <f t="shared" si="2"/>
        <v>1.0842941327184217</v>
      </c>
      <c r="I99" s="3">
        <f t="shared" si="3"/>
        <v>1.0913081650570677</v>
      </c>
      <c r="J99" s="20">
        <f t="shared" si="4"/>
        <v>1.0913081650570677</v>
      </c>
      <c r="K99" s="33">
        <v>4.2320000000000002</v>
      </c>
      <c r="L99" s="3">
        <v>4.2320000000000002</v>
      </c>
      <c r="M99" s="3">
        <v>3.7290000000000001</v>
      </c>
      <c r="N99" s="20">
        <v>3.7290000000000001</v>
      </c>
      <c r="O99" s="30">
        <v>1.3520000000000001</v>
      </c>
      <c r="P99" s="3">
        <v>0</v>
      </c>
      <c r="Q99" s="3">
        <v>0.504</v>
      </c>
      <c r="R99" s="3">
        <v>0</v>
      </c>
      <c r="S99" s="3">
        <v>0</v>
      </c>
      <c r="T99" s="3">
        <v>0</v>
      </c>
      <c r="U99" s="3">
        <v>0.67100000000000004</v>
      </c>
      <c r="V99" s="3">
        <v>0</v>
      </c>
      <c r="W99" s="3">
        <v>0</v>
      </c>
      <c r="X99" s="3">
        <v>5.3999999999999999E-2</v>
      </c>
      <c r="Y99" s="3">
        <v>0.127</v>
      </c>
      <c r="Z99" s="3">
        <v>1.123</v>
      </c>
      <c r="AA99" s="3">
        <v>0.14699999999999999</v>
      </c>
      <c r="AB99" s="3">
        <v>2E-3</v>
      </c>
      <c r="AC99" s="3">
        <v>0.252</v>
      </c>
      <c r="AD99" s="20">
        <v>0</v>
      </c>
      <c r="AE99" s="4"/>
    </row>
    <row r="100" spans="1:31" s="1" customFormat="1" ht="20.100000000000001" customHeight="1" x14ac:dyDescent="0.25">
      <c r="A100" s="19">
        <v>86</v>
      </c>
      <c r="B100" s="41" t="s">
        <v>127</v>
      </c>
      <c r="C100" s="30">
        <v>2.7450000000000001</v>
      </c>
      <c r="D100" s="3">
        <v>2.7450000000000001</v>
      </c>
      <c r="E100" s="3">
        <v>2.4569999999999999</v>
      </c>
      <c r="F100" s="27">
        <v>2.4569999999999999</v>
      </c>
      <c r="G100" s="33">
        <f t="shared" si="2"/>
        <v>1.0761384335154827</v>
      </c>
      <c r="H100" s="3">
        <f t="shared" si="2"/>
        <v>1.0761384335154827</v>
      </c>
      <c r="I100" s="3">
        <f t="shared" si="3"/>
        <v>1.0805860805860805</v>
      </c>
      <c r="J100" s="20">
        <f t="shared" si="4"/>
        <v>1.0805860805860805</v>
      </c>
      <c r="K100" s="33">
        <v>2.9540000000000002</v>
      </c>
      <c r="L100" s="3">
        <v>2.9540000000000002</v>
      </c>
      <c r="M100" s="3">
        <v>2.6549999999999998</v>
      </c>
      <c r="N100" s="20">
        <v>2.6549999999999998</v>
      </c>
      <c r="O100" s="30">
        <v>3.9E-2</v>
      </c>
      <c r="P100" s="3">
        <v>0</v>
      </c>
      <c r="Q100" s="3">
        <v>0.3</v>
      </c>
      <c r="R100" s="3">
        <v>0</v>
      </c>
      <c r="S100" s="3">
        <v>0</v>
      </c>
      <c r="T100" s="3">
        <v>0</v>
      </c>
      <c r="U100" s="3">
        <v>0.72</v>
      </c>
      <c r="V100" s="3">
        <v>0</v>
      </c>
      <c r="W100" s="3">
        <v>0</v>
      </c>
      <c r="X100" s="3">
        <v>0.129</v>
      </c>
      <c r="Y100" s="3">
        <v>0.25</v>
      </c>
      <c r="Z100" s="3">
        <v>1.3109999999999999</v>
      </c>
      <c r="AA100" s="3">
        <v>3.5000000000000003E-2</v>
      </c>
      <c r="AB100" s="3">
        <v>0</v>
      </c>
      <c r="AC100" s="3">
        <v>0.17</v>
      </c>
      <c r="AD100" s="20">
        <v>0</v>
      </c>
      <c r="AE100" s="4"/>
    </row>
    <row r="101" spans="1:31" s="1" customFormat="1" ht="20.100000000000001" customHeight="1" x14ac:dyDescent="0.25">
      <c r="A101" s="19">
        <v>87</v>
      </c>
      <c r="B101" s="41" t="s">
        <v>128</v>
      </c>
      <c r="C101" s="30">
        <v>3.444</v>
      </c>
      <c r="D101" s="3">
        <v>3.444</v>
      </c>
      <c r="E101" s="3">
        <v>3</v>
      </c>
      <c r="F101" s="27">
        <v>3</v>
      </c>
      <c r="G101" s="33">
        <f t="shared" si="2"/>
        <v>1.0836236933797909</v>
      </c>
      <c r="H101" s="3">
        <f t="shared" si="2"/>
        <v>1.0836236933797909</v>
      </c>
      <c r="I101" s="3">
        <f t="shared" si="3"/>
        <v>1.0906666666666667</v>
      </c>
      <c r="J101" s="20">
        <f t="shared" si="4"/>
        <v>1.0906666666666667</v>
      </c>
      <c r="K101" s="33">
        <v>3.7320000000000002</v>
      </c>
      <c r="L101" s="3">
        <v>3.7320000000000002</v>
      </c>
      <c r="M101" s="3">
        <v>3.2719999999999998</v>
      </c>
      <c r="N101" s="20">
        <v>3.2719999999999998</v>
      </c>
      <c r="O101" s="30">
        <v>0.93</v>
      </c>
      <c r="P101" s="3">
        <v>0</v>
      </c>
      <c r="Q101" s="3">
        <v>0.45900000000000002</v>
      </c>
      <c r="R101" s="3">
        <v>0</v>
      </c>
      <c r="S101" s="3">
        <v>0</v>
      </c>
      <c r="T101" s="3">
        <v>0</v>
      </c>
      <c r="U101" s="3">
        <v>0.67</v>
      </c>
      <c r="V101" s="3">
        <v>0</v>
      </c>
      <c r="W101" s="3">
        <v>0</v>
      </c>
      <c r="X101" s="3">
        <v>0.17199999999999999</v>
      </c>
      <c r="Y101" s="3">
        <v>0.122</v>
      </c>
      <c r="Z101" s="3">
        <v>0.88900000000000001</v>
      </c>
      <c r="AA101" s="3">
        <v>0.221</v>
      </c>
      <c r="AB101" s="3">
        <v>2E-3</v>
      </c>
      <c r="AC101" s="3">
        <v>0.26700000000000002</v>
      </c>
      <c r="AD101" s="20">
        <v>0</v>
      </c>
      <c r="AE101" s="4"/>
    </row>
    <row r="102" spans="1:31" s="1" customFormat="1" ht="20.100000000000001" customHeight="1" x14ac:dyDescent="0.25">
      <c r="A102" s="19">
        <v>88</v>
      </c>
      <c r="B102" s="41" t="s">
        <v>129</v>
      </c>
      <c r="C102" s="30">
        <v>3.7610000000000001</v>
      </c>
      <c r="D102" s="3">
        <v>3.7610000000000001</v>
      </c>
      <c r="E102" s="3">
        <v>3.36</v>
      </c>
      <c r="F102" s="27">
        <v>3.36</v>
      </c>
      <c r="G102" s="33">
        <f t="shared" si="2"/>
        <v>1.0864131879819197</v>
      </c>
      <c r="H102" s="3">
        <f t="shared" si="2"/>
        <v>1.0864131879819197</v>
      </c>
      <c r="I102" s="3">
        <f t="shared" si="3"/>
        <v>1.0922619047619049</v>
      </c>
      <c r="J102" s="20">
        <f t="shared" si="4"/>
        <v>1.0922619047619049</v>
      </c>
      <c r="K102" s="33">
        <v>4.0860000000000003</v>
      </c>
      <c r="L102" s="3">
        <v>4.0860000000000003</v>
      </c>
      <c r="M102" s="3">
        <v>3.67</v>
      </c>
      <c r="N102" s="20">
        <v>3.67</v>
      </c>
      <c r="O102" s="30">
        <v>1.0069999999999999</v>
      </c>
      <c r="P102" s="3">
        <v>0</v>
      </c>
      <c r="Q102" s="3">
        <v>0.41599999999999998</v>
      </c>
      <c r="R102" s="3">
        <v>0</v>
      </c>
      <c r="S102" s="3">
        <v>0</v>
      </c>
      <c r="T102" s="3">
        <v>0</v>
      </c>
      <c r="U102" s="3">
        <v>0.65300000000000002</v>
      </c>
      <c r="V102" s="3">
        <v>0</v>
      </c>
      <c r="W102" s="3">
        <v>0</v>
      </c>
      <c r="X102" s="3">
        <v>0.189</v>
      </c>
      <c r="Y102" s="3">
        <v>0.27800000000000002</v>
      </c>
      <c r="Z102" s="3">
        <v>1.0640000000000001</v>
      </c>
      <c r="AA102" s="3">
        <v>0.222</v>
      </c>
      <c r="AB102" s="3">
        <v>2E-3</v>
      </c>
      <c r="AC102" s="3">
        <v>0.255</v>
      </c>
      <c r="AD102" s="20">
        <v>0</v>
      </c>
      <c r="AE102" s="4"/>
    </row>
    <row r="103" spans="1:31" s="1" customFormat="1" ht="20.100000000000001" customHeight="1" x14ac:dyDescent="0.25">
      <c r="A103" s="19">
        <v>89</v>
      </c>
      <c r="B103" s="41" t="s">
        <v>130</v>
      </c>
      <c r="C103" s="30">
        <v>2.84</v>
      </c>
      <c r="D103" s="3">
        <v>2.84</v>
      </c>
      <c r="E103" s="3">
        <v>2.3260000000000001</v>
      </c>
      <c r="F103" s="27">
        <v>2.3260000000000001</v>
      </c>
      <c r="G103" s="33">
        <f t="shared" si="2"/>
        <v>1.0788732394366198</v>
      </c>
      <c r="H103" s="3">
        <f t="shared" si="2"/>
        <v>1.0788732394366198</v>
      </c>
      <c r="I103" s="3">
        <f t="shared" si="3"/>
        <v>1.0881341358555461</v>
      </c>
      <c r="J103" s="20">
        <f t="shared" si="4"/>
        <v>1.0881341358555461</v>
      </c>
      <c r="K103" s="33">
        <v>3.0640000000000001</v>
      </c>
      <c r="L103" s="3">
        <v>3.0640000000000001</v>
      </c>
      <c r="M103" s="3">
        <v>2.5310000000000001</v>
      </c>
      <c r="N103" s="20">
        <v>2.5310000000000001</v>
      </c>
      <c r="O103" s="30">
        <v>0.93899999999999995</v>
      </c>
      <c r="P103" s="3">
        <v>0</v>
      </c>
      <c r="Q103" s="3">
        <v>0.53200000000000003</v>
      </c>
      <c r="R103" s="3">
        <v>0</v>
      </c>
      <c r="S103" s="3">
        <v>0</v>
      </c>
      <c r="T103" s="3">
        <v>0</v>
      </c>
      <c r="U103" s="3">
        <v>0.48799999999999999</v>
      </c>
      <c r="V103" s="3">
        <v>0</v>
      </c>
      <c r="W103" s="3">
        <v>0</v>
      </c>
      <c r="X103" s="3">
        <v>2.1999999999999999E-2</v>
      </c>
      <c r="Y103" s="3">
        <v>4.8000000000000001E-2</v>
      </c>
      <c r="Z103" s="3">
        <v>0.64400000000000002</v>
      </c>
      <c r="AA103" s="3">
        <v>0.18</v>
      </c>
      <c r="AB103" s="3">
        <v>1E-3</v>
      </c>
      <c r="AC103" s="3">
        <v>0.21</v>
      </c>
      <c r="AD103" s="20">
        <v>0</v>
      </c>
      <c r="AE103" s="4"/>
    </row>
    <row r="104" spans="1:31" s="1" customFormat="1" ht="20.100000000000001" customHeight="1" x14ac:dyDescent="0.25">
      <c r="A104" s="19">
        <v>90</v>
      </c>
      <c r="B104" s="41" t="s">
        <v>131</v>
      </c>
      <c r="C104" s="30">
        <v>3.4409999999999998</v>
      </c>
      <c r="D104" s="3">
        <v>3.4409999999999998</v>
      </c>
      <c r="E104" s="3">
        <v>2.9260000000000002</v>
      </c>
      <c r="F104" s="27">
        <v>2.9260000000000002</v>
      </c>
      <c r="G104" s="33">
        <f t="shared" si="2"/>
        <v>1.0854402789886661</v>
      </c>
      <c r="H104" s="3">
        <f t="shared" si="2"/>
        <v>1.0854402789886661</v>
      </c>
      <c r="I104" s="3">
        <f t="shared" si="3"/>
        <v>1.0943267259056733</v>
      </c>
      <c r="J104" s="20">
        <f t="shared" si="4"/>
        <v>1.0943267259056733</v>
      </c>
      <c r="K104" s="33">
        <v>3.7349999999999999</v>
      </c>
      <c r="L104" s="3">
        <v>3.7349999999999999</v>
      </c>
      <c r="M104" s="3">
        <v>3.202</v>
      </c>
      <c r="N104" s="20">
        <v>3.202</v>
      </c>
      <c r="O104" s="30">
        <v>0.92600000000000005</v>
      </c>
      <c r="P104" s="3">
        <v>0</v>
      </c>
      <c r="Q104" s="3">
        <v>0.53300000000000003</v>
      </c>
      <c r="R104" s="3">
        <v>0</v>
      </c>
      <c r="S104" s="3">
        <v>0</v>
      </c>
      <c r="T104" s="3">
        <v>0</v>
      </c>
      <c r="U104" s="3">
        <v>0.67300000000000004</v>
      </c>
      <c r="V104" s="3">
        <v>0</v>
      </c>
      <c r="W104" s="3">
        <v>0</v>
      </c>
      <c r="X104" s="3">
        <v>8.1000000000000003E-2</v>
      </c>
      <c r="Y104" s="3">
        <v>0.20699999999999999</v>
      </c>
      <c r="Z104" s="3">
        <v>1.069</v>
      </c>
      <c r="AA104" s="3">
        <v>0.24399999999999999</v>
      </c>
      <c r="AB104" s="3">
        <v>2E-3</v>
      </c>
      <c r="AC104" s="3">
        <v>0</v>
      </c>
      <c r="AD104" s="20">
        <v>0</v>
      </c>
      <c r="AE104" s="4"/>
    </row>
    <row r="105" spans="1:31" s="1" customFormat="1" ht="20.100000000000001" customHeight="1" x14ac:dyDescent="0.25">
      <c r="A105" s="19">
        <v>91</v>
      </c>
      <c r="B105" s="41" t="s">
        <v>132</v>
      </c>
      <c r="C105" s="30">
        <v>3.6139999999999999</v>
      </c>
      <c r="D105" s="3">
        <v>3.6139999999999999</v>
      </c>
      <c r="E105" s="3">
        <v>3.1120000000000001</v>
      </c>
      <c r="F105" s="27">
        <v>3.1120000000000001</v>
      </c>
      <c r="G105" s="33">
        <f t="shared" si="2"/>
        <v>1.0796900940785834</v>
      </c>
      <c r="H105" s="3">
        <f t="shared" si="2"/>
        <v>1.0796900940785834</v>
      </c>
      <c r="I105" s="3">
        <f t="shared" si="3"/>
        <v>1.0867609254498716</v>
      </c>
      <c r="J105" s="20">
        <f t="shared" si="4"/>
        <v>1.0867609254498716</v>
      </c>
      <c r="K105" s="33">
        <v>3.9020000000000001</v>
      </c>
      <c r="L105" s="3">
        <v>3.9020000000000001</v>
      </c>
      <c r="M105" s="3">
        <v>3.3820000000000001</v>
      </c>
      <c r="N105" s="20">
        <v>3.3820000000000001</v>
      </c>
      <c r="O105" s="30">
        <v>0.49099999999999999</v>
      </c>
      <c r="P105" s="3">
        <v>0</v>
      </c>
      <c r="Q105" s="3">
        <v>0.52100000000000002</v>
      </c>
      <c r="R105" s="3">
        <v>0</v>
      </c>
      <c r="S105" s="3">
        <v>0</v>
      </c>
      <c r="T105" s="3">
        <v>0</v>
      </c>
      <c r="U105" s="3">
        <v>0.70699999999999996</v>
      </c>
      <c r="V105" s="3">
        <v>0</v>
      </c>
      <c r="W105" s="3">
        <v>0</v>
      </c>
      <c r="X105" s="3">
        <v>6.6000000000000003E-2</v>
      </c>
      <c r="Y105" s="3">
        <v>0.33</v>
      </c>
      <c r="Z105" s="3">
        <v>1.5109999999999999</v>
      </c>
      <c r="AA105" s="3">
        <v>0.27400000000000002</v>
      </c>
      <c r="AB105" s="3">
        <v>2E-3</v>
      </c>
      <c r="AC105" s="3">
        <v>0</v>
      </c>
      <c r="AD105" s="20">
        <v>0</v>
      </c>
      <c r="AE105" s="4"/>
    </row>
    <row r="106" spans="1:31" s="1" customFormat="1" ht="20.100000000000001" customHeight="1" x14ac:dyDescent="0.25">
      <c r="A106" s="19">
        <v>92</v>
      </c>
      <c r="B106" s="41" t="s">
        <v>133</v>
      </c>
      <c r="C106" s="30">
        <v>3.4409999999999998</v>
      </c>
      <c r="D106" s="3">
        <v>3.4409999999999998</v>
      </c>
      <c r="E106" s="3">
        <v>3.0369999999999999</v>
      </c>
      <c r="F106" s="27">
        <v>3.0369999999999999</v>
      </c>
      <c r="G106" s="33">
        <f t="shared" si="2"/>
        <v>1.0848590526009882</v>
      </c>
      <c r="H106" s="3">
        <f t="shared" si="2"/>
        <v>1.0848590526009882</v>
      </c>
      <c r="I106" s="3">
        <f t="shared" si="3"/>
        <v>1.09120842937109</v>
      </c>
      <c r="J106" s="20">
        <f t="shared" si="4"/>
        <v>1.09120842937109</v>
      </c>
      <c r="K106" s="33">
        <v>3.7330000000000001</v>
      </c>
      <c r="L106" s="3">
        <v>3.7330000000000001</v>
      </c>
      <c r="M106" s="3">
        <v>3.3140000000000001</v>
      </c>
      <c r="N106" s="20">
        <v>3.3140000000000001</v>
      </c>
      <c r="O106" s="30">
        <v>0.995</v>
      </c>
      <c r="P106" s="3">
        <v>0</v>
      </c>
      <c r="Q106" s="3">
        <v>0.41799999999999998</v>
      </c>
      <c r="R106" s="3">
        <v>0</v>
      </c>
      <c r="S106" s="3">
        <v>0</v>
      </c>
      <c r="T106" s="3">
        <v>0</v>
      </c>
      <c r="U106" s="3">
        <v>0.64900000000000002</v>
      </c>
      <c r="V106" s="3">
        <v>0</v>
      </c>
      <c r="W106" s="3">
        <v>0</v>
      </c>
      <c r="X106" s="3">
        <v>7.9000000000000001E-2</v>
      </c>
      <c r="Y106" s="3">
        <v>0.20300000000000001</v>
      </c>
      <c r="Z106" s="3">
        <v>1.163</v>
      </c>
      <c r="AA106" s="3">
        <v>0.22500000000000001</v>
      </c>
      <c r="AB106" s="3">
        <v>1E-3</v>
      </c>
      <c r="AC106" s="3">
        <v>0</v>
      </c>
      <c r="AD106" s="20">
        <v>0</v>
      </c>
      <c r="AE106" s="4"/>
    </row>
    <row r="107" spans="1:31" s="1" customFormat="1" ht="20.100000000000001" customHeight="1" x14ac:dyDescent="0.25">
      <c r="A107" s="19">
        <v>93</v>
      </c>
      <c r="B107" s="41" t="s">
        <v>134</v>
      </c>
      <c r="C107" s="30">
        <v>3.5910000000000002</v>
      </c>
      <c r="D107" s="3">
        <v>3.5910000000000002</v>
      </c>
      <c r="E107" s="3">
        <v>3.2170000000000001</v>
      </c>
      <c r="F107" s="27">
        <v>3.2170000000000001</v>
      </c>
      <c r="G107" s="33">
        <f t="shared" si="2"/>
        <v>1.0840991367307156</v>
      </c>
      <c r="H107" s="3">
        <f t="shared" si="2"/>
        <v>1.0840991367307156</v>
      </c>
      <c r="I107" s="3">
        <f t="shared" si="3"/>
        <v>1.0898352502331363</v>
      </c>
      <c r="J107" s="20">
        <f t="shared" si="4"/>
        <v>1.0898352502331363</v>
      </c>
      <c r="K107" s="33">
        <v>3.8929999999999998</v>
      </c>
      <c r="L107" s="3">
        <v>3.8929999999999998</v>
      </c>
      <c r="M107" s="3">
        <v>3.5059999999999998</v>
      </c>
      <c r="N107" s="20">
        <v>3.5059999999999998</v>
      </c>
      <c r="O107" s="30">
        <v>0.57799999999999996</v>
      </c>
      <c r="P107" s="3">
        <v>0</v>
      </c>
      <c r="Q107" s="3">
        <v>0.38800000000000001</v>
      </c>
      <c r="R107" s="3">
        <v>0</v>
      </c>
      <c r="S107" s="3">
        <v>0</v>
      </c>
      <c r="T107" s="3">
        <v>0</v>
      </c>
      <c r="U107" s="3">
        <v>0.71599999999999997</v>
      </c>
      <c r="V107" s="3">
        <v>0</v>
      </c>
      <c r="W107" s="3">
        <v>0</v>
      </c>
      <c r="X107" s="3">
        <v>7.6999999999999999E-2</v>
      </c>
      <c r="Y107" s="3">
        <v>0.35699999999999998</v>
      </c>
      <c r="Z107" s="3">
        <v>1.4950000000000001</v>
      </c>
      <c r="AA107" s="3">
        <v>0.28000000000000003</v>
      </c>
      <c r="AB107" s="3">
        <v>2E-3</v>
      </c>
      <c r="AC107" s="3">
        <v>0</v>
      </c>
      <c r="AD107" s="20">
        <v>0</v>
      </c>
      <c r="AE107" s="4"/>
    </row>
    <row r="108" spans="1:31" s="1" customFormat="1" ht="20.100000000000001" customHeight="1" x14ac:dyDescent="0.25">
      <c r="A108" s="19">
        <v>94</v>
      </c>
      <c r="B108" s="41" t="s">
        <v>135</v>
      </c>
      <c r="C108" s="30">
        <v>3.5979999999999999</v>
      </c>
      <c r="D108" s="3">
        <v>3.5979999999999999</v>
      </c>
      <c r="E108" s="3">
        <v>3.0880000000000001</v>
      </c>
      <c r="F108" s="27">
        <v>3.0880000000000001</v>
      </c>
      <c r="G108" s="33">
        <f t="shared" si="2"/>
        <v>1.0822679266259034</v>
      </c>
      <c r="H108" s="3">
        <f t="shared" si="2"/>
        <v>1.0822679266259034</v>
      </c>
      <c r="I108" s="3">
        <f t="shared" si="3"/>
        <v>1.0897020725388602</v>
      </c>
      <c r="J108" s="20">
        <f t="shared" si="4"/>
        <v>1.0897020725388602</v>
      </c>
      <c r="K108" s="33">
        <v>3.8940000000000001</v>
      </c>
      <c r="L108" s="3">
        <v>3.8940000000000001</v>
      </c>
      <c r="M108" s="3">
        <v>3.3650000000000002</v>
      </c>
      <c r="N108" s="20">
        <v>3.3650000000000002</v>
      </c>
      <c r="O108" s="30">
        <v>0.90500000000000003</v>
      </c>
      <c r="P108" s="3">
        <v>0</v>
      </c>
      <c r="Q108" s="3">
        <v>0.53</v>
      </c>
      <c r="R108" s="3">
        <v>0</v>
      </c>
      <c r="S108" s="3">
        <v>0</v>
      </c>
      <c r="T108" s="3">
        <v>0</v>
      </c>
      <c r="U108" s="3">
        <v>0.67700000000000005</v>
      </c>
      <c r="V108" s="3">
        <v>0</v>
      </c>
      <c r="W108" s="3">
        <v>0</v>
      </c>
      <c r="X108" s="3">
        <v>8.2000000000000003E-2</v>
      </c>
      <c r="Y108" s="3">
        <v>0.21</v>
      </c>
      <c r="Z108" s="3">
        <v>1.2629999999999999</v>
      </c>
      <c r="AA108" s="3">
        <v>0.22600000000000001</v>
      </c>
      <c r="AB108" s="3">
        <v>1E-3</v>
      </c>
      <c r="AC108" s="3">
        <v>0</v>
      </c>
      <c r="AD108" s="20">
        <v>0</v>
      </c>
      <c r="AE108" s="4"/>
    </row>
    <row r="109" spans="1:31" s="1" customFormat="1" ht="20.100000000000001" customHeight="1" x14ac:dyDescent="0.25">
      <c r="A109" s="19">
        <v>95</v>
      </c>
      <c r="B109" s="41" t="s">
        <v>137</v>
      </c>
      <c r="C109" s="30">
        <v>3.556</v>
      </c>
      <c r="D109" s="3">
        <v>3.556</v>
      </c>
      <c r="E109" s="3">
        <v>3.0550000000000002</v>
      </c>
      <c r="F109" s="27">
        <v>3.0550000000000002</v>
      </c>
      <c r="G109" s="33">
        <f t="shared" si="2"/>
        <v>1.0829583802024747</v>
      </c>
      <c r="H109" s="3">
        <f t="shared" si="2"/>
        <v>1.0829583802024747</v>
      </c>
      <c r="I109" s="3">
        <f t="shared" si="3"/>
        <v>1.0906710310965628</v>
      </c>
      <c r="J109" s="20">
        <f t="shared" si="4"/>
        <v>1.0906710310965628</v>
      </c>
      <c r="K109" s="33">
        <v>3.851</v>
      </c>
      <c r="L109" s="3">
        <v>3.851</v>
      </c>
      <c r="M109" s="3">
        <v>3.3319999999999999</v>
      </c>
      <c r="N109" s="20">
        <v>3.3319999999999999</v>
      </c>
      <c r="O109" s="30">
        <v>0.97099999999999997</v>
      </c>
      <c r="P109" s="3">
        <v>0</v>
      </c>
      <c r="Q109" s="3">
        <v>0.52100000000000002</v>
      </c>
      <c r="R109" s="3">
        <v>0</v>
      </c>
      <c r="S109" s="3">
        <v>0</v>
      </c>
      <c r="T109" s="3">
        <v>0</v>
      </c>
      <c r="U109" s="3">
        <v>0.65800000000000003</v>
      </c>
      <c r="V109" s="3">
        <v>0</v>
      </c>
      <c r="W109" s="3">
        <v>0</v>
      </c>
      <c r="X109" s="3">
        <v>7.9000000000000001E-2</v>
      </c>
      <c r="Y109" s="3">
        <v>0.20100000000000001</v>
      </c>
      <c r="Z109" s="3">
        <v>1.2130000000000001</v>
      </c>
      <c r="AA109" s="3">
        <v>0.20699999999999999</v>
      </c>
      <c r="AB109" s="3">
        <v>1E-3</v>
      </c>
      <c r="AC109" s="3">
        <v>0</v>
      </c>
      <c r="AD109" s="20">
        <v>0</v>
      </c>
      <c r="AE109" s="4"/>
    </row>
    <row r="110" spans="1:31" s="1" customFormat="1" ht="20.100000000000001" customHeight="1" x14ac:dyDescent="0.25">
      <c r="A110" s="19">
        <v>96</v>
      </c>
      <c r="B110" s="41" t="s">
        <v>138</v>
      </c>
      <c r="C110" s="30">
        <v>3.7349999999999999</v>
      </c>
      <c r="D110" s="3">
        <v>3.7349999999999999</v>
      </c>
      <c r="E110" s="3">
        <v>3.3079999999999998</v>
      </c>
      <c r="F110" s="27">
        <v>3.3079999999999998</v>
      </c>
      <c r="G110" s="33">
        <f t="shared" si="2"/>
        <v>1.0862115127175369</v>
      </c>
      <c r="H110" s="3">
        <f t="shared" si="2"/>
        <v>1.0862115127175369</v>
      </c>
      <c r="I110" s="3">
        <f t="shared" si="3"/>
        <v>1.0925030229746071</v>
      </c>
      <c r="J110" s="20">
        <f t="shared" si="4"/>
        <v>1.0925030229746071</v>
      </c>
      <c r="K110" s="33">
        <v>4.0570000000000004</v>
      </c>
      <c r="L110" s="3">
        <v>4.0570000000000004</v>
      </c>
      <c r="M110" s="3">
        <v>3.6139999999999999</v>
      </c>
      <c r="N110" s="20">
        <v>3.6139999999999999</v>
      </c>
      <c r="O110" s="30">
        <v>1.234</v>
      </c>
      <c r="P110" s="3">
        <v>0</v>
      </c>
      <c r="Q110" s="3">
        <v>0.443</v>
      </c>
      <c r="R110" s="3">
        <v>0</v>
      </c>
      <c r="S110" s="3">
        <v>0</v>
      </c>
      <c r="T110" s="3">
        <v>0</v>
      </c>
      <c r="U110" s="3">
        <v>0.66200000000000003</v>
      </c>
      <c r="V110" s="3">
        <v>0</v>
      </c>
      <c r="W110" s="3">
        <v>0</v>
      </c>
      <c r="X110" s="3">
        <v>8.1000000000000003E-2</v>
      </c>
      <c r="Y110" s="3">
        <v>0.20699999999999999</v>
      </c>
      <c r="Z110" s="3">
        <v>1.2430000000000001</v>
      </c>
      <c r="AA110" s="3">
        <v>0.186</v>
      </c>
      <c r="AB110" s="3">
        <v>1E-3</v>
      </c>
      <c r="AC110" s="3">
        <v>0</v>
      </c>
      <c r="AD110" s="20">
        <v>0</v>
      </c>
      <c r="AE110" s="4"/>
    </row>
    <row r="111" spans="1:31" s="1" customFormat="1" ht="20.100000000000001" customHeight="1" x14ac:dyDescent="0.25">
      <c r="A111" s="19">
        <v>97</v>
      </c>
      <c r="B111" s="41" t="s">
        <v>139</v>
      </c>
      <c r="C111" s="30">
        <v>3.5619999999999998</v>
      </c>
      <c r="D111" s="3">
        <v>3.5619999999999998</v>
      </c>
      <c r="E111" s="3">
        <v>3.0640000000000001</v>
      </c>
      <c r="F111" s="27">
        <v>3.0640000000000001</v>
      </c>
      <c r="G111" s="33">
        <f t="shared" si="2"/>
        <v>1.0828186412128018</v>
      </c>
      <c r="H111" s="3">
        <f t="shared" si="2"/>
        <v>1.0828186412128018</v>
      </c>
      <c r="I111" s="3">
        <f t="shared" si="3"/>
        <v>1.0904046997389034</v>
      </c>
      <c r="J111" s="20">
        <f t="shared" si="4"/>
        <v>1.0904046997389034</v>
      </c>
      <c r="K111" s="33">
        <v>3.8570000000000002</v>
      </c>
      <c r="L111" s="3">
        <v>3.8570000000000002</v>
      </c>
      <c r="M111" s="3">
        <v>3.3410000000000002</v>
      </c>
      <c r="N111" s="20">
        <v>3.3410000000000002</v>
      </c>
      <c r="O111" s="30">
        <v>0.97299999999999998</v>
      </c>
      <c r="P111" s="3">
        <v>0</v>
      </c>
      <c r="Q111" s="3">
        <v>0.51700000000000002</v>
      </c>
      <c r="R111" s="3">
        <v>0</v>
      </c>
      <c r="S111" s="3">
        <v>0</v>
      </c>
      <c r="T111" s="3">
        <v>0</v>
      </c>
      <c r="U111" s="3">
        <v>0.64200000000000002</v>
      </c>
      <c r="V111" s="3">
        <v>0</v>
      </c>
      <c r="W111" s="3">
        <v>0</v>
      </c>
      <c r="X111" s="3">
        <v>8.3000000000000004E-2</v>
      </c>
      <c r="Y111" s="3">
        <v>0.21</v>
      </c>
      <c r="Z111" s="3">
        <v>1.224</v>
      </c>
      <c r="AA111" s="3">
        <v>0.20699999999999999</v>
      </c>
      <c r="AB111" s="3">
        <v>1E-3</v>
      </c>
      <c r="AC111" s="3">
        <v>0</v>
      </c>
      <c r="AD111" s="20">
        <v>0</v>
      </c>
      <c r="AE111" s="4"/>
    </row>
    <row r="112" spans="1:31" s="1" customFormat="1" ht="20.100000000000001" customHeight="1" x14ac:dyDescent="0.25">
      <c r="A112" s="19">
        <v>98</v>
      </c>
      <c r="B112" s="41" t="s">
        <v>140</v>
      </c>
      <c r="C112" s="30">
        <v>3.6360000000000001</v>
      </c>
      <c r="D112" s="3">
        <v>3.6360000000000001</v>
      </c>
      <c r="E112" s="3">
        <v>3.1890000000000001</v>
      </c>
      <c r="F112" s="27">
        <v>3.1890000000000001</v>
      </c>
      <c r="G112" s="33">
        <f t="shared" si="2"/>
        <v>1.0852585258525853</v>
      </c>
      <c r="H112" s="3">
        <f t="shared" si="2"/>
        <v>1.0852585258525853</v>
      </c>
      <c r="I112" s="3">
        <f t="shared" si="3"/>
        <v>1.0921919096895578</v>
      </c>
      <c r="J112" s="20">
        <f t="shared" si="4"/>
        <v>1.0921919096895578</v>
      </c>
      <c r="K112" s="33">
        <v>3.9460000000000002</v>
      </c>
      <c r="L112" s="3">
        <v>3.9460000000000002</v>
      </c>
      <c r="M112" s="3">
        <v>3.4830000000000001</v>
      </c>
      <c r="N112" s="20">
        <v>3.4830000000000001</v>
      </c>
      <c r="O112" s="30">
        <v>1.1739999999999999</v>
      </c>
      <c r="P112" s="3">
        <v>0</v>
      </c>
      <c r="Q112" s="3">
        <v>0.46400000000000002</v>
      </c>
      <c r="R112" s="3">
        <v>0</v>
      </c>
      <c r="S112" s="3">
        <v>0</v>
      </c>
      <c r="T112" s="3">
        <v>0</v>
      </c>
      <c r="U112" s="3">
        <v>0.63100000000000001</v>
      </c>
      <c r="V112" s="3">
        <v>0</v>
      </c>
      <c r="W112" s="3">
        <v>0</v>
      </c>
      <c r="X112" s="3">
        <v>7.6999999999999999E-2</v>
      </c>
      <c r="Y112" s="3">
        <v>0.20399999999999999</v>
      </c>
      <c r="Z112" s="3">
        <v>1.1990000000000001</v>
      </c>
      <c r="AA112" s="3">
        <v>0.19600000000000001</v>
      </c>
      <c r="AB112" s="3">
        <v>1E-3</v>
      </c>
      <c r="AC112" s="3">
        <v>0</v>
      </c>
      <c r="AD112" s="20">
        <v>0</v>
      </c>
      <c r="AE112" s="4"/>
    </row>
    <row r="113" spans="1:31" s="1" customFormat="1" ht="20.100000000000001" customHeight="1" x14ac:dyDescent="0.25">
      <c r="A113" s="19">
        <v>99</v>
      </c>
      <c r="B113" s="41" t="s">
        <v>141</v>
      </c>
      <c r="C113" s="30">
        <v>3.895</v>
      </c>
      <c r="D113" s="3">
        <v>3.895</v>
      </c>
      <c r="E113" s="3">
        <v>3.45</v>
      </c>
      <c r="F113" s="27">
        <v>3.45</v>
      </c>
      <c r="G113" s="33">
        <f t="shared" si="2"/>
        <v>1.0872913992297819</v>
      </c>
      <c r="H113" s="3">
        <f t="shared" si="2"/>
        <v>1.0872913992297819</v>
      </c>
      <c r="I113" s="3">
        <f t="shared" si="3"/>
        <v>1.0939130434782609</v>
      </c>
      <c r="J113" s="20">
        <f t="shared" si="4"/>
        <v>1.0939130434782609</v>
      </c>
      <c r="K113" s="33">
        <v>4.2350000000000003</v>
      </c>
      <c r="L113" s="3">
        <v>4.2350000000000003</v>
      </c>
      <c r="M113" s="3">
        <v>3.774</v>
      </c>
      <c r="N113" s="20">
        <v>3.774</v>
      </c>
      <c r="O113" s="30">
        <v>1.3759999999999999</v>
      </c>
      <c r="P113" s="3">
        <v>0</v>
      </c>
      <c r="Q113" s="3">
        <v>0.46</v>
      </c>
      <c r="R113" s="3">
        <v>0</v>
      </c>
      <c r="S113" s="3">
        <v>0</v>
      </c>
      <c r="T113" s="3">
        <v>0</v>
      </c>
      <c r="U113" s="3">
        <v>0.67900000000000005</v>
      </c>
      <c r="V113" s="3">
        <v>0</v>
      </c>
      <c r="W113" s="3">
        <v>0</v>
      </c>
      <c r="X113" s="3">
        <v>8.2000000000000003E-2</v>
      </c>
      <c r="Y113" s="3">
        <v>0.20899999999999999</v>
      </c>
      <c r="Z113" s="3">
        <v>1.264</v>
      </c>
      <c r="AA113" s="3">
        <v>0.16400000000000001</v>
      </c>
      <c r="AB113" s="3">
        <v>1E-3</v>
      </c>
      <c r="AC113" s="3">
        <v>0</v>
      </c>
      <c r="AD113" s="20">
        <v>0</v>
      </c>
      <c r="AE113" s="4"/>
    </row>
    <row r="114" spans="1:31" s="1" customFormat="1" ht="20.100000000000001" customHeight="1" x14ac:dyDescent="0.25">
      <c r="A114" s="19">
        <v>100</v>
      </c>
      <c r="B114" s="41" t="s">
        <v>142</v>
      </c>
      <c r="C114" s="30">
        <v>3.5419999999999998</v>
      </c>
      <c r="D114" s="3">
        <v>3.5419999999999998</v>
      </c>
      <c r="E114" s="3">
        <v>3.0539999999999998</v>
      </c>
      <c r="F114" s="27">
        <v>3.0539999999999998</v>
      </c>
      <c r="G114" s="33">
        <f t="shared" si="2"/>
        <v>1.0815923207227556</v>
      </c>
      <c r="H114" s="3">
        <f t="shared" si="2"/>
        <v>1.0815923207227556</v>
      </c>
      <c r="I114" s="3">
        <f t="shared" si="3"/>
        <v>1.0887360838244926</v>
      </c>
      <c r="J114" s="20">
        <f t="shared" si="4"/>
        <v>1.0887360838244926</v>
      </c>
      <c r="K114" s="33">
        <v>3.831</v>
      </c>
      <c r="L114" s="3">
        <v>3.831</v>
      </c>
      <c r="M114" s="3">
        <v>3.3250000000000002</v>
      </c>
      <c r="N114" s="20">
        <v>3.3250000000000002</v>
      </c>
      <c r="O114" s="30">
        <v>0.441</v>
      </c>
      <c r="P114" s="3">
        <v>0</v>
      </c>
      <c r="Q114" s="3">
        <v>0.505</v>
      </c>
      <c r="R114" s="3">
        <v>0</v>
      </c>
      <c r="S114" s="3">
        <v>0</v>
      </c>
      <c r="T114" s="3">
        <v>0</v>
      </c>
      <c r="U114" s="3">
        <v>0.71599999999999997</v>
      </c>
      <c r="V114" s="3">
        <v>0</v>
      </c>
      <c r="W114" s="3">
        <v>0</v>
      </c>
      <c r="X114" s="3">
        <v>7.6999999999999999E-2</v>
      </c>
      <c r="Y114" s="3">
        <v>0.36699999999999999</v>
      </c>
      <c r="Z114" s="3">
        <v>1.4530000000000001</v>
      </c>
      <c r="AA114" s="3">
        <v>0.27</v>
      </c>
      <c r="AB114" s="3">
        <v>2E-3</v>
      </c>
      <c r="AC114" s="3">
        <v>0</v>
      </c>
      <c r="AD114" s="20">
        <v>0</v>
      </c>
      <c r="AE114" s="4"/>
    </row>
    <row r="115" spans="1:31" s="1" customFormat="1" ht="20.100000000000001" customHeight="1" x14ac:dyDescent="0.25">
      <c r="A115" s="19">
        <v>101</v>
      </c>
      <c r="B115" s="41" t="s">
        <v>143</v>
      </c>
      <c r="C115" s="30">
        <v>3.6659999999999999</v>
      </c>
      <c r="D115" s="3">
        <v>3.6659999999999999</v>
      </c>
      <c r="E115" s="3">
        <v>3.3159999999999998</v>
      </c>
      <c r="F115" s="27">
        <v>3.3159999999999998</v>
      </c>
      <c r="G115" s="33">
        <f t="shared" si="2"/>
        <v>1.0875613747954174</v>
      </c>
      <c r="H115" s="3">
        <f t="shared" si="2"/>
        <v>1.0875613747954174</v>
      </c>
      <c r="I115" s="3">
        <f t="shared" si="3"/>
        <v>1.0931845597104946</v>
      </c>
      <c r="J115" s="20">
        <f t="shared" si="4"/>
        <v>1.0931845597104946</v>
      </c>
      <c r="K115" s="33">
        <v>3.9870000000000001</v>
      </c>
      <c r="L115" s="3">
        <v>3.9870000000000001</v>
      </c>
      <c r="M115" s="3">
        <v>3.625</v>
      </c>
      <c r="N115" s="20">
        <v>3.625</v>
      </c>
      <c r="O115" s="30">
        <v>1.165</v>
      </c>
      <c r="P115" s="3">
        <v>0</v>
      </c>
      <c r="Q115" s="3">
        <v>0.36099999999999999</v>
      </c>
      <c r="R115" s="3">
        <v>0</v>
      </c>
      <c r="S115" s="3">
        <v>0</v>
      </c>
      <c r="T115" s="3">
        <v>0</v>
      </c>
      <c r="U115" s="3">
        <v>0.67900000000000005</v>
      </c>
      <c r="V115" s="3">
        <v>0</v>
      </c>
      <c r="W115" s="3">
        <v>0</v>
      </c>
      <c r="X115" s="3">
        <v>6.5000000000000002E-2</v>
      </c>
      <c r="Y115" s="3">
        <v>0.183</v>
      </c>
      <c r="Z115" s="3">
        <v>1.04</v>
      </c>
      <c r="AA115" s="3">
        <v>0.26500000000000001</v>
      </c>
      <c r="AB115" s="3">
        <v>1E-3</v>
      </c>
      <c r="AC115" s="3">
        <v>0.22800000000000001</v>
      </c>
      <c r="AD115" s="20">
        <v>0</v>
      </c>
      <c r="AE115" s="4"/>
    </row>
    <row r="116" spans="1:31" s="1" customFormat="1" ht="20.100000000000001" customHeight="1" x14ac:dyDescent="0.25">
      <c r="A116" s="19">
        <v>102</v>
      </c>
      <c r="B116" s="41" t="s">
        <v>144</v>
      </c>
      <c r="C116" s="30">
        <v>4.101</v>
      </c>
      <c r="D116" s="3">
        <v>4.101</v>
      </c>
      <c r="E116" s="3">
        <v>3.827</v>
      </c>
      <c r="F116" s="27">
        <v>3.827</v>
      </c>
      <c r="G116" s="33">
        <f t="shared" si="2"/>
        <v>1.0921726408193124</v>
      </c>
      <c r="H116" s="3">
        <f t="shared" si="2"/>
        <v>1.0921726408193124</v>
      </c>
      <c r="I116" s="3">
        <f t="shared" ref="I116:I147" si="5">M116/E116</f>
        <v>1.0961588711784689</v>
      </c>
      <c r="J116" s="20">
        <f t="shared" ref="J116:J147" si="6">N116/F116</f>
        <v>1.0961588711784689</v>
      </c>
      <c r="K116" s="33">
        <v>4.4790000000000001</v>
      </c>
      <c r="L116" s="3">
        <v>4.4790000000000001</v>
      </c>
      <c r="M116" s="3">
        <v>4.1950000000000003</v>
      </c>
      <c r="N116" s="20">
        <v>4.1950000000000003</v>
      </c>
      <c r="O116" s="30">
        <v>1.5229999999999999</v>
      </c>
      <c r="P116" s="3">
        <v>0</v>
      </c>
      <c r="Q116" s="3">
        <v>0.28599999999999998</v>
      </c>
      <c r="R116" s="3">
        <v>0</v>
      </c>
      <c r="S116" s="3">
        <v>0</v>
      </c>
      <c r="T116" s="3">
        <v>0</v>
      </c>
      <c r="U116" s="3">
        <v>0.73099999999999998</v>
      </c>
      <c r="V116" s="3">
        <v>0</v>
      </c>
      <c r="W116" s="3">
        <v>0</v>
      </c>
      <c r="X116" s="3">
        <v>6.4000000000000001E-2</v>
      </c>
      <c r="Y116" s="3">
        <v>0.26400000000000001</v>
      </c>
      <c r="Z116" s="3">
        <v>1.1100000000000001</v>
      </c>
      <c r="AA116" s="3">
        <v>0.27400000000000002</v>
      </c>
      <c r="AB116" s="3">
        <v>1E-3</v>
      </c>
      <c r="AC116" s="3">
        <v>0.22600000000000001</v>
      </c>
      <c r="AD116" s="20">
        <v>0</v>
      </c>
      <c r="AE116" s="4"/>
    </row>
    <row r="117" spans="1:31" s="1" customFormat="1" ht="20.100000000000001" customHeight="1" x14ac:dyDescent="0.25">
      <c r="A117" s="19">
        <v>103</v>
      </c>
      <c r="B117" s="41" t="s">
        <v>145</v>
      </c>
      <c r="C117" s="30">
        <v>4.01</v>
      </c>
      <c r="D117" s="3">
        <v>4.01</v>
      </c>
      <c r="E117" s="3">
        <v>3.5880000000000001</v>
      </c>
      <c r="F117" s="27">
        <v>3.5880000000000001</v>
      </c>
      <c r="G117" s="33">
        <f t="shared" si="2"/>
        <v>1.0885286783042396</v>
      </c>
      <c r="H117" s="3">
        <f t="shared" si="2"/>
        <v>1.0885286783042396</v>
      </c>
      <c r="I117" s="3">
        <f t="shared" si="5"/>
        <v>1.0947603121516165</v>
      </c>
      <c r="J117" s="20">
        <f t="shared" si="6"/>
        <v>1.0947603121516165</v>
      </c>
      <c r="K117" s="33">
        <v>4.3650000000000002</v>
      </c>
      <c r="L117" s="3">
        <v>4.3650000000000002</v>
      </c>
      <c r="M117" s="3">
        <v>3.9279999999999999</v>
      </c>
      <c r="N117" s="20">
        <v>3.9279999999999999</v>
      </c>
      <c r="O117" s="30">
        <v>1.3759999999999999</v>
      </c>
      <c r="P117" s="3">
        <v>0</v>
      </c>
      <c r="Q117" s="3">
        <v>0.438</v>
      </c>
      <c r="R117" s="3">
        <v>2.5000000000000001E-2</v>
      </c>
      <c r="S117" s="3">
        <v>0</v>
      </c>
      <c r="T117" s="3">
        <v>0</v>
      </c>
      <c r="U117" s="3">
        <v>0.66400000000000003</v>
      </c>
      <c r="V117" s="3">
        <v>0</v>
      </c>
      <c r="W117" s="3">
        <v>0</v>
      </c>
      <c r="X117" s="3">
        <v>6.7000000000000004E-2</v>
      </c>
      <c r="Y117" s="3">
        <v>0.26200000000000001</v>
      </c>
      <c r="Z117" s="3">
        <v>1.077</v>
      </c>
      <c r="AA117" s="3">
        <v>0.22800000000000001</v>
      </c>
      <c r="AB117" s="3">
        <v>1E-3</v>
      </c>
      <c r="AC117" s="3">
        <v>0.22700000000000001</v>
      </c>
      <c r="AD117" s="20">
        <v>0</v>
      </c>
      <c r="AE117" s="4"/>
    </row>
    <row r="118" spans="1:31" s="1" customFormat="1" ht="20.100000000000001" customHeight="1" x14ac:dyDescent="0.25">
      <c r="A118" s="19">
        <v>104</v>
      </c>
      <c r="B118" s="41" t="s">
        <v>146</v>
      </c>
      <c r="C118" s="30">
        <v>3.4950000000000001</v>
      </c>
      <c r="D118" s="3">
        <v>3.4950000000000001</v>
      </c>
      <c r="E118" s="3">
        <v>2.9169999999999998</v>
      </c>
      <c r="F118" s="27">
        <v>2.9169999999999998</v>
      </c>
      <c r="G118" s="33">
        <f t="shared" si="2"/>
        <v>1.0824034334763948</v>
      </c>
      <c r="H118" s="3">
        <f t="shared" si="2"/>
        <v>1.0824034334763948</v>
      </c>
      <c r="I118" s="3">
        <f t="shared" si="5"/>
        <v>1.091532396297566</v>
      </c>
      <c r="J118" s="20">
        <f t="shared" si="6"/>
        <v>1.091532396297566</v>
      </c>
      <c r="K118" s="33">
        <v>3.7829999999999999</v>
      </c>
      <c r="L118" s="3">
        <v>3.7829999999999999</v>
      </c>
      <c r="M118" s="3">
        <v>3.1840000000000002</v>
      </c>
      <c r="N118" s="20">
        <v>3.1840000000000002</v>
      </c>
      <c r="O118" s="30">
        <v>0.70399999999999996</v>
      </c>
      <c r="P118" s="3">
        <v>0</v>
      </c>
      <c r="Q118" s="3">
        <v>0.59899999999999998</v>
      </c>
      <c r="R118" s="3">
        <v>0</v>
      </c>
      <c r="S118" s="3">
        <v>0</v>
      </c>
      <c r="T118" s="3">
        <v>0</v>
      </c>
      <c r="U118" s="3">
        <v>0.74</v>
      </c>
      <c r="V118" s="3">
        <v>0</v>
      </c>
      <c r="W118" s="3">
        <v>0</v>
      </c>
      <c r="X118" s="3">
        <v>0.23499999999999999</v>
      </c>
      <c r="Y118" s="3">
        <v>0.11600000000000001</v>
      </c>
      <c r="Z118" s="3">
        <v>0.92500000000000004</v>
      </c>
      <c r="AA118" s="3">
        <v>0.27100000000000002</v>
      </c>
      <c r="AB118" s="3">
        <v>2E-3</v>
      </c>
      <c r="AC118" s="3">
        <v>0.191</v>
      </c>
      <c r="AD118" s="20">
        <v>0</v>
      </c>
      <c r="AE118" s="4"/>
    </row>
    <row r="119" spans="1:31" s="1" customFormat="1" ht="20.100000000000001" customHeight="1" x14ac:dyDescent="0.25">
      <c r="A119" s="19">
        <v>105</v>
      </c>
      <c r="B119" s="41" t="s">
        <v>147</v>
      </c>
      <c r="C119" s="30">
        <v>3.2919999999999998</v>
      </c>
      <c r="D119" s="3">
        <v>3.2919999999999998</v>
      </c>
      <c r="E119" s="3">
        <v>2.8759999999999999</v>
      </c>
      <c r="F119" s="27">
        <v>2.8759999999999999</v>
      </c>
      <c r="G119" s="33">
        <f t="shared" si="2"/>
        <v>1.083535844471446</v>
      </c>
      <c r="H119" s="3">
        <f t="shared" si="2"/>
        <v>1.083535844471446</v>
      </c>
      <c r="I119" s="3">
        <f t="shared" si="5"/>
        <v>1.0900556328233657</v>
      </c>
      <c r="J119" s="20">
        <f t="shared" si="6"/>
        <v>1.0900556328233657</v>
      </c>
      <c r="K119" s="33">
        <v>3.5670000000000002</v>
      </c>
      <c r="L119" s="3">
        <v>3.5670000000000002</v>
      </c>
      <c r="M119" s="3">
        <v>3.1349999999999998</v>
      </c>
      <c r="N119" s="20">
        <v>3.1349999999999998</v>
      </c>
      <c r="O119" s="30">
        <v>0.70599999999999996</v>
      </c>
      <c r="P119" s="3">
        <v>0</v>
      </c>
      <c r="Q119" s="3">
        <v>0.432</v>
      </c>
      <c r="R119" s="3">
        <v>0</v>
      </c>
      <c r="S119" s="3">
        <v>0</v>
      </c>
      <c r="T119" s="3">
        <v>0</v>
      </c>
      <c r="U119" s="3">
        <v>0.66500000000000004</v>
      </c>
      <c r="V119" s="3">
        <v>0</v>
      </c>
      <c r="W119" s="3">
        <v>0</v>
      </c>
      <c r="X119" s="3">
        <v>0.17899999999999999</v>
      </c>
      <c r="Y119" s="3">
        <v>0.13100000000000001</v>
      </c>
      <c r="Z119" s="3">
        <v>0.89200000000000002</v>
      </c>
      <c r="AA119" s="3">
        <v>0.32800000000000001</v>
      </c>
      <c r="AB119" s="3">
        <v>2E-3</v>
      </c>
      <c r="AC119" s="3">
        <v>0.23200000000000001</v>
      </c>
      <c r="AD119" s="20">
        <v>0</v>
      </c>
      <c r="AE119" s="4"/>
    </row>
    <row r="120" spans="1:31" s="1" customFormat="1" ht="20.100000000000001" customHeight="1" x14ac:dyDescent="0.25">
      <c r="A120" s="19">
        <v>106</v>
      </c>
      <c r="B120" s="41" t="s">
        <v>148</v>
      </c>
      <c r="C120" s="30">
        <v>3.4830000000000001</v>
      </c>
      <c r="D120" s="3">
        <v>3.4830000000000001</v>
      </c>
      <c r="E120" s="3">
        <v>3.0609999999999999</v>
      </c>
      <c r="F120" s="27">
        <v>3.0609999999999999</v>
      </c>
      <c r="G120" s="33">
        <f t="shared" si="2"/>
        <v>1.0841228825724949</v>
      </c>
      <c r="H120" s="3">
        <f t="shared" si="2"/>
        <v>1.0841228825724949</v>
      </c>
      <c r="I120" s="3">
        <f t="shared" si="5"/>
        <v>1.0908199934661875</v>
      </c>
      <c r="J120" s="20">
        <f t="shared" si="6"/>
        <v>1.0908199934661875</v>
      </c>
      <c r="K120" s="33">
        <v>3.7759999999999998</v>
      </c>
      <c r="L120" s="3">
        <v>3.7759999999999998</v>
      </c>
      <c r="M120" s="3">
        <v>3.339</v>
      </c>
      <c r="N120" s="20">
        <v>3.339</v>
      </c>
      <c r="O120" s="30">
        <v>0.91800000000000004</v>
      </c>
      <c r="P120" s="3">
        <v>0</v>
      </c>
      <c r="Q120" s="3">
        <v>0.438</v>
      </c>
      <c r="R120" s="3">
        <v>6.0999999999999999E-2</v>
      </c>
      <c r="S120" s="3">
        <v>0</v>
      </c>
      <c r="T120" s="3">
        <v>0</v>
      </c>
      <c r="U120" s="3">
        <v>0.505</v>
      </c>
      <c r="V120" s="3">
        <v>0</v>
      </c>
      <c r="W120" s="3">
        <v>0</v>
      </c>
      <c r="X120" s="3">
        <v>0.193</v>
      </c>
      <c r="Y120" s="3">
        <v>0.245</v>
      </c>
      <c r="Z120" s="3">
        <v>0.94499999999999995</v>
      </c>
      <c r="AA120" s="3">
        <v>0.23100000000000001</v>
      </c>
      <c r="AB120" s="3">
        <v>1E-3</v>
      </c>
      <c r="AC120" s="3">
        <v>0.23899999999999999</v>
      </c>
      <c r="AD120" s="20">
        <v>0</v>
      </c>
      <c r="AE120" s="4"/>
    </row>
    <row r="121" spans="1:31" s="1" customFormat="1" ht="20.100000000000001" customHeight="1" x14ac:dyDescent="0.25">
      <c r="A121" s="19">
        <v>107</v>
      </c>
      <c r="B121" s="41" t="s">
        <v>149</v>
      </c>
      <c r="C121" s="30">
        <v>3.137</v>
      </c>
      <c r="D121" s="3">
        <v>3.137</v>
      </c>
      <c r="E121" s="3">
        <v>2.7480000000000002</v>
      </c>
      <c r="F121" s="27">
        <v>2.7480000000000002</v>
      </c>
      <c r="G121" s="33">
        <f t="shared" si="2"/>
        <v>1.0787376474338539</v>
      </c>
      <c r="H121" s="3">
        <f t="shared" si="2"/>
        <v>1.0787376474338539</v>
      </c>
      <c r="I121" s="3">
        <f t="shared" si="5"/>
        <v>1.0847889374090247</v>
      </c>
      <c r="J121" s="20">
        <f t="shared" si="6"/>
        <v>1.0847889374090247</v>
      </c>
      <c r="K121" s="33">
        <v>3.3839999999999999</v>
      </c>
      <c r="L121" s="3">
        <v>3.3839999999999999</v>
      </c>
      <c r="M121" s="3">
        <v>2.9809999999999999</v>
      </c>
      <c r="N121" s="20">
        <v>2.9809999999999999</v>
      </c>
      <c r="O121" s="30">
        <v>0.63500000000000001</v>
      </c>
      <c r="P121" s="3">
        <v>0</v>
      </c>
      <c r="Q121" s="3">
        <v>0.40400000000000003</v>
      </c>
      <c r="R121" s="3">
        <v>0.06</v>
      </c>
      <c r="S121" s="3">
        <v>0</v>
      </c>
      <c r="T121" s="3">
        <v>0</v>
      </c>
      <c r="U121" s="3">
        <v>0.49</v>
      </c>
      <c r="V121" s="3">
        <v>0</v>
      </c>
      <c r="W121" s="3">
        <v>0</v>
      </c>
      <c r="X121" s="3">
        <v>0.16300000000000001</v>
      </c>
      <c r="Y121" s="3">
        <v>0.13900000000000001</v>
      </c>
      <c r="Z121" s="3">
        <v>0.98399999999999999</v>
      </c>
      <c r="AA121" s="3">
        <v>0.24299999999999999</v>
      </c>
      <c r="AB121" s="3">
        <v>0</v>
      </c>
      <c r="AC121" s="3">
        <v>0.26600000000000001</v>
      </c>
      <c r="AD121" s="20">
        <v>0</v>
      </c>
      <c r="AE121" s="4"/>
    </row>
    <row r="122" spans="1:31" s="1" customFormat="1" ht="20.100000000000001" customHeight="1" x14ac:dyDescent="0.25">
      <c r="A122" s="19">
        <v>108</v>
      </c>
      <c r="B122" s="41" t="s">
        <v>150</v>
      </c>
      <c r="C122" s="30">
        <v>3.5779999999999998</v>
      </c>
      <c r="D122" s="3">
        <v>3.5779999999999998</v>
      </c>
      <c r="E122" s="3">
        <v>3.2519999999999998</v>
      </c>
      <c r="F122" s="27">
        <v>3.2519999999999998</v>
      </c>
      <c r="G122" s="33">
        <f t="shared" si="2"/>
        <v>1.0874790385690329</v>
      </c>
      <c r="H122" s="3">
        <f t="shared" si="2"/>
        <v>1.0874790385690329</v>
      </c>
      <c r="I122" s="3">
        <f t="shared" si="5"/>
        <v>1.092558425584256</v>
      </c>
      <c r="J122" s="20">
        <f t="shared" si="6"/>
        <v>1.092558425584256</v>
      </c>
      <c r="K122" s="33">
        <v>3.891</v>
      </c>
      <c r="L122" s="3">
        <v>3.891</v>
      </c>
      <c r="M122" s="3">
        <v>3.5529999999999999</v>
      </c>
      <c r="N122" s="20">
        <v>3.5529999999999999</v>
      </c>
      <c r="O122" s="30">
        <v>1.3280000000000001</v>
      </c>
      <c r="P122" s="3">
        <v>0</v>
      </c>
      <c r="Q122" s="3">
        <v>0.33900000000000002</v>
      </c>
      <c r="R122" s="3">
        <v>0.06</v>
      </c>
      <c r="S122" s="3">
        <v>0</v>
      </c>
      <c r="T122" s="3">
        <v>0</v>
      </c>
      <c r="U122" s="3">
        <v>0.49099999999999999</v>
      </c>
      <c r="V122" s="3">
        <v>0</v>
      </c>
      <c r="W122" s="3">
        <v>0</v>
      </c>
      <c r="X122" s="3">
        <v>0.16400000000000001</v>
      </c>
      <c r="Y122" s="3">
        <v>0.14199999999999999</v>
      </c>
      <c r="Z122" s="3">
        <v>0.86099999999999999</v>
      </c>
      <c r="AA122" s="3">
        <v>0.24099999999999999</v>
      </c>
      <c r="AB122" s="3">
        <v>0</v>
      </c>
      <c r="AC122" s="3">
        <v>0.26500000000000001</v>
      </c>
      <c r="AD122" s="20">
        <v>0</v>
      </c>
      <c r="AE122" s="4"/>
    </row>
    <row r="123" spans="1:31" s="1" customFormat="1" ht="20.100000000000001" customHeight="1" x14ac:dyDescent="0.25">
      <c r="A123" s="19">
        <v>109</v>
      </c>
      <c r="B123" s="41" t="s">
        <v>151</v>
      </c>
      <c r="C123" s="30">
        <v>3.3090000000000002</v>
      </c>
      <c r="D123" s="3">
        <v>3.3090000000000002</v>
      </c>
      <c r="E123" s="3">
        <v>2.8610000000000002</v>
      </c>
      <c r="F123" s="27">
        <v>2.8610000000000002</v>
      </c>
      <c r="G123" s="33">
        <f t="shared" si="2"/>
        <v>1.0822000604412207</v>
      </c>
      <c r="H123" s="3">
        <f t="shared" si="2"/>
        <v>1.0822000604412207</v>
      </c>
      <c r="I123" s="3">
        <f t="shared" si="5"/>
        <v>1.0891296749388326</v>
      </c>
      <c r="J123" s="20">
        <f t="shared" si="6"/>
        <v>1.0891296749388326</v>
      </c>
      <c r="K123" s="33">
        <v>3.581</v>
      </c>
      <c r="L123" s="3">
        <v>3.581</v>
      </c>
      <c r="M123" s="3">
        <v>3.1160000000000001</v>
      </c>
      <c r="N123" s="20">
        <v>3.1160000000000001</v>
      </c>
      <c r="O123" s="30">
        <v>0.73</v>
      </c>
      <c r="P123" s="3">
        <v>0</v>
      </c>
      <c r="Q123" s="3">
        <v>0.46400000000000002</v>
      </c>
      <c r="R123" s="3">
        <v>0.06</v>
      </c>
      <c r="S123" s="3">
        <v>0</v>
      </c>
      <c r="T123" s="3">
        <v>0</v>
      </c>
      <c r="U123" s="3">
        <v>0.50700000000000001</v>
      </c>
      <c r="V123" s="3">
        <v>0</v>
      </c>
      <c r="W123" s="3">
        <v>0</v>
      </c>
      <c r="X123" s="3">
        <v>0.188</v>
      </c>
      <c r="Y123" s="3">
        <v>0.23699999999999999</v>
      </c>
      <c r="Z123" s="3">
        <v>0.93100000000000005</v>
      </c>
      <c r="AA123" s="3">
        <v>0.23200000000000001</v>
      </c>
      <c r="AB123" s="3">
        <v>1E-3</v>
      </c>
      <c r="AC123" s="3">
        <v>0.23100000000000001</v>
      </c>
      <c r="AD123" s="20">
        <v>0</v>
      </c>
      <c r="AE123" s="4"/>
    </row>
    <row r="124" spans="1:31" s="1" customFormat="1" ht="20.100000000000001" customHeight="1" x14ac:dyDescent="0.25">
      <c r="A124" s="19">
        <v>110</v>
      </c>
      <c r="B124" s="41" t="s">
        <v>152</v>
      </c>
      <c r="C124" s="30">
        <v>3.2959999999999998</v>
      </c>
      <c r="D124" s="3">
        <v>3.2959999999999998</v>
      </c>
      <c r="E124" s="3">
        <v>2.6259999999999999</v>
      </c>
      <c r="F124" s="27">
        <v>2.6259999999999999</v>
      </c>
      <c r="G124" s="33">
        <f t="shared" si="2"/>
        <v>1.0755461165048543</v>
      </c>
      <c r="H124" s="3">
        <f t="shared" si="2"/>
        <v>1.0755461165048543</v>
      </c>
      <c r="I124" s="3">
        <f t="shared" si="5"/>
        <v>1.0856816450875857</v>
      </c>
      <c r="J124" s="20">
        <f t="shared" si="6"/>
        <v>1.0856816450875857</v>
      </c>
      <c r="K124" s="33">
        <v>3.5449999999999999</v>
      </c>
      <c r="L124" s="3">
        <v>3.5449999999999999</v>
      </c>
      <c r="M124" s="3">
        <v>2.851</v>
      </c>
      <c r="N124" s="20">
        <v>2.851</v>
      </c>
      <c r="O124" s="30">
        <v>0.70199999999999996</v>
      </c>
      <c r="P124" s="3">
        <v>0</v>
      </c>
      <c r="Q124" s="3">
        <v>0.69299999999999995</v>
      </c>
      <c r="R124" s="3">
        <v>3.4000000000000002E-2</v>
      </c>
      <c r="S124" s="3">
        <v>0</v>
      </c>
      <c r="T124" s="3">
        <v>0</v>
      </c>
      <c r="U124" s="3">
        <v>0.47399999999999998</v>
      </c>
      <c r="V124" s="3">
        <v>4.2999999999999997E-2</v>
      </c>
      <c r="W124" s="3">
        <v>1E-3</v>
      </c>
      <c r="X124" s="3">
        <v>0.159</v>
      </c>
      <c r="Y124" s="3">
        <v>0.20399999999999999</v>
      </c>
      <c r="Z124" s="3">
        <v>0.85899999999999999</v>
      </c>
      <c r="AA124" s="3">
        <v>0.13500000000000001</v>
      </c>
      <c r="AB124" s="3">
        <v>1E-3</v>
      </c>
      <c r="AC124" s="3">
        <v>0.24</v>
      </c>
      <c r="AD124" s="20">
        <v>0</v>
      </c>
      <c r="AE124" s="4"/>
    </row>
    <row r="125" spans="1:31" s="1" customFormat="1" ht="20.100000000000001" customHeight="1" x14ac:dyDescent="0.25">
      <c r="A125" s="19">
        <v>111</v>
      </c>
      <c r="B125" s="41" t="s">
        <v>153</v>
      </c>
      <c r="C125" s="30">
        <v>3.476</v>
      </c>
      <c r="D125" s="3">
        <v>3.476</v>
      </c>
      <c r="E125" s="3">
        <v>2.738</v>
      </c>
      <c r="F125" s="27">
        <v>2.738</v>
      </c>
      <c r="G125" s="33">
        <f t="shared" si="2"/>
        <v>1.0699079401611047</v>
      </c>
      <c r="H125" s="3">
        <f t="shared" si="2"/>
        <v>1.0699079401611047</v>
      </c>
      <c r="I125" s="3">
        <f t="shared" si="5"/>
        <v>1.079254930606282</v>
      </c>
      <c r="J125" s="20">
        <f t="shared" si="6"/>
        <v>1.079254930606282</v>
      </c>
      <c r="K125" s="33">
        <v>3.7189999999999999</v>
      </c>
      <c r="L125" s="3">
        <v>3.7189999999999999</v>
      </c>
      <c r="M125" s="3">
        <v>2.9550000000000001</v>
      </c>
      <c r="N125" s="20">
        <v>2.9550000000000001</v>
      </c>
      <c r="O125" s="30">
        <v>0.56399999999999995</v>
      </c>
      <c r="P125" s="3">
        <v>0</v>
      </c>
      <c r="Q125" s="3">
        <v>0.76200000000000001</v>
      </c>
      <c r="R125" s="3">
        <v>6.3E-2</v>
      </c>
      <c r="S125" s="3">
        <v>0</v>
      </c>
      <c r="T125" s="3">
        <v>0</v>
      </c>
      <c r="U125" s="3">
        <v>0.72799999999999998</v>
      </c>
      <c r="V125" s="3">
        <v>0.154</v>
      </c>
      <c r="W125" s="3">
        <v>4.0000000000000001E-3</v>
      </c>
      <c r="X125" s="3">
        <v>1.2999999999999999E-2</v>
      </c>
      <c r="Y125" s="3">
        <v>9.0999999999999998E-2</v>
      </c>
      <c r="Z125" s="3">
        <v>0.85799999999999998</v>
      </c>
      <c r="AA125" s="3">
        <v>0.19900000000000001</v>
      </c>
      <c r="AB125" s="3">
        <v>0</v>
      </c>
      <c r="AC125" s="3">
        <v>0.28299999999999997</v>
      </c>
      <c r="AD125" s="20">
        <v>0</v>
      </c>
      <c r="AE125" s="4"/>
    </row>
    <row r="126" spans="1:31" s="1" customFormat="1" ht="20.100000000000001" customHeight="1" x14ac:dyDescent="0.25">
      <c r="A126" s="19">
        <v>112</v>
      </c>
      <c r="B126" s="41" t="s">
        <v>154</v>
      </c>
      <c r="C126" s="30">
        <v>2.9489999999999998</v>
      </c>
      <c r="D126" s="3">
        <v>2.9489999999999998</v>
      </c>
      <c r="E126" s="3">
        <v>2.2799999999999998</v>
      </c>
      <c r="F126" s="27">
        <v>2.2799999999999998</v>
      </c>
      <c r="G126" s="33">
        <f t="shared" si="2"/>
        <v>1.0749406578501186</v>
      </c>
      <c r="H126" s="3">
        <f t="shared" si="2"/>
        <v>1.0749406578501186</v>
      </c>
      <c r="I126" s="3">
        <f t="shared" si="5"/>
        <v>1.0864035087719299</v>
      </c>
      <c r="J126" s="20">
        <f t="shared" si="6"/>
        <v>1.0864035087719299</v>
      </c>
      <c r="K126" s="33">
        <v>3.17</v>
      </c>
      <c r="L126" s="3">
        <v>3.17</v>
      </c>
      <c r="M126" s="3">
        <v>2.4769999999999999</v>
      </c>
      <c r="N126" s="20">
        <v>2.4769999999999999</v>
      </c>
      <c r="O126" s="30">
        <v>0.58899999999999997</v>
      </c>
      <c r="P126" s="3">
        <v>0</v>
      </c>
      <c r="Q126" s="3">
        <v>0.69199999999999995</v>
      </c>
      <c r="R126" s="3">
        <v>5.5E-2</v>
      </c>
      <c r="S126" s="3">
        <v>0</v>
      </c>
      <c r="T126" s="3">
        <v>0</v>
      </c>
      <c r="U126" s="3">
        <v>0.63700000000000001</v>
      </c>
      <c r="V126" s="3">
        <v>0.11</v>
      </c>
      <c r="W126" s="3">
        <v>3.0000000000000001E-3</v>
      </c>
      <c r="X126" s="3">
        <v>3.6999999999999998E-2</v>
      </c>
      <c r="Y126" s="3">
        <v>7.0000000000000007E-2</v>
      </c>
      <c r="Z126" s="3">
        <v>0.8</v>
      </c>
      <c r="AA126" s="3">
        <v>0.17599999999999999</v>
      </c>
      <c r="AB126" s="3">
        <v>1E-3</v>
      </c>
      <c r="AC126" s="3">
        <v>0</v>
      </c>
      <c r="AD126" s="20">
        <v>0</v>
      </c>
      <c r="AE126" s="4"/>
    </row>
    <row r="127" spans="1:31" s="1" customFormat="1" ht="20.100000000000001" customHeight="1" x14ac:dyDescent="0.25">
      <c r="A127" s="19">
        <v>113</v>
      </c>
      <c r="B127" s="42" t="s">
        <v>155</v>
      </c>
      <c r="C127" s="30">
        <v>3.47</v>
      </c>
      <c r="D127" s="3">
        <v>3.47</v>
      </c>
      <c r="E127" s="3">
        <v>2.8279999999999998</v>
      </c>
      <c r="F127" s="27">
        <v>3.1480000000000001</v>
      </c>
      <c r="G127" s="33">
        <f t="shared" si="2"/>
        <v>1.0821325648414986</v>
      </c>
      <c r="H127" s="3">
        <f t="shared" si="2"/>
        <v>1.0821325648414986</v>
      </c>
      <c r="I127" s="3">
        <f t="shared" si="5"/>
        <v>1.0827439886845827</v>
      </c>
      <c r="J127" s="20">
        <f t="shared" si="6"/>
        <v>1.0870393900889455</v>
      </c>
      <c r="K127" s="33">
        <v>3.7549999999999999</v>
      </c>
      <c r="L127" s="3">
        <v>3.7549999999999999</v>
      </c>
      <c r="M127" s="3">
        <v>3.0619999999999998</v>
      </c>
      <c r="N127" s="20">
        <v>3.4220000000000002</v>
      </c>
      <c r="O127" s="30">
        <v>0.56200000000000006</v>
      </c>
      <c r="P127" s="3">
        <v>0.36</v>
      </c>
      <c r="Q127" s="3">
        <v>0.33300000000000002</v>
      </c>
      <c r="R127" s="3">
        <v>6.0000000000000001E-3</v>
      </c>
      <c r="S127" s="3">
        <v>0</v>
      </c>
      <c r="T127" s="3">
        <v>0</v>
      </c>
      <c r="U127" s="3">
        <v>0.61</v>
      </c>
      <c r="V127" s="3">
        <v>3.4000000000000002E-2</v>
      </c>
      <c r="W127" s="3">
        <v>1E-3</v>
      </c>
      <c r="X127" s="3">
        <v>5.6000000000000001E-2</v>
      </c>
      <c r="Y127" s="3">
        <v>0.34899999999999998</v>
      </c>
      <c r="Z127" s="3">
        <v>1.133</v>
      </c>
      <c r="AA127" s="3">
        <v>7.8E-2</v>
      </c>
      <c r="AB127" s="3">
        <v>0</v>
      </c>
      <c r="AC127" s="3">
        <v>0.23300000000000001</v>
      </c>
      <c r="AD127" s="20">
        <v>0</v>
      </c>
      <c r="AE127" s="4"/>
    </row>
    <row r="128" spans="1:31" s="1" customFormat="1" ht="20.100000000000001" customHeight="1" x14ac:dyDescent="0.25">
      <c r="A128" s="19">
        <v>114</v>
      </c>
      <c r="B128" s="41" t="s">
        <v>156</v>
      </c>
      <c r="C128" s="30">
        <v>3.4049999999999998</v>
      </c>
      <c r="D128" s="3">
        <v>3.4049999999999998</v>
      </c>
      <c r="E128" s="3">
        <v>2.363</v>
      </c>
      <c r="F128" s="27">
        <v>2.6339999999999999</v>
      </c>
      <c r="G128" s="33">
        <f t="shared" si="2"/>
        <v>1.07136563876652</v>
      </c>
      <c r="H128" s="3">
        <f t="shared" si="2"/>
        <v>1.07136563876652</v>
      </c>
      <c r="I128" s="3">
        <f t="shared" si="5"/>
        <v>1.0765975454930174</v>
      </c>
      <c r="J128" s="20">
        <f t="shared" si="6"/>
        <v>1.0820045558086562</v>
      </c>
      <c r="K128" s="33">
        <v>3.6480000000000001</v>
      </c>
      <c r="L128" s="3">
        <v>3.6480000000000001</v>
      </c>
      <c r="M128" s="3">
        <v>2.544</v>
      </c>
      <c r="N128" s="20">
        <v>2.85</v>
      </c>
      <c r="O128" s="30">
        <v>0.32100000000000001</v>
      </c>
      <c r="P128" s="3">
        <v>0.30599999999999999</v>
      </c>
      <c r="Q128" s="3">
        <v>0.79700000000000004</v>
      </c>
      <c r="R128" s="3">
        <v>1.2999999999999999E-2</v>
      </c>
      <c r="S128" s="3">
        <v>0</v>
      </c>
      <c r="T128" s="3">
        <v>0</v>
      </c>
      <c r="U128" s="3">
        <v>0.54600000000000004</v>
      </c>
      <c r="V128" s="3">
        <v>7.0000000000000007E-2</v>
      </c>
      <c r="W128" s="3">
        <v>2E-3</v>
      </c>
      <c r="X128" s="3">
        <v>0.23400000000000001</v>
      </c>
      <c r="Y128" s="3">
        <v>9.9000000000000005E-2</v>
      </c>
      <c r="Z128" s="3">
        <v>0.83099999999999996</v>
      </c>
      <c r="AA128" s="3">
        <v>0.13200000000000001</v>
      </c>
      <c r="AB128" s="3">
        <v>1E-3</v>
      </c>
      <c r="AC128" s="3">
        <v>0.29599999999999999</v>
      </c>
      <c r="AD128" s="20">
        <v>0</v>
      </c>
      <c r="AE128" s="4"/>
    </row>
    <row r="129" spans="1:31" s="1" customFormat="1" ht="20.100000000000001" customHeight="1" x14ac:dyDescent="0.25">
      <c r="A129" s="19">
        <v>115</v>
      </c>
      <c r="B129" s="41" t="s">
        <v>157</v>
      </c>
      <c r="C129" s="30">
        <v>3.8260000000000001</v>
      </c>
      <c r="D129" s="3">
        <v>3.8260000000000001</v>
      </c>
      <c r="E129" s="3">
        <v>3.0619999999999998</v>
      </c>
      <c r="F129" s="27">
        <v>3.4780000000000002</v>
      </c>
      <c r="G129" s="33">
        <f t="shared" si="2"/>
        <v>1.0893883951907999</v>
      </c>
      <c r="H129" s="3">
        <f t="shared" si="2"/>
        <v>1.0893883951907999</v>
      </c>
      <c r="I129" s="3">
        <f t="shared" si="5"/>
        <v>1.0907903331156108</v>
      </c>
      <c r="J129" s="20">
        <f t="shared" si="6"/>
        <v>1.0948821161587119</v>
      </c>
      <c r="K129" s="33">
        <v>4.1680000000000001</v>
      </c>
      <c r="L129" s="3">
        <v>4.1680000000000001</v>
      </c>
      <c r="M129" s="3">
        <v>3.34</v>
      </c>
      <c r="N129" s="20">
        <v>3.8079999999999998</v>
      </c>
      <c r="O129" s="30">
        <v>0.48199999999999998</v>
      </c>
      <c r="P129" s="3">
        <v>0.46800000000000003</v>
      </c>
      <c r="Q129" s="3">
        <v>0.36099999999999999</v>
      </c>
      <c r="R129" s="3">
        <v>2.5999999999999999E-2</v>
      </c>
      <c r="S129" s="3">
        <v>0</v>
      </c>
      <c r="T129" s="3">
        <v>0</v>
      </c>
      <c r="U129" s="3">
        <v>0.66200000000000003</v>
      </c>
      <c r="V129" s="3">
        <v>0</v>
      </c>
      <c r="W129" s="3">
        <v>0</v>
      </c>
      <c r="X129" s="3">
        <v>0.153</v>
      </c>
      <c r="Y129" s="3">
        <v>0.47399999999999998</v>
      </c>
      <c r="Z129" s="3">
        <v>1.1160000000000001</v>
      </c>
      <c r="AA129" s="3">
        <v>0.189</v>
      </c>
      <c r="AB129" s="3">
        <v>1E-3</v>
      </c>
      <c r="AC129" s="3">
        <v>0.23599999999999999</v>
      </c>
      <c r="AD129" s="20">
        <v>0</v>
      </c>
      <c r="AE129" s="4"/>
    </row>
    <row r="130" spans="1:31" s="1" customFormat="1" ht="20.100000000000001" customHeight="1" x14ac:dyDescent="0.25">
      <c r="A130" s="19">
        <v>116</v>
      </c>
      <c r="B130" s="41" t="s">
        <v>158</v>
      </c>
      <c r="C130" s="30">
        <v>3.7330000000000001</v>
      </c>
      <c r="D130" s="3">
        <v>3.7330000000000001</v>
      </c>
      <c r="E130" s="3">
        <v>3.22</v>
      </c>
      <c r="F130" s="27">
        <v>3.5259999999999998</v>
      </c>
      <c r="G130" s="33">
        <f t="shared" si="2"/>
        <v>1.0902759174926333</v>
      </c>
      <c r="H130" s="3">
        <f t="shared" si="2"/>
        <v>1.0902759174926333</v>
      </c>
      <c r="I130" s="3">
        <f t="shared" si="5"/>
        <v>1.0903726708074535</v>
      </c>
      <c r="J130" s="20">
        <f t="shared" si="6"/>
        <v>1.0933068633011913</v>
      </c>
      <c r="K130" s="33">
        <v>4.07</v>
      </c>
      <c r="L130" s="3">
        <v>4.07</v>
      </c>
      <c r="M130" s="3">
        <v>3.5110000000000001</v>
      </c>
      <c r="N130" s="20">
        <v>3.855</v>
      </c>
      <c r="O130" s="30">
        <v>0.56799999999999995</v>
      </c>
      <c r="P130" s="3">
        <v>0.34399999999999997</v>
      </c>
      <c r="Q130" s="3">
        <v>0.215</v>
      </c>
      <c r="R130" s="3">
        <v>0.03</v>
      </c>
      <c r="S130" s="3">
        <v>0</v>
      </c>
      <c r="T130" s="3">
        <v>0</v>
      </c>
      <c r="U130" s="3">
        <v>0.60699999999999998</v>
      </c>
      <c r="V130" s="3">
        <v>0</v>
      </c>
      <c r="W130" s="3">
        <v>0</v>
      </c>
      <c r="X130" s="3">
        <v>0.158</v>
      </c>
      <c r="Y130" s="3">
        <v>0.50900000000000001</v>
      </c>
      <c r="Z130" s="3">
        <v>1.1779999999999999</v>
      </c>
      <c r="AA130" s="3">
        <v>0.193</v>
      </c>
      <c r="AB130" s="3">
        <v>1E-3</v>
      </c>
      <c r="AC130" s="3">
        <v>0.26700000000000002</v>
      </c>
      <c r="AD130" s="20">
        <v>0</v>
      </c>
      <c r="AE130" s="4"/>
    </row>
    <row r="131" spans="1:31" s="1" customFormat="1" ht="20.100000000000001" customHeight="1" x14ac:dyDescent="0.25">
      <c r="A131" s="19">
        <v>117</v>
      </c>
      <c r="B131" s="41" t="s">
        <v>159</v>
      </c>
      <c r="C131" s="30">
        <v>3.6560000000000001</v>
      </c>
      <c r="D131" s="3">
        <v>3.6560000000000001</v>
      </c>
      <c r="E131" s="3">
        <v>2.8439999999999999</v>
      </c>
      <c r="F131" s="27">
        <v>3.3420000000000001</v>
      </c>
      <c r="G131" s="33">
        <f t="shared" si="2"/>
        <v>1.0902625820568927</v>
      </c>
      <c r="H131" s="3">
        <f t="shared" si="2"/>
        <v>1.0902625820568927</v>
      </c>
      <c r="I131" s="3">
        <f t="shared" si="5"/>
        <v>1.0900140646976091</v>
      </c>
      <c r="J131" s="20">
        <f t="shared" si="6"/>
        <v>1.0951526032315979</v>
      </c>
      <c r="K131" s="33">
        <v>3.9860000000000002</v>
      </c>
      <c r="L131" s="3">
        <v>3.9860000000000002</v>
      </c>
      <c r="M131" s="3">
        <v>3.1</v>
      </c>
      <c r="N131" s="20">
        <v>3.66</v>
      </c>
      <c r="O131" s="30">
        <v>0.70799999999999996</v>
      </c>
      <c r="P131" s="3">
        <v>0.56000000000000005</v>
      </c>
      <c r="Q131" s="3">
        <v>0.32600000000000001</v>
      </c>
      <c r="R131" s="3">
        <v>2.4E-2</v>
      </c>
      <c r="S131" s="3">
        <v>0</v>
      </c>
      <c r="T131" s="3">
        <v>0</v>
      </c>
      <c r="U131" s="3">
        <v>0.56899999999999995</v>
      </c>
      <c r="V131" s="3">
        <v>0</v>
      </c>
      <c r="W131" s="3">
        <v>0</v>
      </c>
      <c r="X131" s="3">
        <v>0.13600000000000001</v>
      </c>
      <c r="Y131" s="3">
        <v>0.26800000000000002</v>
      </c>
      <c r="Z131" s="3">
        <v>0.86499999999999999</v>
      </c>
      <c r="AA131" s="3">
        <v>0.247</v>
      </c>
      <c r="AB131" s="3">
        <v>1E-3</v>
      </c>
      <c r="AC131" s="3">
        <v>0.28199999999999997</v>
      </c>
      <c r="AD131" s="20">
        <v>0</v>
      </c>
      <c r="AE131" s="4"/>
    </row>
    <row r="132" spans="1:31" s="1" customFormat="1" ht="20.100000000000001" customHeight="1" x14ac:dyDescent="0.25">
      <c r="A132" s="19">
        <v>118</v>
      </c>
      <c r="B132" s="41" t="s">
        <v>160</v>
      </c>
      <c r="C132" s="30">
        <v>3.8149999999999999</v>
      </c>
      <c r="D132" s="3">
        <v>3.8149999999999999</v>
      </c>
      <c r="E132" s="3">
        <v>3.0979999999999999</v>
      </c>
      <c r="F132" s="27">
        <v>3.5049999999999999</v>
      </c>
      <c r="G132" s="33">
        <f t="shared" si="2"/>
        <v>1.0893840104849279</v>
      </c>
      <c r="H132" s="3">
        <f t="shared" si="2"/>
        <v>1.0893840104849279</v>
      </c>
      <c r="I132" s="3">
        <f t="shared" si="5"/>
        <v>1.0900581020012912</v>
      </c>
      <c r="J132" s="20">
        <f t="shared" si="6"/>
        <v>1.0941512125534951</v>
      </c>
      <c r="K132" s="33">
        <v>4.1559999999999997</v>
      </c>
      <c r="L132" s="3">
        <v>4.1559999999999997</v>
      </c>
      <c r="M132" s="3">
        <v>3.3769999999999998</v>
      </c>
      <c r="N132" s="20">
        <v>3.835</v>
      </c>
      <c r="O132" s="30">
        <v>0.89800000000000002</v>
      </c>
      <c r="P132" s="3">
        <v>0.45800000000000002</v>
      </c>
      <c r="Q132" s="3">
        <v>0.32200000000000001</v>
      </c>
      <c r="R132" s="3">
        <v>2.7E-2</v>
      </c>
      <c r="S132" s="3">
        <v>0</v>
      </c>
      <c r="T132" s="3">
        <v>0</v>
      </c>
      <c r="U132" s="3">
        <v>0.57099999999999995</v>
      </c>
      <c r="V132" s="3">
        <v>0</v>
      </c>
      <c r="W132" s="3">
        <v>0</v>
      </c>
      <c r="X132" s="3">
        <v>0.14599999999999999</v>
      </c>
      <c r="Y132" s="3">
        <v>0.26700000000000002</v>
      </c>
      <c r="Z132" s="3">
        <v>1.0149999999999999</v>
      </c>
      <c r="AA132" s="3">
        <v>0.17</v>
      </c>
      <c r="AB132" s="3">
        <v>1E-3</v>
      </c>
      <c r="AC132" s="3">
        <v>0.28100000000000003</v>
      </c>
      <c r="AD132" s="20">
        <v>0</v>
      </c>
      <c r="AE132" s="4"/>
    </row>
    <row r="133" spans="1:31" s="1" customFormat="1" ht="20.100000000000001" customHeight="1" x14ac:dyDescent="0.25">
      <c r="A133" s="19">
        <v>119</v>
      </c>
      <c r="B133" s="41" t="s">
        <v>161</v>
      </c>
      <c r="C133" s="30">
        <v>3.7090000000000001</v>
      </c>
      <c r="D133" s="3">
        <v>3.7090000000000001</v>
      </c>
      <c r="E133" s="3">
        <v>2.9689999999999999</v>
      </c>
      <c r="F133" s="27">
        <v>3.387</v>
      </c>
      <c r="G133" s="33">
        <f t="shared" si="2"/>
        <v>1.0897816122944188</v>
      </c>
      <c r="H133" s="3">
        <f t="shared" si="2"/>
        <v>1.0897816122944188</v>
      </c>
      <c r="I133" s="3">
        <f t="shared" si="5"/>
        <v>1.0909397103401819</v>
      </c>
      <c r="J133" s="20">
        <f t="shared" si="6"/>
        <v>1.0947741364038972</v>
      </c>
      <c r="K133" s="33">
        <v>4.0419999999999998</v>
      </c>
      <c r="L133" s="3">
        <v>4.0419999999999998</v>
      </c>
      <c r="M133" s="3">
        <v>3.2389999999999999</v>
      </c>
      <c r="N133" s="20">
        <v>3.7080000000000002</v>
      </c>
      <c r="O133" s="30">
        <v>0.64800000000000002</v>
      </c>
      <c r="P133" s="3">
        <v>0.46899999999999997</v>
      </c>
      <c r="Q133" s="3">
        <v>0.33300000000000002</v>
      </c>
      <c r="R133" s="3">
        <v>2.4E-2</v>
      </c>
      <c r="S133" s="3">
        <v>0</v>
      </c>
      <c r="T133" s="3">
        <v>0</v>
      </c>
      <c r="U133" s="3">
        <v>0.66700000000000004</v>
      </c>
      <c r="V133" s="3">
        <v>0</v>
      </c>
      <c r="W133" s="3">
        <v>0</v>
      </c>
      <c r="X133" s="3">
        <v>0.16700000000000001</v>
      </c>
      <c r="Y133" s="3">
        <v>0.27900000000000003</v>
      </c>
      <c r="Z133" s="3">
        <v>0.998</v>
      </c>
      <c r="AA133" s="3">
        <v>0.218</v>
      </c>
      <c r="AB133" s="3">
        <v>1E-3</v>
      </c>
      <c r="AC133" s="3">
        <v>0.23799999999999999</v>
      </c>
      <c r="AD133" s="20">
        <v>0</v>
      </c>
      <c r="AE133" s="4"/>
    </row>
    <row r="134" spans="1:31" s="1" customFormat="1" ht="20.100000000000001" customHeight="1" x14ac:dyDescent="0.25">
      <c r="A134" s="19">
        <v>120</v>
      </c>
      <c r="B134" s="41" t="s">
        <v>162</v>
      </c>
      <c r="C134" s="30">
        <v>3.573</v>
      </c>
      <c r="D134" s="3">
        <v>3.573</v>
      </c>
      <c r="E134" s="3">
        <v>2.891</v>
      </c>
      <c r="F134" s="27">
        <v>3.278</v>
      </c>
      <c r="G134" s="33">
        <f t="shared" si="2"/>
        <v>1.0876014553596418</v>
      </c>
      <c r="H134" s="3">
        <f t="shared" si="2"/>
        <v>1.0876014553596418</v>
      </c>
      <c r="I134" s="3">
        <f t="shared" si="5"/>
        <v>1.0878588723625042</v>
      </c>
      <c r="J134" s="20">
        <f t="shared" si="6"/>
        <v>1.0924344112263575</v>
      </c>
      <c r="K134" s="33">
        <v>3.8860000000000001</v>
      </c>
      <c r="L134" s="3">
        <v>3.8860000000000001</v>
      </c>
      <c r="M134" s="3">
        <v>3.145</v>
      </c>
      <c r="N134" s="20">
        <v>3.581</v>
      </c>
      <c r="O134" s="30">
        <v>0.79100000000000004</v>
      </c>
      <c r="P134" s="3">
        <v>0.435</v>
      </c>
      <c r="Q134" s="3">
        <v>0.30599999999999999</v>
      </c>
      <c r="R134" s="3">
        <v>2E-3</v>
      </c>
      <c r="S134" s="3">
        <v>0</v>
      </c>
      <c r="T134" s="3">
        <v>0</v>
      </c>
      <c r="U134" s="3">
        <v>0.56699999999999995</v>
      </c>
      <c r="V134" s="3">
        <v>1.0999999999999999E-2</v>
      </c>
      <c r="W134" s="3">
        <v>0</v>
      </c>
      <c r="X134" s="3">
        <v>0.107</v>
      </c>
      <c r="Y134" s="3">
        <v>0.33500000000000002</v>
      </c>
      <c r="Z134" s="3">
        <v>0.91700000000000004</v>
      </c>
      <c r="AA134" s="3">
        <v>0.11799999999999999</v>
      </c>
      <c r="AB134" s="3">
        <v>1E-3</v>
      </c>
      <c r="AC134" s="3">
        <v>0.29599999999999999</v>
      </c>
      <c r="AD134" s="20">
        <v>0</v>
      </c>
      <c r="AE134" s="4"/>
    </row>
    <row r="135" spans="1:31" s="1" customFormat="1" ht="20.100000000000001" customHeight="1" x14ac:dyDescent="0.25">
      <c r="A135" s="19">
        <v>121</v>
      </c>
      <c r="B135" s="41" t="s">
        <v>163</v>
      </c>
      <c r="C135" s="30">
        <v>3.5129999999999999</v>
      </c>
      <c r="D135" s="3">
        <v>3.5129999999999999</v>
      </c>
      <c r="E135" s="3">
        <v>2.923</v>
      </c>
      <c r="F135" s="27">
        <v>3.3</v>
      </c>
      <c r="G135" s="33">
        <f t="shared" si="2"/>
        <v>1.0925135212069457</v>
      </c>
      <c r="H135" s="3">
        <f t="shared" si="2"/>
        <v>1.0925135212069457</v>
      </c>
      <c r="I135" s="3">
        <f t="shared" si="5"/>
        <v>1.0923708518645228</v>
      </c>
      <c r="J135" s="20">
        <f t="shared" si="6"/>
        <v>1.0960606060606062</v>
      </c>
      <c r="K135" s="33">
        <v>3.8380000000000001</v>
      </c>
      <c r="L135" s="3">
        <v>3.8380000000000001</v>
      </c>
      <c r="M135" s="3">
        <v>3.1930000000000001</v>
      </c>
      <c r="N135" s="20">
        <v>3.617</v>
      </c>
      <c r="O135" s="30">
        <v>0.89200000000000002</v>
      </c>
      <c r="P135" s="3">
        <v>0.42399999999999999</v>
      </c>
      <c r="Q135" s="3">
        <v>0.222</v>
      </c>
      <c r="R135" s="3">
        <v>2.3E-2</v>
      </c>
      <c r="S135" s="3">
        <v>0</v>
      </c>
      <c r="T135" s="3">
        <v>0</v>
      </c>
      <c r="U135" s="3">
        <v>0.55300000000000005</v>
      </c>
      <c r="V135" s="3">
        <v>0</v>
      </c>
      <c r="W135" s="3">
        <v>0</v>
      </c>
      <c r="X135" s="3">
        <v>0.129</v>
      </c>
      <c r="Y135" s="3">
        <v>0.311</v>
      </c>
      <c r="Z135" s="3">
        <v>0.85299999999999998</v>
      </c>
      <c r="AA135" s="3">
        <v>0.17699999999999999</v>
      </c>
      <c r="AB135" s="3">
        <v>1E-3</v>
      </c>
      <c r="AC135" s="3">
        <v>0.253</v>
      </c>
      <c r="AD135" s="20">
        <v>0</v>
      </c>
      <c r="AE135" s="4"/>
    </row>
    <row r="136" spans="1:31" s="1" customFormat="1" ht="20.100000000000001" customHeight="1" x14ac:dyDescent="0.25">
      <c r="A136" s="19">
        <v>122</v>
      </c>
      <c r="B136" s="41" t="s">
        <v>164</v>
      </c>
      <c r="C136" s="30">
        <v>3.431</v>
      </c>
      <c r="D136" s="3">
        <v>3.431</v>
      </c>
      <c r="E136" s="3">
        <v>2.6869999999999998</v>
      </c>
      <c r="F136" s="27">
        <v>2.9079999999999999</v>
      </c>
      <c r="G136" s="33">
        <f t="shared" si="2"/>
        <v>1.0795686388807928</v>
      </c>
      <c r="H136" s="3">
        <f t="shared" si="2"/>
        <v>1.0795686388807928</v>
      </c>
      <c r="I136" s="3">
        <f t="shared" si="5"/>
        <v>1.084108671380722</v>
      </c>
      <c r="J136" s="20">
        <f t="shared" si="6"/>
        <v>1.0870013755158185</v>
      </c>
      <c r="K136" s="33">
        <v>3.7040000000000002</v>
      </c>
      <c r="L136" s="3">
        <v>3.7040000000000002</v>
      </c>
      <c r="M136" s="3">
        <v>2.9129999999999998</v>
      </c>
      <c r="N136" s="20">
        <v>3.161</v>
      </c>
      <c r="O136" s="30">
        <v>0.60899999999999999</v>
      </c>
      <c r="P136" s="3">
        <v>0.248</v>
      </c>
      <c r="Q136" s="3">
        <v>0.54400000000000004</v>
      </c>
      <c r="R136" s="3">
        <v>3.6999999999999998E-2</v>
      </c>
      <c r="S136" s="3">
        <v>0</v>
      </c>
      <c r="T136" s="3">
        <v>0</v>
      </c>
      <c r="U136" s="3">
        <v>0.628</v>
      </c>
      <c r="V136" s="3">
        <v>8.7999999999999995E-2</v>
      </c>
      <c r="W136" s="3">
        <v>2E-3</v>
      </c>
      <c r="X136" s="3">
        <v>0.20200000000000001</v>
      </c>
      <c r="Y136" s="3">
        <v>0.1</v>
      </c>
      <c r="Z136" s="3">
        <v>0.78500000000000003</v>
      </c>
      <c r="AA136" s="3">
        <v>0.17199999999999999</v>
      </c>
      <c r="AB136" s="3">
        <v>0</v>
      </c>
      <c r="AC136" s="3">
        <v>0.28899999999999998</v>
      </c>
      <c r="AD136" s="20">
        <v>0</v>
      </c>
      <c r="AE136" s="4"/>
    </row>
    <row r="137" spans="1:31" s="1" customFormat="1" ht="20.100000000000001" customHeight="1" x14ac:dyDescent="0.25">
      <c r="A137" s="19">
        <v>123</v>
      </c>
      <c r="B137" s="41" t="s">
        <v>165</v>
      </c>
      <c r="C137" s="30">
        <v>3.7829999999999999</v>
      </c>
      <c r="D137" s="3">
        <v>3.7829999999999999</v>
      </c>
      <c r="E137" s="3">
        <v>2.6419999999999999</v>
      </c>
      <c r="F137" s="27">
        <v>3.113</v>
      </c>
      <c r="G137" s="33">
        <f t="shared" si="2"/>
        <v>1.0822098863335978</v>
      </c>
      <c r="H137" s="3">
        <f t="shared" si="2"/>
        <v>1.0822098863335978</v>
      </c>
      <c r="I137" s="3">
        <f t="shared" si="5"/>
        <v>1.0862982588947767</v>
      </c>
      <c r="J137" s="20">
        <f t="shared" si="6"/>
        <v>1.0921940250562159</v>
      </c>
      <c r="K137" s="33">
        <v>4.0940000000000003</v>
      </c>
      <c r="L137" s="3">
        <v>4.0940000000000003</v>
      </c>
      <c r="M137" s="3">
        <v>2.87</v>
      </c>
      <c r="N137" s="20">
        <v>3.4</v>
      </c>
      <c r="O137" s="30">
        <v>0.47899999999999998</v>
      </c>
      <c r="P137" s="3">
        <v>0.53100000000000003</v>
      </c>
      <c r="Q137" s="3">
        <v>0.69399999999999995</v>
      </c>
      <c r="R137" s="3">
        <v>1.0999999999999999E-2</v>
      </c>
      <c r="S137" s="3">
        <v>0</v>
      </c>
      <c r="T137" s="3">
        <v>0</v>
      </c>
      <c r="U137" s="3">
        <v>0.82799999999999996</v>
      </c>
      <c r="V137" s="3">
        <v>5.8999999999999997E-2</v>
      </c>
      <c r="W137" s="3">
        <v>1E-3</v>
      </c>
      <c r="X137" s="3">
        <v>9.5000000000000001E-2</v>
      </c>
      <c r="Y137" s="3">
        <v>0.111</v>
      </c>
      <c r="Z137" s="3">
        <v>0.90100000000000002</v>
      </c>
      <c r="AA137" s="3">
        <v>0.158</v>
      </c>
      <c r="AB137" s="3">
        <v>1E-3</v>
      </c>
      <c r="AC137" s="3">
        <v>0.22500000000000001</v>
      </c>
      <c r="AD137" s="20">
        <v>0</v>
      </c>
      <c r="AE137" s="4"/>
    </row>
    <row r="138" spans="1:31" s="1" customFormat="1" ht="20.100000000000001" customHeight="1" x14ac:dyDescent="0.25">
      <c r="A138" s="19">
        <v>124</v>
      </c>
      <c r="B138" s="41" t="s">
        <v>166</v>
      </c>
      <c r="C138" s="30">
        <v>3.4319999999999999</v>
      </c>
      <c r="D138" s="3">
        <v>3.4319999999999999</v>
      </c>
      <c r="E138" s="3">
        <v>2.86</v>
      </c>
      <c r="F138" s="27">
        <v>3.0750000000000002</v>
      </c>
      <c r="G138" s="33">
        <f t="shared" si="2"/>
        <v>1.0885780885780887</v>
      </c>
      <c r="H138" s="3">
        <f t="shared" si="2"/>
        <v>1.0885780885780887</v>
      </c>
      <c r="I138" s="3">
        <f t="shared" si="5"/>
        <v>1.0923076923076924</v>
      </c>
      <c r="J138" s="20">
        <f t="shared" si="6"/>
        <v>1.0946341463414633</v>
      </c>
      <c r="K138" s="33">
        <v>3.7360000000000002</v>
      </c>
      <c r="L138" s="3">
        <v>3.7360000000000002</v>
      </c>
      <c r="M138" s="3">
        <v>3.1240000000000001</v>
      </c>
      <c r="N138" s="20">
        <v>3.3660000000000001</v>
      </c>
      <c r="O138" s="30">
        <v>0.97599999999999998</v>
      </c>
      <c r="P138" s="3">
        <v>0.24199999999999999</v>
      </c>
      <c r="Q138" s="3">
        <v>0.37</v>
      </c>
      <c r="R138" s="3">
        <v>0.01</v>
      </c>
      <c r="S138" s="3">
        <v>0</v>
      </c>
      <c r="T138" s="3">
        <v>0</v>
      </c>
      <c r="U138" s="3">
        <v>0.59099999999999997</v>
      </c>
      <c r="V138" s="3">
        <v>0</v>
      </c>
      <c r="W138" s="3">
        <v>0</v>
      </c>
      <c r="X138" s="3">
        <v>0.16900000000000001</v>
      </c>
      <c r="Y138" s="3">
        <v>0.24299999999999999</v>
      </c>
      <c r="Z138" s="3">
        <v>0.748</v>
      </c>
      <c r="AA138" s="3">
        <v>0.129</v>
      </c>
      <c r="AB138" s="3">
        <v>0</v>
      </c>
      <c r="AC138" s="3">
        <v>0.25800000000000001</v>
      </c>
      <c r="AD138" s="20">
        <v>0</v>
      </c>
      <c r="AE138" s="4"/>
    </row>
    <row r="139" spans="1:31" s="1" customFormat="1" ht="20.100000000000001" customHeight="1" x14ac:dyDescent="0.25">
      <c r="A139" s="19">
        <v>125</v>
      </c>
      <c r="B139" s="41" t="s">
        <v>168</v>
      </c>
      <c r="C139" s="30">
        <v>3.5190000000000001</v>
      </c>
      <c r="D139" s="3">
        <v>3.5190000000000001</v>
      </c>
      <c r="E139" s="3">
        <v>2.9209999999999998</v>
      </c>
      <c r="F139" s="27">
        <v>3.13</v>
      </c>
      <c r="G139" s="33">
        <f t="shared" si="2"/>
        <v>1.0886615515771525</v>
      </c>
      <c r="H139" s="3">
        <f t="shared" si="2"/>
        <v>1.0886615515771525</v>
      </c>
      <c r="I139" s="3">
        <f t="shared" si="5"/>
        <v>1.0931187949332422</v>
      </c>
      <c r="J139" s="20">
        <f t="shared" si="6"/>
        <v>1.0952076677316294</v>
      </c>
      <c r="K139" s="33">
        <v>3.831</v>
      </c>
      <c r="L139" s="3">
        <v>3.831</v>
      </c>
      <c r="M139" s="3">
        <v>3.1930000000000001</v>
      </c>
      <c r="N139" s="20">
        <v>3.4279999999999999</v>
      </c>
      <c r="O139" s="30">
        <v>1.0489999999999999</v>
      </c>
      <c r="P139" s="3">
        <v>0.23499999999999999</v>
      </c>
      <c r="Q139" s="3">
        <v>0.40200000000000002</v>
      </c>
      <c r="R139" s="3">
        <v>1.4E-2</v>
      </c>
      <c r="S139" s="3">
        <v>0</v>
      </c>
      <c r="T139" s="3">
        <v>0</v>
      </c>
      <c r="U139" s="3">
        <v>0.59099999999999997</v>
      </c>
      <c r="V139" s="3">
        <v>0</v>
      </c>
      <c r="W139" s="3">
        <v>0</v>
      </c>
      <c r="X139" s="3">
        <v>0.19800000000000001</v>
      </c>
      <c r="Y139" s="3">
        <v>0.22800000000000001</v>
      </c>
      <c r="Z139" s="3">
        <v>0.73199999999999998</v>
      </c>
      <c r="AA139" s="3">
        <v>0.12</v>
      </c>
      <c r="AB139" s="3">
        <v>1E-3</v>
      </c>
      <c r="AC139" s="3">
        <v>0.26100000000000001</v>
      </c>
      <c r="AD139" s="20">
        <v>0</v>
      </c>
      <c r="AE139" s="4"/>
    </row>
    <row r="140" spans="1:31" s="1" customFormat="1" ht="20.100000000000001" customHeight="1" x14ac:dyDescent="0.25">
      <c r="A140" s="19">
        <v>126</v>
      </c>
      <c r="B140" s="41" t="s">
        <v>169</v>
      </c>
      <c r="C140" s="30">
        <v>3.347</v>
      </c>
      <c r="D140" s="3">
        <v>3.347</v>
      </c>
      <c r="E140" s="3">
        <v>2.68</v>
      </c>
      <c r="F140" s="27">
        <v>3.008</v>
      </c>
      <c r="G140" s="33">
        <f t="shared" si="2"/>
        <v>1.0845533313414999</v>
      </c>
      <c r="H140" s="3">
        <f t="shared" si="2"/>
        <v>1.0845533313414999</v>
      </c>
      <c r="I140" s="3">
        <f t="shared" si="5"/>
        <v>1.085820895522388</v>
      </c>
      <c r="J140" s="20">
        <f t="shared" si="6"/>
        <v>1.090093085106383</v>
      </c>
      <c r="K140" s="33">
        <v>3.63</v>
      </c>
      <c r="L140" s="3">
        <v>3.63</v>
      </c>
      <c r="M140" s="3">
        <v>2.91</v>
      </c>
      <c r="N140" s="20">
        <v>3.2789999999999999</v>
      </c>
      <c r="O140" s="30">
        <v>0.69099999999999995</v>
      </c>
      <c r="P140" s="3">
        <v>0.36899999999999999</v>
      </c>
      <c r="Q140" s="3">
        <v>0.35099999999999998</v>
      </c>
      <c r="R140" s="3">
        <v>8.9999999999999993E-3</v>
      </c>
      <c r="S140" s="3">
        <v>0</v>
      </c>
      <c r="T140" s="3">
        <v>0</v>
      </c>
      <c r="U140" s="3">
        <v>0.65500000000000003</v>
      </c>
      <c r="V140" s="3">
        <v>0</v>
      </c>
      <c r="W140" s="3">
        <v>0</v>
      </c>
      <c r="X140" s="3">
        <v>0.08</v>
      </c>
      <c r="Y140" s="3">
        <v>0.112</v>
      </c>
      <c r="Z140" s="3">
        <v>0.97799999999999998</v>
      </c>
      <c r="AA140" s="3">
        <v>0.14299999999999999</v>
      </c>
      <c r="AB140" s="3">
        <v>1E-3</v>
      </c>
      <c r="AC140" s="3">
        <v>0.24099999999999999</v>
      </c>
      <c r="AD140" s="20">
        <v>0</v>
      </c>
      <c r="AE140" s="4"/>
    </row>
    <row r="141" spans="1:31" s="1" customFormat="1" ht="20.100000000000001" customHeight="1" x14ac:dyDescent="0.25">
      <c r="A141" s="19">
        <v>127</v>
      </c>
      <c r="B141" s="41" t="s">
        <v>170</v>
      </c>
      <c r="C141" s="30">
        <v>2.6789999999999998</v>
      </c>
      <c r="D141" s="3">
        <v>2.6789999999999998</v>
      </c>
      <c r="E141" s="3">
        <v>2.1680000000000001</v>
      </c>
      <c r="F141" s="27">
        <v>2.3250000000000002</v>
      </c>
      <c r="G141" s="33">
        <f t="shared" si="2"/>
        <v>1.0780141843971631</v>
      </c>
      <c r="H141" s="3">
        <f t="shared" si="2"/>
        <v>1.0780141843971631</v>
      </c>
      <c r="I141" s="3">
        <f t="shared" si="5"/>
        <v>1.0816420664206643</v>
      </c>
      <c r="J141" s="20">
        <f t="shared" si="6"/>
        <v>1.0847311827956987</v>
      </c>
      <c r="K141" s="33">
        <v>2.8879999999999999</v>
      </c>
      <c r="L141" s="3">
        <v>2.8879999999999999</v>
      </c>
      <c r="M141" s="3">
        <v>2.3450000000000002</v>
      </c>
      <c r="N141" s="20">
        <v>2.5219999999999998</v>
      </c>
      <c r="O141" s="30">
        <v>0.53400000000000003</v>
      </c>
      <c r="P141" s="3">
        <v>0.17699999999999999</v>
      </c>
      <c r="Q141" s="3">
        <v>0.36599999999999999</v>
      </c>
      <c r="R141" s="3">
        <v>8.9999999999999993E-3</v>
      </c>
      <c r="S141" s="3">
        <v>0</v>
      </c>
      <c r="T141" s="3">
        <v>0</v>
      </c>
      <c r="U141" s="3">
        <v>0.44</v>
      </c>
      <c r="V141" s="3">
        <v>5.0999999999999997E-2</v>
      </c>
      <c r="W141" s="3">
        <v>1E-3</v>
      </c>
      <c r="X141" s="3">
        <v>4.2000000000000003E-2</v>
      </c>
      <c r="Y141" s="3">
        <v>0.11899999999999999</v>
      </c>
      <c r="Z141" s="3">
        <v>0.83099999999999996</v>
      </c>
      <c r="AA141" s="3">
        <v>0.113</v>
      </c>
      <c r="AB141" s="3">
        <v>0</v>
      </c>
      <c r="AC141" s="3">
        <v>0.20499999999999999</v>
      </c>
      <c r="AD141" s="20">
        <v>0</v>
      </c>
      <c r="AE141" s="4"/>
    </row>
    <row r="142" spans="1:31" s="1" customFormat="1" ht="20.100000000000001" customHeight="1" x14ac:dyDescent="0.25">
      <c r="A142" s="19">
        <v>128</v>
      </c>
      <c r="B142" s="41" t="s">
        <v>171</v>
      </c>
      <c r="C142" s="30">
        <v>3.5259999999999998</v>
      </c>
      <c r="D142" s="3">
        <v>3.5259999999999998</v>
      </c>
      <c r="E142" s="3">
        <v>2.7639999999999998</v>
      </c>
      <c r="F142" s="27">
        <v>3.0670000000000002</v>
      </c>
      <c r="G142" s="33">
        <f t="shared" si="2"/>
        <v>1.0794100964265458</v>
      </c>
      <c r="H142" s="3">
        <f t="shared" si="2"/>
        <v>1.0794100964265458</v>
      </c>
      <c r="I142" s="3">
        <f t="shared" si="5"/>
        <v>1.0814037626628075</v>
      </c>
      <c r="J142" s="20">
        <f t="shared" si="6"/>
        <v>1.0860776002608412</v>
      </c>
      <c r="K142" s="33">
        <v>3.806</v>
      </c>
      <c r="L142" s="3">
        <v>3.806</v>
      </c>
      <c r="M142" s="3">
        <v>2.9889999999999999</v>
      </c>
      <c r="N142" s="20">
        <v>3.331</v>
      </c>
      <c r="O142" s="30">
        <v>0.55600000000000005</v>
      </c>
      <c r="P142" s="3">
        <v>0.34200000000000003</v>
      </c>
      <c r="Q142" s="3">
        <v>0.47599999999999998</v>
      </c>
      <c r="R142" s="3">
        <v>2.3E-2</v>
      </c>
      <c r="S142" s="3">
        <v>0</v>
      </c>
      <c r="T142" s="3">
        <v>0</v>
      </c>
      <c r="U142" s="3">
        <v>0.56299999999999994</v>
      </c>
      <c r="V142" s="3">
        <v>5.2999999999999999E-2</v>
      </c>
      <c r="W142" s="3">
        <v>1E-3</v>
      </c>
      <c r="X142" s="3">
        <v>6.7000000000000004E-2</v>
      </c>
      <c r="Y142" s="3">
        <v>0.33</v>
      </c>
      <c r="Z142" s="3">
        <v>1.002</v>
      </c>
      <c r="AA142" s="3">
        <v>0.124</v>
      </c>
      <c r="AB142" s="3">
        <v>0</v>
      </c>
      <c r="AC142" s="3">
        <v>0.26900000000000002</v>
      </c>
      <c r="AD142" s="20">
        <v>0</v>
      </c>
      <c r="AE142" s="4"/>
    </row>
    <row r="143" spans="1:31" s="1" customFormat="1" ht="20.100000000000001" customHeight="1" x14ac:dyDescent="0.25">
      <c r="A143" s="19">
        <v>129</v>
      </c>
      <c r="B143" s="41" t="s">
        <v>172</v>
      </c>
      <c r="C143" s="30">
        <v>3.3279999999999998</v>
      </c>
      <c r="D143" s="3">
        <v>3.3279999999999998</v>
      </c>
      <c r="E143" s="3">
        <v>2.456</v>
      </c>
      <c r="F143" s="27">
        <v>2.895</v>
      </c>
      <c r="G143" s="33">
        <f t="shared" si="2"/>
        <v>1.0850360576923077</v>
      </c>
      <c r="H143" s="3">
        <f t="shared" si="2"/>
        <v>1.0850360576923077</v>
      </c>
      <c r="I143" s="3">
        <f t="shared" si="5"/>
        <v>1.0863192182410424</v>
      </c>
      <c r="J143" s="20">
        <f t="shared" si="6"/>
        <v>1.0925734024179619</v>
      </c>
      <c r="K143" s="33">
        <v>3.6110000000000002</v>
      </c>
      <c r="L143" s="3">
        <v>3.6110000000000002</v>
      </c>
      <c r="M143" s="3">
        <v>2.6680000000000001</v>
      </c>
      <c r="N143" s="20">
        <v>3.1629999999999998</v>
      </c>
      <c r="O143" s="30">
        <v>0.69199999999999995</v>
      </c>
      <c r="P143" s="3">
        <v>0.495</v>
      </c>
      <c r="Q143" s="3">
        <v>0.44800000000000001</v>
      </c>
      <c r="R143" s="3">
        <v>3.6999999999999998E-2</v>
      </c>
      <c r="S143" s="3">
        <v>0</v>
      </c>
      <c r="T143" s="3">
        <v>0</v>
      </c>
      <c r="U143" s="3">
        <v>0.58699999999999997</v>
      </c>
      <c r="V143" s="3">
        <v>3.7999999999999999E-2</v>
      </c>
      <c r="W143" s="3">
        <v>1E-3</v>
      </c>
      <c r="X143" s="3">
        <v>8.1000000000000003E-2</v>
      </c>
      <c r="Y143" s="3">
        <v>0.112</v>
      </c>
      <c r="Z143" s="3">
        <v>0.70299999999999996</v>
      </c>
      <c r="AA143" s="3">
        <v>0.16900000000000001</v>
      </c>
      <c r="AB143" s="3">
        <v>0</v>
      </c>
      <c r="AC143" s="3">
        <v>0.248</v>
      </c>
      <c r="AD143" s="20">
        <v>0</v>
      </c>
      <c r="AE143" s="4"/>
    </row>
    <row r="144" spans="1:31" s="1" customFormat="1" ht="20.100000000000001" customHeight="1" x14ac:dyDescent="0.25">
      <c r="A144" s="19">
        <v>130</v>
      </c>
      <c r="B144" s="41" t="s">
        <v>173</v>
      </c>
      <c r="C144" s="30">
        <v>3.3639999999999999</v>
      </c>
      <c r="D144" s="3">
        <v>3.3639999999999999</v>
      </c>
      <c r="E144" s="3">
        <v>2.6709999999999998</v>
      </c>
      <c r="F144" s="27">
        <v>2.9239999999999999</v>
      </c>
      <c r="G144" s="33">
        <f t="shared" ref="G144:H207" si="7">K144/C144</f>
        <v>1.076397146254459</v>
      </c>
      <c r="H144" s="3">
        <f t="shared" si="7"/>
        <v>1.076397146254459</v>
      </c>
      <c r="I144" s="3">
        <f t="shared" si="5"/>
        <v>1.0786222388618494</v>
      </c>
      <c r="J144" s="20">
        <f t="shared" si="6"/>
        <v>1.0827633378932968</v>
      </c>
      <c r="K144" s="33">
        <v>3.621</v>
      </c>
      <c r="L144" s="3">
        <v>3.621</v>
      </c>
      <c r="M144" s="3">
        <v>2.8809999999999998</v>
      </c>
      <c r="N144" s="20">
        <v>3.1659999999999999</v>
      </c>
      <c r="O144" s="30">
        <v>0.45900000000000002</v>
      </c>
      <c r="P144" s="3">
        <v>0.28499999999999998</v>
      </c>
      <c r="Q144" s="3">
        <v>0.45500000000000002</v>
      </c>
      <c r="R144" s="3">
        <v>0.02</v>
      </c>
      <c r="S144" s="3">
        <v>0</v>
      </c>
      <c r="T144" s="3">
        <v>0</v>
      </c>
      <c r="U144" s="3">
        <v>0.61</v>
      </c>
      <c r="V144" s="3">
        <v>0.04</v>
      </c>
      <c r="W144" s="3">
        <v>1E-3</v>
      </c>
      <c r="X144" s="3">
        <v>6.2E-2</v>
      </c>
      <c r="Y144" s="3">
        <v>0.23</v>
      </c>
      <c r="Z144" s="3">
        <v>1.0229999999999999</v>
      </c>
      <c r="AA144" s="3">
        <v>0.123</v>
      </c>
      <c r="AB144" s="3">
        <v>0</v>
      </c>
      <c r="AC144" s="3">
        <v>0.313</v>
      </c>
      <c r="AD144" s="20">
        <v>0</v>
      </c>
      <c r="AE144" s="4"/>
    </row>
    <row r="145" spans="1:31" s="1" customFormat="1" ht="20.100000000000001" customHeight="1" x14ac:dyDescent="0.25">
      <c r="A145" s="19">
        <v>131</v>
      </c>
      <c r="B145" s="41" t="s">
        <v>174</v>
      </c>
      <c r="C145" s="30">
        <v>3.5350000000000001</v>
      </c>
      <c r="D145" s="3">
        <v>3.5350000000000001</v>
      </c>
      <c r="E145" s="3">
        <v>2.7669999999999999</v>
      </c>
      <c r="F145" s="27">
        <v>3.0190000000000001</v>
      </c>
      <c r="G145" s="33">
        <f t="shared" si="7"/>
        <v>1.0724186704384724</v>
      </c>
      <c r="H145" s="3">
        <f t="shared" si="7"/>
        <v>1.0724186704384724</v>
      </c>
      <c r="I145" s="3">
        <f t="shared" si="5"/>
        <v>1.074087459342248</v>
      </c>
      <c r="J145" s="20">
        <f t="shared" si="6"/>
        <v>1.0785028155018217</v>
      </c>
      <c r="K145" s="33">
        <v>3.7909999999999999</v>
      </c>
      <c r="L145" s="3">
        <v>3.7909999999999999</v>
      </c>
      <c r="M145" s="3">
        <v>2.972</v>
      </c>
      <c r="N145" s="20">
        <v>3.2559999999999998</v>
      </c>
      <c r="O145" s="30">
        <v>0.23499999999999999</v>
      </c>
      <c r="P145" s="3">
        <v>0.28299999999999997</v>
      </c>
      <c r="Q145" s="3">
        <v>0.53600000000000003</v>
      </c>
      <c r="R145" s="3">
        <v>2.1999999999999999E-2</v>
      </c>
      <c r="S145" s="3">
        <v>0</v>
      </c>
      <c r="T145" s="3">
        <v>0</v>
      </c>
      <c r="U145" s="3">
        <v>0.61</v>
      </c>
      <c r="V145" s="3">
        <v>5.1999999999999998E-2</v>
      </c>
      <c r="W145" s="3">
        <v>1E-3</v>
      </c>
      <c r="X145" s="3">
        <v>4.2000000000000003E-2</v>
      </c>
      <c r="Y145" s="3">
        <v>0.23599999999999999</v>
      </c>
      <c r="Z145" s="3">
        <v>1.3360000000000001</v>
      </c>
      <c r="AA145" s="3">
        <v>0.126</v>
      </c>
      <c r="AB145" s="3">
        <v>0</v>
      </c>
      <c r="AC145" s="3">
        <v>0.312</v>
      </c>
      <c r="AD145" s="20">
        <v>0</v>
      </c>
      <c r="AE145" s="4"/>
    </row>
    <row r="146" spans="1:31" s="1" customFormat="1" ht="20.100000000000001" customHeight="1" x14ac:dyDescent="0.25">
      <c r="A146" s="19">
        <v>132</v>
      </c>
      <c r="B146" s="41" t="s">
        <v>175</v>
      </c>
      <c r="C146" s="30">
        <v>3.681</v>
      </c>
      <c r="D146" s="3">
        <v>3.681</v>
      </c>
      <c r="E146" s="3">
        <v>3.0710000000000002</v>
      </c>
      <c r="F146" s="27">
        <v>3.3029999999999999</v>
      </c>
      <c r="G146" s="33">
        <f t="shared" si="7"/>
        <v>1.0782396088019559</v>
      </c>
      <c r="H146" s="3">
        <f t="shared" si="7"/>
        <v>1.0782396088019559</v>
      </c>
      <c r="I146" s="3">
        <f t="shared" si="5"/>
        <v>1.0801042005861283</v>
      </c>
      <c r="J146" s="20">
        <f t="shared" si="6"/>
        <v>1.0832576445655464</v>
      </c>
      <c r="K146" s="33">
        <v>3.9689999999999999</v>
      </c>
      <c r="L146" s="3">
        <v>3.9689999999999999</v>
      </c>
      <c r="M146" s="3">
        <v>3.3170000000000002</v>
      </c>
      <c r="N146" s="20">
        <v>3.5779999999999998</v>
      </c>
      <c r="O146" s="30">
        <v>0.59</v>
      </c>
      <c r="P146" s="3">
        <v>0.26200000000000001</v>
      </c>
      <c r="Q146" s="3">
        <v>0.39</v>
      </c>
      <c r="R146" s="3">
        <v>2.1000000000000001E-2</v>
      </c>
      <c r="S146" s="3">
        <v>0</v>
      </c>
      <c r="T146" s="3">
        <v>0</v>
      </c>
      <c r="U146" s="3">
        <v>0.57999999999999996</v>
      </c>
      <c r="V146" s="3">
        <v>4.7E-2</v>
      </c>
      <c r="W146" s="3">
        <v>1E-3</v>
      </c>
      <c r="X146" s="3">
        <v>3.9E-2</v>
      </c>
      <c r="Y146" s="3">
        <v>0.29799999999999999</v>
      </c>
      <c r="Z146" s="3">
        <v>1.2969999999999999</v>
      </c>
      <c r="AA146" s="3">
        <v>0.13100000000000001</v>
      </c>
      <c r="AB146" s="3">
        <v>0</v>
      </c>
      <c r="AC146" s="3">
        <v>0.313</v>
      </c>
      <c r="AD146" s="20">
        <v>0</v>
      </c>
      <c r="AE146" s="4"/>
    </row>
    <row r="147" spans="1:31" s="1" customFormat="1" ht="20.100000000000001" customHeight="1" x14ac:dyDescent="0.25">
      <c r="A147" s="19">
        <v>133</v>
      </c>
      <c r="B147" s="41" t="s">
        <v>176</v>
      </c>
      <c r="C147" s="30">
        <v>3.0710000000000002</v>
      </c>
      <c r="D147" s="3">
        <v>3.0710000000000002</v>
      </c>
      <c r="E147" s="3">
        <v>2.5</v>
      </c>
      <c r="F147" s="27">
        <v>2.6219999999999999</v>
      </c>
      <c r="G147" s="33">
        <f t="shared" si="7"/>
        <v>1.0748941712797135</v>
      </c>
      <c r="H147" s="3">
        <f t="shared" si="7"/>
        <v>1.0748941712797135</v>
      </c>
      <c r="I147" s="3">
        <f t="shared" si="5"/>
        <v>1.0795999999999999</v>
      </c>
      <c r="J147" s="20">
        <f t="shared" si="6"/>
        <v>1.0816170861937453</v>
      </c>
      <c r="K147" s="33">
        <v>3.3010000000000002</v>
      </c>
      <c r="L147" s="3">
        <v>3.3010000000000002</v>
      </c>
      <c r="M147" s="3">
        <v>2.6989999999999998</v>
      </c>
      <c r="N147" s="20">
        <v>2.8359999999999999</v>
      </c>
      <c r="O147" s="30">
        <v>0.47399999999999998</v>
      </c>
      <c r="P147" s="3">
        <v>0.13700000000000001</v>
      </c>
      <c r="Q147" s="3">
        <v>0.46500000000000002</v>
      </c>
      <c r="R147" s="3">
        <v>2.3E-2</v>
      </c>
      <c r="S147" s="3">
        <v>0</v>
      </c>
      <c r="T147" s="3">
        <v>0</v>
      </c>
      <c r="U147" s="3">
        <v>0.65500000000000003</v>
      </c>
      <c r="V147" s="3">
        <v>4.4999999999999998E-2</v>
      </c>
      <c r="W147" s="3">
        <v>1E-3</v>
      </c>
      <c r="X147" s="3">
        <v>0.109</v>
      </c>
      <c r="Y147" s="3">
        <v>0.105</v>
      </c>
      <c r="Z147" s="3">
        <v>0.9</v>
      </c>
      <c r="AA147" s="3">
        <v>0.122</v>
      </c>
      <c r="AB147" s="3">
        <v>0</v>
      </c>
      <c r="AC147" s="3">
        <v>0.26500000000000001</v>
      </c>
      <c r="AD147" s="20">
        <v>0</v>
      </c>
      <c r="AE147" s="4"/>
    </row>
    <row r="148" spans="1:31" s="1" customFormat="1" ht="20.100000000000001" customHeight="1" x14ac:dyDescent="0.25">
      <c r="A148" s="19">
        <v>134</v>
      </c>
      <c r="B148" s="41" t="s">
        <v>177</v>
      </c>
      <c r="C148" s="30">
        <v>3.7410000000000001</v>
      </c>
      <c r="D148" s="3">
        <v>3.7410000000000001</v>
      </c>
      <c r="E148" s="3">
        <v>3.1</v>
      </c>
      <c r="F148" s="27">
        <v>3.331</v>
      </c>
      <c r="G148" s="33">
        <f t="shared" si="7"/>
        <v>1.0780539962576852</v>
      </c>
      <c r="H148" s="3">
        <f t="shared" si="7"/>
        <v>1.0780539962576852</v>
      </c>
      <c r="I148" s="3">
        <f t="shared" ref="I148:I179" si="8">M148/E148</f>
        <v>1.0799999999999998</v>
      </c>
      <c r="J148" s="20">
        <f t="shared" ref="J148:J179" si="9">N148/F148</f>
        <v>1.0831582107475233</v>
      </c>
      <c r="K148" s="33">
        <v>4.0330000000000004</v>
      </c>
      <c r="L148" s="3">
        <v>4.0330000000000004</v>
      </c>
      <c r="M148" s="3">
        <v>3.3479999999999999</v>
      </c>
      <c r="N148" s="20">
        <v>3.6080000000000001</v>
      </c>
      <c r="O148" s="30">
        <v>0.60799999999999998</v>
      </c>
      <c r="P148" s="3">
        <v>0.26</v>
      </c>
      <c r="Q148" s="3">
        <v>0.42299999999999999</v>
      </c>
      <c r="R148" s="3">
        <v>0.02</v>
      </c>
      <c r="S148" s="3">
        <v>0</v>
      </c>
      <c r="T148" s="3">
        <v>0</v>
      </c>
      <c r="U148" s="3">
        <v>0.59699999999999998</v>
      </c>
      <c r="V148" s="3">
        <v>4.1000000000000002E-2</v>
      </c>
      <c r="W148" s="3">
        <v>1E-3</v>
      </c>
      <c r="X148" s="3">
        <v>3.9E-2</v>
      </c>
      <c r="Y148" s="3">
        <v>0.29599999999999999</v>
      </c>
      <c r="Z148" s="3">
        <v>1.323</v>
      </c>
      <c r="AA148" s="3">
        <v>0.111</v>
      </c>
      <c r="AB148" s="3">
        <v>0</v>
      </c>
      <c r="AC148" s="3">
        <v>0.314</v>
      </c>
      <c r="AD148" s="20">
        <v>0</v>
      </c>
      <c r="AE148" s="4"/>
    </row>
    <row r="149" spans="1:31" s="1" customFormat="1" ht="20.100000000000001" customHeight="1" x14ac:dyDescent="0.25">
      <c r="A149" s="19">
        <v>135</v>
      </c>
      <c r="B149" s="41" t="s">
        <v>178</v>
      </c>
      <c r="C149" s="30">
        <v>3.4590000000000001</v>
      </c>
      <c r="D149" s="3">
        <v>3.4590000000000001</v>
      </c>
      <c r="E149" s="3">
        <v>2.6560000000000001</v>
      </c>
      <c r="F149" s="27">
        <v>2.9169999999999998</v>
      </c>
      <c r="G149" s="33">
        <f t="shared" si="7"/>
        <v>1.0780572419774501</v>
      </c>
      <c r="H149" s="3">
        <f t="shared" si="7"/>
        <v>1.0780572419774501</v>
      </c>
      <c r="I149" s="3">
        <f t="shared" si="8"/>
        <v>1.0824548192771084</v>
      </c>
      <c r="J149" s="20">
        <f t="shared" si="9"/>
        <v>1.0860473088789855</v>
      </c>
      <c r="K149" s="33">
        <v>3.7290000000000001</v>
      </c>
      <c r="L149" s="3">
        <v>3.7290000000000001</v>
      </c>
      <c r="M149" s="3">
        <v>2.875</v>
      </c>
      <c r="N149" s="20">
        <v>3.1680000000000001</v>
      </c>
      <c r="O149" s="30">
        <v>0.84199999999999997</v>
      </c>
      <c r="P149" s="3">
        <v>0.29399999999999998</v>
      </c>
      <c r="Q149" s="3">
        <v>0.56000000000000005</v>
      </c>
      <c r="R149" s="3">
        <v>2.5000000000000001E-2</v>
      </c>
      <c r="S149" s="3">
        <v>0</v>
      </c>
      <c r="T149" s="3">
        <v>0</v>
      </c>
      <c r="U149" s="3">
        <v>0.60199999999999998</v>
      </c>
      <c r="V149" s="3">
        <v>5.6000000000000001E-2</v>
      </c>
      <c r="W149" s="3">
        <v>1E-3</v>
      </c>
      <c r="X149" s="3">
        <v>5.5E-2</v>
      </c>
      <c r="Y149" s="3">
        <v>8.8999999999999996E-2</v>
      </c>
      <c r="Z149" s="3">
        <v>0.84799999999999998</v>
      </c>
      <c r="AA149" s="3">
        <v>0.112</v>
      </c>
      <c r="AB149" s="3">
        <v>0</v>
      </c>
      <c r="AC149" s="3">
        <v>0.245</v>
      </c>
      <c r="AD149" s="20">
        <v>0</v>
      </c>
      <c r="AE149" s="4"/>
    </row>
    <row r="150" spans="1:31" s="1" customFormat="1" ht="20.100000000000001" customHeight="1" x14ac:dyDescent="0.25">
      <c r="A150" s="19">
        <v>136</v>
      </c>
      <c r="B150" s="41" t="s">
        <v>180</v>
      </c>
      <c r="C150" s="30">
        <v>3.2050000000000001</v>
      </c>
      <c r="D150" s="3">
        <v>3.2050000000000001</v>
      </c>
      <c r="E150" s="3">
        <v>2.403</v>
      </c>
      <c r="F150" s="27">
        <v>2.5550000000000002</v>
      </c>
      <c r="G150" s="33">
        <f t="shared" si="7"/>
        <v>1.0733229329173166</v>
      </c>
      <c r="H150" s="3">
        <f t="shared" si="7"/>
        <v>1.0733229329173166</v>
      </c>
      <c r="I150" s="3">
        <f t="shared" si="8"/>
        <v>1.0803162713275074</v>
      </c>
      <c r="J150" s="20">
        <f t="shared" si="9"/>
        <v>1.0829745596868883</v>
      </c>
      <c r="K150" s="33">
        <v>3.44</v>
      </c>
      <c r="L150" s="3">
        <v>3.44</v>
      </c>
      <c r="M150" s="3">
        <v>2.5960000000000001</v>
      </c>
      <c r="N150" s="20">
        <v>2.7669999999999999</v>
      </c>
      <c r="O150" s="30">
        <v>0.63500000000000001</v>
      </c>
      <c r="P150" s="3">
        <v>0.17100000000000001</v>
      </c>
      <c r="Q150" s="3">
        <v>0.67400000000000004</v>
      </c>
      <c r="R150" s="3">
        <v>1.4999999999999999E-2</v>
      </c>
      <c r="S150" s="3">
        <v>0</v>
      </c>
      <c r="T150" s="3">
        <v>0</v>
      </c>
      <c r="U150" s="3">
        <v>0.53900000000000003</v>
      </c>
      <c r="V150" s="3">
        <v>1.2999999999999999E-2</v>
      </c>
      <c r="W150" s="3">
        <v>0</v>
      </c>
      <c r="X150" s="3">
        <v>2.5000000000000001E-2</v>
      </c>
      <c r="Y150" s="3">
        <v>0.13700000000000001</v>
      </c>
      <c r="Z150" s="3">
        <v>0.81499999999999995</v>
      </c>
      <c r="AA150" s="3">
        <v>0.13300000000000001</v>
      </c>
      <c r="AB150" s="3">
        <v>0</v>
      </c>
      <c r="AC150" s="3">
        <v>0.28299999999999997</v>
      </c>
      <c r="AD150" s="20">
        <v>0</v>
      </c>
      <c r="AE150" s="4"/>
    </row>
    <row r="151" spans="1:31" s="1" customFormat="1" ht="20.100000000000001" customHeight="1" x14ac:dyDescent="0.25">
      <c r="A151" s="19">
        <v>137</v>
      </c>
      <c r="B151" s="41" t="s">
        <v>182</v>
      </c>
      <c r="C151" s="30">
        <v>3.7010000000000001</v>
      </c>
      <c r="D151" s="3">
        <v>3.7010000000000001</v>
      </c>
      <c r="E151" s="3">
        <v>3.0920000000000001</v>
      </c>
      <c r="F151" s="27">
        <v>3.3260000000000001</v>
      </c>
      <c r="G151" s="33">
        <f t="shared" si="7"/>
        <v>1.077816806268576</v>
      </c>
      <c r="H151" s="3">
        <f t="shared" si="7"/>
        <v>1.077816806268576</v>
      </c>
      <c r="I151" s="3">
        <f t="shared" si="8"/>
        <v>1.0795601552393272</v>
      </c>
      <c r="J151" s="20">
        <f t="shared" si="9"/>
        <v>1.0826819001803969</v>
      </c>
      <c r="K151" s="33">
        <v>3.9889999999999999</v>
      </c>
      <c r="L151" s="3">
        <v>3.9889999999999999</v>
      </c>
      <c r="M151" s="3">
        <v>3.3380000000000001</v>
      </c>
      <c r="N151" s="20">
        <v>3.601</v>
      </c>
      <c r="O151" s="30">
        <v>0.54500000000000004</v>
      </c>
      <c r="P151" s="3">
        <v>0.26300000000000001</v>
      </c>
      <c r="Q151" s="3">
        <v>0.38800000000000001</v>
      </c>
      <c r="R151" s="3">
        <v>2.1000000000000001E-2</v>
      </c>
      <c r="S151" s="3">
        <v>0</v>
      </c>
      <c r="T151" s="3">
        <v>0</v>
      </c>
      <c r="U151" s="3">
        <v>0.59499999999999997</v>
      </c>
      <c r="V151" s="3">
        <v>4.5999999999999999E-2</v>
      </c>
      <c r="W151" s="3">
        <v>1E-3</v>
      </c>
      <c r="X151" s="3">
        <v>3.9E-2</v>
      </c>
      <c r="Y151" s="3">
        <v>0.29399999999999998</v>
      </c>
      <c r="Z151" s="3">
        <v>1.329</v>
      </c>
      <c r="AA151" s="3">
        <v>0.152</v>
      </c>
      <c r="AB151" s="3">
        <v>0</v>
      </c>
      <c r="AC151" s="3">
        <v>0.316</v>
      </c>
      <c r="AD151" s="20">
        <v>0</v>
      </c>
      <c r="AE151" s="4"/>
    </row>
    <row r="152" spans="1:31" s="1" customFormat="1" ht="20.100000000000001" customHeight="1" x14ac:dyDescent="0.25">
      <c r="A152" s="19">
        <v>138</v>
      </c>
      <c r="B152" s="41" t="s">
        <v>184</v>
      </c>
      <c r="C152" s="30">
        <v>3.625</v>
      </c>
      <c r="D152" s="3">
        <v>3.625</v>
      </c>
      <c r="E152" s="3">
        <v>3.0310000000000001</v>
      </c>
      <c r="F152" s="27">
        <v>3.2639999999999998</v>
      </c>
      <c r="G152" s="33">
        <f t="shared" si="7"/>
        <v>1.0777931034482759</v>
      </c>
      <c r="H152" s="3">
        <f t="shared" si="7"/>
        <v>1.0777931034482759</v>
      </c>
      <c r="I152" s="3">
        <f t="shared" si="8"/>
        <v>1.0791817881887165</v>
      </c>
      <c r="J152" s="20">
        <f t="shared" si="9"/>
        <v>1.0821078431372551</v>
      </c>
      <c r="K152" s="33">
        <v>3.907</v>
      </c>
      <c r="L152" s="3">
        <v>3.907</v>
      </c>
      <c r="M152" s="3">
        <v>3.2709999999999999</v>
      </c>
      <c r="N152" s="20">
        <v>3.532</v>
      </c>
      <c r="O152" s="30">
        <v>0.50600000000000001</v>
      </c>
      <c r="P152" s="3">
        <v>0.26200000000000001</v>
      </c>
      <c r="Q152" s="3">
        <v>0.375</v>
      </c>
      <c r="R152" s="3">
        <v>0.02</v>
      </c>
      <c r="S152" s="3">
        <v>0</v>
      </c>
      <c r="T152" s="3">
        <v>0</v>
      </c>
      <c r="U152" s="3">
        <v>0.59499999999999997</v>
      </c>
      <c r="V152" s="3">
        <v>4.1000000000000002E-2</v>
      </c>
      <c r="W152" s="3">
        <v>1E-3</v>
      </c>
      <c r="X152" s="3">
        <v>3.9E-2</v>
      </c>
      <c r="Y152" s="3">
        <v>0.29199999999999998</v>
      </c>
      <c r="Z152" s="3">
        <v>1.3280000000000001</v>
      </c>
      <c r="AA152" s="3">
        <v>0.13400000000000001</v>
      </c>
      <c r="AB152" s="3">
        <v>0</v>
      </c>
      <c r="AC152" s="3">
        <v>0.314</v>
      </c>
      <c r="AD152" s="20">
        <v>0</v>
      </c>
      <c r="AE152" s="4"/>
    </row>
    <row r="153" spans="1:31" s="1" customFormat="1" ht="20.100000000000001" customHeight="1" x14ac:dyDescent="0.25">
      <c r="A153" s="19">
        <v>139</v>
      </c>
      <c r="B153" s="41" t="s">
        <v>185</v>
      </c>
      <c r="C153" s="30">
        <v>3.367</v>
      </c>
      <c r="D153" s="3">
        <v>3.367</v>
      </c>
      <c r="E153" s="3">
        <v>2.7080000000000002</v>
      </c>
      <c r="F153" s="27">
        <v>2.956</v>
      </c>
      <c r="G153" s="33">
        <f t="shared" si="7"/>
        <v>1.0816750816750818</v>
      </c>
      <c r="H153" s="3">
        <f t="shared" si="7"/>
        <v>1.0816750816750818</v>
      </c>
      <c r="I153" s="3">
        <f t="shared" si="8"/>
        <v>1.08493353028065</v>
      </c>
      <c r="J153" s="20">
        <f t="shared" si="9"/>
        <v>1.0882949932341002</v>
      </c>
      <c r="K153" s="33">
        <v>3.6419999999999999</v>
      </c>
      <c r="L153" s="3">
        <v>3.6419999999999999</v>
      </c>
      <c r="M153" s="3">
        <v>2.9380000000000002</v>
      </c>
      <c r="N153" s="20">
        <v>3.2170000000000001</v>
      </c>
      <c r="O153" s="30">
        <v>0.56299999999999994</v>
      </c>
      <c r="P153" s="3">
        <v>0.27900000000000003</v>
      </c>
      <c r="Q153" s="3">
        <v>0.42499999999999999</v>
      </c>
      <c r="R153" s="3">
        <v>1.0999999999999999E-2</v>
      </c>
      <c r="S153" s="3">
        <v>0</v>
      </c>
      <c r="T153" s="3">
        <v>0</v>
      </c>
      <c r="U153" s="3">
        <v>0.57099999999999995</v>
      </c>
      <c r="V153" s="3">
        <v>2.4E-2</v>
      </c>
      <c r="W153" s="3">
        <v>1E-3</v>
      </c>
      <c r="X153" s="3">
        <v>0.25800000000000001</v>
      </c>
      <c r="Y153" s="3">
        <v>0.24099999999999999</v>
      </c>
      <c r="Z153" s="3">
        <v>0.874</v>
      </c>
      <c r="AA153" s="3">
        <v>0.12</v>
      </c>
      <c r="AB153" s="3">
        <v>0</v>
      </c>
      <c r="AC153" s="3">
        <v>0.27500000000000002</v>
      </c>
      <c r="AD153" s="20">
        <v>0</v>
      </c>
      <c r="AE153" s="4"/>
    </row>
    <row r="154" spans="1:31" s="1" customFormat="1" ht="20.100000000000001" customHeight="1" x14ac:dyDescent="0.25">
      <c r="A154" s="19">
        <v>140</v>
      </c>
      <c r="B154" s="41" t="s">
        <v>186</v>
      </c>
      <c r="C154" s="30">
        <v>3.8010000000000002</v>
      </c>
      <c r="D154" s="3">
        <v>3.8010000000000002</v>
      </c>
      <c r="E154" s="3">
        <v>3.1560000000000001</v>
      </c>
      <c r="F154" s="27">
        <v>3.4039999999999999</v>
      </c>
      <c r="G154" s="33">
        <f t="shared" si="7"/>
        <v>1.0820836621941594</v>
      </c>
      <c r="H154" s="3">
        <f t="shared" si="7"/>
        <v>1.0820836621941594</v>
      </c>
      <c r="I154" s="3">
        <f t="shared" si="8"/>
        <v>1.0842839036755387</v>
      </c>
      <c r="J154" s="20">
        <f t="shared" si="9"/>
        <v>1.087250293772033</v>
      </c>
      <c r="K154" s="33">
        <v>4.1130000000000004</v>
      </c>
      <c r="L154" s="3">
        <v>4.1130000000000004</v>
      </c>
      <c r="M154" s="3">
        <v>3.4220000000000002</v>
      </c>
      <c r="N154" s="20">
        <v>3.7010000000000001</v>
      </c>
      <c r="O154" s="30">
        <v>0.82399999999999995</v>
      </c>
      <c r="P154" s="3">
        <v>0.27900000000000003</v>
      </c>
      <c r="Q154" s="3">
        <v>0.41099999999999998</v>
      </c>
      <c r="R154" s="3">
        <v>1.7999999999999999E-2</v>
      </c>
      <c r="S154" s="3">
        <v>0</v>
      </c>
      <c r="T154" s="3">
        <v>0</v>
      </c>
      <c r="U154" s="3">
        <v>0.58599999999999997</v>
      </c>
      <c r="V154" s="3">
        <v>4.3999999999999997E-2</v>
      </c>
      <c r="W154" s="3">
        <v>1E-3</v>
      </c>
      <c r="X154" s="3">
        <v>0.188</v>
      </c>
      <c r="Y154" s="3">
        <v>0.22800000000000001</v>
      </c>
      <c r="Z154" s="3">
        <v>1.111</v>
      </c>
      <c r="AA154" s="3">
        <v>0.113</v>
      </c>
      <c r="AB154" s="3">
        <v>0</v>
      </c>
      <c r="AC154" s="3">
        <v>0.31</v>
      </c>
      <c r="AD154" s="20">
        <v>0</v>
      </c>
      <c r="AE154" s="4"/>
    </row>
    <row r="155" spans="1:31" s="1" customFormat="1" ht="20.100000000000001" customHeight="1" x14ac:dyDescent="0.25">
      <c r="A155" s="19">
        <v>141</v>
      </c>
      <c r="B155" s="41" t="s">
        <v>187</v>
      </c>
      <c r="C155" s="30">
        <v>3.7559999999999998</v>
      </c>
      <c r="D155" s="3">
        <v>3.7559999999999998</v>
      </c>
      <c r="E155" s="3">
        <v>3.101</v>
      </c>
      <c r="F155" s="27">
        <v>3.347</v>
      </c>
      <c r="G155" s="33">
        <f t="shared" si="7"/>
        <v>1.0814696485623005</v>
      </c>
      <c r="H155" s="3">
        <f t="shared" si="7"/>
        <v>1.0814696485623005</v>
      </c>
      <c r="I155" s="3">
        <f t="shared" si="8"/>
        <v>1.0838439213157047</v>
      </c>
      <c r="J155" s="20">
        <f t="shared" si="9"/>
        <v>1.0872423065431729</v>
      </c>
      <c r="K155" s="33">
        <v>4.0620000000000003</v>
      </c>
      <c r="L155" s="3">
        <v>4.0620000000000003</v>
      </c>
      <c r="M155" s="3">
        <v>3.3610000000000002</v>
      </c>
      <c r="N155" s="20">
        <v>3.6389999999999998</v>
      </c>
      <c r="O155" s="30">
        <v>0.63</v>
      </c>
      <c r="P155" s="3">
        <v>0.27700000000000002</v>
      </c>
      <c r="Q155" s="3">
        <v>0.42399999999999999</v>
      </c>
      <c r="R155" s="3">
        <v>0.02</v>
      </c>
      <c r="S155" s="3">
        <v>0</v>
      </c>
      <c r="T155" s="3">
        <v>0</v>
      </c>
      <c r="U155" s="3">
        <v>0.58699999999999997</v>
      </c>
      <c r="V155" s="3">
        <v>4.4999999999999998E-2</v>
      </c>
      <c r="W155" s="3">
        <v>1E-3</v>
      </c>
      <c r="X155" s="3">
        <v>0.33100000000000002</v>
      </c>
      <c r="Y155" s="3">
        <v>0.224</v>
      </c>
      <c r="Z155" s="3">
        <v>1.103</v>
      </c>
      <c r="AA155" s="3">
        <v>0.112</v>
      </c>
      <c r="AB155" s="3">
        <v>1E-3</v>
      </c>
      <c r="AC155" s="3">
        <v>0.307</v>
      </c>
      <c r="AD155" s="20">
        <v>0</v>
      </c>
      <c r="AE155" s="4"/>
    </row>
    <row r="156" spans="1:31" s="1" customFormat="1" ht="20.100000000000001" customHeight="1" x14ac:dyDescent="0.25">
      <c r="A156" s="19">
        <v>142</v>
      </c>
      <c r="B156" s="41" t="s">
        <v>188</v>
      </c>
      <c r="C156" s="30">
        <v>3.714</v>
      </c>
      <c r="D156" s="3">
        <v>3.714</v>
      </c>
      <c r="E156" s="3">
        <v>3.0249999999999999</v>
      </c>
      <c r="F156" s="27">
        <v>3.2810000000000001</v>
      </c>
      <c r="G156" s="33">
        <f t="shared" si="7"/>
        <v>1.0799676898222941</v>
      </c>
      <c r="H156" s="3">
        <f t="shared" si="7"/>
        <v>1.0799676898222941</v>
      </c>
      <c r="I156" s="3">
        <f t="shared" si="8"/>
        <v>1.0823140495867769</v>
      </c>
      <c r="J156" s="20">
        <f t="shared" si="9"/>
        <v>1.0859494056690033</v>
      </c>
      <c r="K156" s="33">
        <v>4.0110000000000001</v>
      </c>
      <c r="L156" s="3">
        <v>4.0110000000000001</v>
      </c>
      <c r="M156" s="3">
        <v>3.274</v>
      </c>
      <c r="N156" s="20">
        <v>3.5630000000000002</v>
      </c>
      <c r="O156" s="30">
        <v>0.501</v>
      </c>
      <c r="P156" s="3">
        <v>0.28899999999999998</v>
      </c>
      <c r="Q156" s="3">
        <v>0.44800000000000001</v>
      </c>
      <c r="R156" s="3">
        <v>2.1000000000000001E-2</v>
      </c>
      <c r="S156" s="3">
        <v>0</v>
      </c>
      <c r="T156" s="3">
        <v>0</v>
      </c>
      <c r="U156" s="3">
        <v>0.59</v>
      </c>
      <c r="V156" s="3">
        <v>4.4999999999999998E-2</v>
      </c>
      <c r="W156" s="3">
        <v>1E-3</v>
      </c>
      <c r="X156" s="3">
        <v>0.33300000000000002</v>
      </c>
      <c r="Y156" s="3">
        <v>0.22500000000000001</v>
      </c>
      <c r="Z156" s="3">
        <v>1.113</v>
      </c>
      <c r="AA156" s="3">
        <v>0.14000000000000001</v>
      </c>
      <c r="AB156" s="3">
        <v>0</v>
      </c>
      <c r="AC156" s="3">
        <v>0.30499999999999999</v>
      </c>
      <c r="AD156" s="20">
        <v>0</v>
      </c>
      <c r="AE156" s="4"/>
    </row>
    <row r="157" spans="1:31" s="1" customFormat="1" ht="20.100000000000001" customHeight="1" x14ac:dyDescent="0.25">
      <c r="A157" s="19">
        <v>143</v>
      </c>
      <c r="B157" s="41" t="s">
        <v>189</v>
      </c>
      <c r="C157" s="30">
        <v>3.7850000000000001</v>
      </c>
      <c r="D157" s="3">
        <v>3.7850000000000001</v>
      </c>
      <c r="E157" s="3">
        <v>3.1120000000000001</v>
      </c>
      <c r="F157" s="27">
        <v>3.3540000000000001</v>
      </c>
      <c r="G157" s="33">
        <f t="shared" si="7"/>
        <v>1.084015852047556</v>
      </c>
      <c r="H157" s="3">
        <f t="shared" si="7"/>
        <v>1.084015852047556</v>
      </c>
      <c r="I157" s="3">
        <f t="shared" si="8"/>
        <v>1.0874035989717223</v>
      </c>
      <c r="J157" s="20">
        <f t="shared" si="9"/>
        <v>1.0903398926654739</v>
      </c>
      <c r="K157" s="33">
        <v>4.1029999999999998</v>
      </c>
      <c r="L157" s="3">
        <v>4.1029999999999998</v>
      </c>
      <c r="M157" s="3">
        <v>3.3839999999999999</v>
      </c>
      <c r="N157" s="20">
        <v>3.657</v>
      </c>
      <c r="O157" s="30">
        <v>0.84399999999999997</v>
      </c>
      <c r="P157" s="3">
        <v>0.27300000000000002</v>
      </c>
      <c r="Q157" s="3">
        <v>0.44700000000000001</v>
      </c>
      <c r="R157" s="3">
        <v>2.1999999999999999E-2</v>
      </c>
      <c r="S157" s="3">
        <v>0</v>
      </c>
      <c r="T157" s="3">
        <v>0</v>
      </c>
      <c r="U157" s="3">
        <v>0.58599999999999997</v>
      </c>
      <c r="V157" s="3">
        <v>4.3999999999999997E-2</v>
      </c>
      <c r="W157" s="3">
        <v>1E-3</v>
      </c>
      <c r="X157" s="3">
        <v>0.32700000000000001</v>
      </c>
      <c r="Y157" s="3">
        <v>0.22800000000000001</v>
      </c>
      <c r="Z157" s="3">
        <v>0.86899999999999999</v>
      </c>
      <c r="AA157" s="3">
        <v>0.157</v>
      </c>
      <c r="AB157" s="3">
        <v>0</v>
      </c>
      <c r="AC157" s="3">
        <v>0.30499999999999999</v>
      </c>
      <c r="AD157" s="20">
        <v>0</v>
      </c>
      <c r="AE157" s="4"/>
    </row>
    <row r="158" spans="1:31" s="1" customFormat="1" ht="20.100000000000001" customHeight="1" x14ac:dyDescent="0.25">
      <c r="A158" s="19">
        <v>144</v>
      </c>
      <c r="B158" s="41" t="s">
        <v>190</v>
      </c>
      <c r="C158" s="30">
        <v>3.7709999999999999</v>
      </c>
      <c r="D158" s="3">
        <v>3.7709999999999999</v>
      </c>
      <c r="E158" s="3">
        <v>3.11</v>
      </c>
      <c r="F158" s="27">
        <v>3.3580000000000001</v>
      </c>
      <c r="G158" s="33">
        <f t="shared" si="7"/>
        <v>1.0824714929726862</v>
      </c>
      <c r="H158" s="3">
        <f t="shared" si="7"/>
        <v>1.0824714929726862</v>
      </c>
      <c r="I158" s="3">
        <f t="shared" si="8"/>
        <v>1.0852090032154342</v>
      </c>
      <c r="J158" s="20">
        <f t="shared" si="9"/>
        <v>1.0881477069684335</v>
      </c>
      <c r="K158" s="33">
        <v>4.0819999999999999</v>
      </c>
      <c r="L158" s="3">
        <v>4.0819999999999999</v>
      </c>
      <c r="M158" s="3">
        <v>3.375</v>
      </c>
      <c r="N158" s="20">
        <v>3.6539999999999999</v>
      </c>
      <c r="O158" s="30">
        <v>0.72199999999999998</v>
      </c>
      <c r="P158" s="3">
        <v>0.27800000000000002</v>
      </c>
      <c r="Q158" s="3">
        <v>0.43</v>
      </c>
      <c r="R158" s="3">
        <v>2.1999999999999999E-2</v>
      </c>
      <c r="S158" s="3">
        <v>0</v>
      </c>
      <c r="T158" s="3">
        <v>0</v>
      </c>
      <c r="U158" s="3">
        <v>0.58699999999999997</v>
      </c>
      <c r="V158" s="3">
        <v>4.4999999999999998E-2</v>
      </c>
      <c r="W158" s="3">
        <v>1E-3</v>
      </c>
      <c r="X158" s="3">
        <v>0.33200000000000002</v>
      </c>
      <c r="Y158" s="3">
        <v>0.23100000000000001</v>
      </c>
      <c r="Z158" s="3">
        <v>1.004</v>
      </c>
      <c r="AA158" s="3">
        <v>0.123</v>
      </c>
      <c r="AB158" s="3">
        <v>0</v>
      </c>
      <c r="AC158" s="3">
        <v>0.307</v>
      </c>
      <c r="AD158" s="20">
        <v>0</v>
      </c>
      <c r="AE158" s="4"/>
    </row>
    <row r="159" spans="1:31" s="1" customFormat="1" ht="20.100000000000001" customHeight="1" x14ac:dyDescent="0.25">
      <c r="A159" s="19">
        <v>145</v>
      </c>
      <c r="B159" s="41" t="s">
        <v>191</v>
      </c>
      <c r="C159" s="30">
        <v>3.9079999999999999</v>
      </c>
      <c r="D159" s="3">
        <v>3.9079999999999999</v>
      </c>
      <c r="E159" s="3">
        <v>3.214</v>
      </c>
      <c r="F159" s="27">
        <v>3.5129999999999999</v>
      </c>
      <c r="G159" s="33">
        <f t="shared" si="7"/>
        <v>1.09007164790174</v>
      </c>
      <c r="H159" s="3">
        <f t="shared" si="7"/>
        <v>1.09007164790174</v>
      </c>
      <c r="I159" s="3">
        <f t="shared" si="8"/>
        <v>1.0933416303671437</v>
      </c>
      <c r="J159" s="20">
        <f t="shared" si="9"/>
        <v>1.0962140620552234</v>
      </c>
      <c r="K159" s="33">
        <v>4.26</v>
      </c>
      <c r="L159" s="3">
        <v>4.26</v>
      </c>
      <c r="M159" s="3">
        <v>3.5139999999999998</v>
      </c>
      <c r="N159" s="20">
        <v>3.851</v>
      </c>
      <c r="O159" s="30">
        <v>1.1339999999999999</v>
      </c>
      <c r="P159" s="3">
        <v>0.33600000000000002</v>
      </c>
      <c r="Q159" s="3">
        <v>0.41</v>
      </c>
      <c r="R159" s="3">
        <v>1.2E-2</v>
      </c>
      <c r="S159" s="3">
        <v>0</v>
      </c>
      <c r="T159" s="3">
        <v>0</v>
      </c>
      <c r="U159" s="3">
        <v>0.56999999999999995</v>
      </c>
      <c r="V159" s="3">
        <v>0.01</v>
      </c>
      <c r="W159" s="3">
        <v>0</v>
      </c>
      <c r="X159" s="3">
        <v>0.309</v>
      </c>
      <c r="Y159" s="3">
        <v>0.251</v>
      </c>
      <c r="Z159" s="3">
        <v>0.77200000000000002</v>
      </c>
      <c r="AA159" s="3">
        <v>0.19900000000000001</v>
      </c>
      <c r="AB159" s="3">
        <v>0</v>
      </c>
      <c r="AC159" s="3">
        <v>0.25700000000000001</v>
      </c>
      <c r="AD159" s="20">
        <v>0</v>
      </c>
      <c r="AE159" s="4"/>
    </row>
    <row r="160" spans="1:31" s="1" customFormat="1" ht="20.100000000000001" customHeight="1" x14ac:dyDescent="0.25">
      <c r="A160" s="19">
        <v>146</v>
      </c>
      <c r="B160" s="41" t="s">
        <v>192</v>
      </c>
      <c r="C160" s="30">
        <v>3.5529999999999999</v>
      </c>
      <c r="D160" s="3">
        <v>3.5529999999999999</v>
      </c>
      <c r="E160" s="3">
        <v>2.871</v>
      </c>
      <c r="F160" s="27">
        <v>3.1509999999999998</v>
      </c>
      <c r="G160" s="33">
        <f t="shared" si="7"/>
        <v>1.0796509991556431</v>
      </c>
      <c r="H160" s="3">
        <f t="shared" si="7"/>
        <v>1.0796509991556431</v>
      </c>
      <c r="I160" s="3">
        <f t="shared" si="8"/>
        <v>1.0815047021943573</v>
      </c>
      <c r="J160" s="20">
        <f t="shared" si="9"/>
        <v>1.0850523643287846</v>
      </c>
      <c r="K160" s="33">
        <v>3.8359999999999999</v>
      </c>
      <c r="L160" s="3">
        <v>3.8359999999999999</v>
      </c>
      <c r="M160" s="3">
        <v>3.105</v>
      </c>
      <c r="N160" s="20">
        <v>3.419</v>
      </c>
      <c r="O160" s="30">
        <v>0.61699999999999999</v>
      </c>
      <c r="P160" s="3">
        <v>0.314</v>
      </c>
      <c r="Q160" s="3">
        <v>0.41599999999999998</v>
      </c>
      <c r="R160" s="3">
        <v>2.4E-2</v>
      </c>
      <c r="S160" s="3">
        <v>0</v>
      </c>
      <c r="T160" s="3">
        <v>0</v>
      </c>
      <c r="U160" s="3">
        <v>0.58699999999999997</v>
      </c>
      <c r="V160" s="3">
        <v>3.4000000000000002E-2</v>
      </c>
      <c r="W160" s="3">
        <v>1E-3</v>
      </c>
      <c r="X160" s="3">
        <v>6.0999999999999999E-2</v>
      </c>
      <c r="Y160" s="3">
        <v>0.28000000000000003</v>
      </c>
      <c r="Z160" s="3">
        <v>1.0760000000000001</v>
      </c>
      <c r="AA160" s="3">
        <v>0.156</v>
      </c>
      <c r="AB160" s="3">
        <v>0</v>
      </c>
      <c r="AC160" s="3">
        <v>0.27</v>
      </c>
      <c r="AD160" s="20">
        <v>0</v>
      </c>
      <c r="AE160" s="4"/>
    </row>
    <row r="161" spans="1:31" s="1" customFormat="1" ht="20.100000000000001" customHeight="1" x14ac:dyDescent="0.25">
      <c r="A161" s="19">
        <v>147</v>
      </c>
      <c r="B161" s="41" t="s">
        <v>193</v>
      </c>
      <c r="C161" s="30">
        <v>3.1259999999999999</v>
      </c>
      <c r="D161" s="3">
        <v>3.1259999999999999</v>
      </c>
      <c r="E161" s="3">
        <v>2.5419999999999998</v>
      </c>
      <c r="F161" s="27">
        <v>2.5979999999999999</v>
      </c>
      <c r="G161" s="33">
        <f t="shared" si="7"/>
        <v>1.0748560460652592</v>
      </c>
      <c r="H161" s="3">
        <f t="shared" si="7"/>
        <v>1.0748560460652592</v>
      </c>
      <c r="I161" s="3">
        <f t="shared" si="8"/>
        <v>1.0818253343823763</v>
      </c>
      <c r="J161" s="20">
        <f t="shared" si="9"/>
        <v>1.0831408775981526</v>
      </c>
      <c r="K161" s="33">
        <v>3.36</v>
      </c>
      <c r="L161" s="3">
        <v>3.36</v>
      </c>
      <c r="M161" s="3">
        <v>2.75</v>
      </c>
      <c r="N161" s="20">
        <v>2.8140000000000001</v>
      </c>
      <c r="O161" s="30">
        <v>0.78900000000000003</v>
      </c>
      <c r="P161" s="3">
        <v>6.3E-2</v>
      </c>
      <c r="Q161" s="3">
        <v>0.54800000000000004</v>
      </c>
      <c r="R161" s="3">
        <v>1.9E-2</v>
      </c>
      <c r="S161" s="3">
        <v>0</v>
      </c>
      <c r="T161" s="3">
        <v>0</v>
      </c>
      <c r="U161" s="3">
        <v>0.58399999999999996</v>
      </c>
      <c r="V161" s="3">
        <v>4.3999999999999997E-2</v>
      </c>
      <c r="W161" s="3">
        <v>1E-3</v>
      </c>
      <c r="X161" s="3">
        <v>9.4E-2</v>
      </c>
      <c r="Y161" s="3">
        <v>3.7999999999999999E-2</v>
      </c>
      <c r="Z161" s="3">
        <v>0.76400000000000001</v>
      </c>
      <c r="AA161" s="3">
        <v>0.127</v>
      </c>
      <c r="AB161" s="3">
        <v>1E-3</v>
      </c>
      <c r="AC161" s="3">
        <v>0.28799999999999998</v>
      </c>
      <c r="AD161" s="20">
        <v>0</v>
      </c>
      <c r="AE161" s="4"/>
    </row>
    <row r="162" spans="1:31" s="1" customFormat="1" ht="20.100000000000001" customHeight="1" x14ac:dyDescent="0.25">
      <c r="A162" s="19">
        <v>148</v>
      </c>
      <c r="B162" s="41" t="s">
        <v>194</v>
      </c>
      <c r="C162" s="30">
        <v>3.54</v>
      </c>
      <c r="D162" s="3">
        <v>3.54</v>
      </c>
      <c r="E162" s="3">
        <v>2.8460000000000001</v>
      </c>
      <c r="F162" s="27">
        <v>3.0590000000000002</v>
      </c>
      <c r="G162" s="33">
        <f t="shared" si="7"/>
        <v>1.0771186440677967</v>
      </c>
      <c r="H162" s="3">
        <f t="shared" si="7"/>
        <v>1.0771186440677967</v>
      </c>
      <c r="I162" s="3">
        <f t="shared" si="8"/>
        <v>1.0804638088545326</v>
      </c>
      <c r="J162" s="20">
        <f t="shared" si="9"/>
        <v>1.0836874795684863</v>
      </c>
      <c r="K162" s="33">
        <v>3.8130000000000002</v>
      </c>
      <c r="L162" s="3">
        <v>3.8130000000000002</v>
      </c>
      <c r="M162" s="3">
        <v>3.0750000000000002</v>
      </c>
      <c r="N162" s="20">
        <v>3.3149999999999999</v>
      </c>
      <c r="O162" s="30">
        <v>0.53400000000000003</v>
      </c>
      <c r="P162" s="3">
        <v>0.24</v>
      </c>
      <c r="Q162" s="3">
        <v>0.498</v>
      </c>
      <c r="R162" s="3">
        <v>2.7E-2</v>
      </c>
      <c r="S162" s="3">
        <v>0</v>
      </c>
      <c r="T162" s="3">
        <v>0</v>
      </c>
      <c r="U162" s="3">
        <v>0.58699999999999997</v>
      </c>
      <c r="V162" s="3">
        <v>4.3999999999999997E-2</v>
      </c>
      <c r="W162" s="3">
        <v>1E-3</v>
      </c>
      <c r="X162" s="3">
        <v>5.5E-2</v>
      </c>
      <c r="Y162" s="3">
        <v>0.31900000000000001</v>
      </c>
      <c r="Z162" s="3">
        <v>1.113</v>
      </c>
      <c r="AA162" s="3">
        <v>0.11899999999999999</v>
      </c>
      <c r="AB162" s="3">
        <v>0</v>
      </c>
      <c r="AC162" s="3">
        <v>0.27600000000000002</v>
      </c>
      <c r="AD162" s="20">
        <v>0</v>
      </c>
      <c r="AE162" s="4"/>
    </row>
    <row r="163" spans="1:31" s="1" customFormat="1" ht="20.100000000000001" customHeight="1" x14ac:dyDescent="0.25">
      <c r="A163" s="19">
        <v>149</v>
      </c>
      <c r="B163" s="41" t="s">
        <v>195</v>
      </c>
      <c r="C163" s="30">
        <v>3.625</v>
      </c>
      <c r="D163" s="3">
        <v>3.625</v>
      </c>
      <c r="E163" s="3">
        <v>3.0329999999999999</v>
      </c>
      <c r="F163" s="27">
        <v>3.2549999999999999</v>
      </c>
      <c r="G163" s="33">
        <f t="shared" si="7"/>
        <v>1.0772413793103448</v>
      </c>
      <c r="H163" s="3">
        <f t="shared" si="7"/>
        <v>1.0772413793103448</v>
      </c>
      <c r="I163" s="3">
        <f t="shared" si="8"/>
        <v>1.0787998681173756</v>
      </c>
      <c r="J163" s="20">
        <f t="shared" si="9"/>
        <v>1.0817204301075269</v>
      </c>
      <c r="K163" s="33">
        <v>3.9049999999999998</v>
      </c>
      <c r="L163" s="3">
        <v>3.9049999999999998</v>
      </c>
      <c r="M163" s="3">
        <v>3.2719999999999998</v>
      </c>
      <c r="N163" s="20">
        <v>3.5209999999999999</v>
      </c>
      <c r="O163" s="30">
        <v>0.51</v>
      </c>
      <c r="P163" s="3">
        <v>0.25</v>
      </c>
      <c r="Q163" s="3">
        <v>0.38300000000000001</v>
      </c>
      <c r="R163" s="3">
        <v>0.02</v>
      </c>
      <c r="S163" s="3">
        <v>0</v>
      </c>
      <c r="T163" s="3">
        <v>0</v>
      </c>
      <c r="U163" s="3">
        <v>0.56299999999999994</v>
      </c>
      <c r="V163" s="3">
        <v>4.2000000000000003E-2</v>
      </c>
      <c r="W163" s="3">
        <v>1E-3</v>
      </c>
      <c r="X163" s="3">
        <v>0.14099999999999999</v>
      </c>
      <c r="Y163" s="3">
        <v>0.221</v>
      </c>
      <c r="Z163" s="3">
        <v>1.34</v>
      </c>
      <c r="AA163" s="3">
        <v>0.11899999999999999</v>
      </c>
      <c r="AB163" s="3">
        <v>0</v>
      </c>
      <c r="AC163" s="3">
        <v>0.315</v>
      </c>
      <c r="AD163" s="20">
        <v>0</v>
      </c>
      <c r="AE163" s="4"/>
    </row>
    <row r="164" spans="1:31" s="1" customFormat="1" ht="20.100000000000001" customHeight="1" x14ac:dyDescent="0.25">
      <c r="A164" s="19">
        <v>150</v>
      </c>
      <c r="B164" s="41" t="s">
        <v>196</v>
      </c>
      <c r="C164" s="30">
        <v>3.0830000000000002</v>
      </c>
      <c r="D164" s="3">
        <v>3.0830000000000002</v>
      </c>
      <c r="E164" s="3">
        <v>2.516</v>
      </c>
      <c r="F164" s="27">
        <v>2.7719999999999998</v>
      </c>
      <c r="G164" s="33">
        <f t="shared" si="7"/>
        <v>1.0781706130392474</v>
      </c>
      <c r="H164" s="3">
        <f t="shared" si="7"/>
        <v>1.0781706130392474</v>
      </c>
      <c r="I164" s="3">
        <f t="shared" si="8"/>
        <v>1.0790937996820349</v>
      </c>
      <c r="J164" s="20">
        <f t="shared" si="9"/>
        <v>1.0833333333333335</v>
      </c>
      <c r="K164" s="33">
        <v>3.3239999999999998</v>
      </c>
      <c r="L164" s="3">
        <v>3.3239999999999998</v>
      </c>
      <c r="M164" s="3">
        <v>2.7149999999999999</v>
      </c>
      <c r="N164" s="20">
        <v>3.0030000000000001</v>
      </c>
      <c r="O164" s="30">
        <v>0.52100000000000002</v>
      </c>
      <c r="P164" s="3">
        <v>0.28799999999999998</v>
      </c>
      <c r="Q164" s="3">
        <v>0.32100000000000001</v>
      </c>
      <c r="R164" s="3">
        <v>2.1999999999999999E-2</v>
      </c>
      <c r="S164" s="3">
        <v>0</v>
      </c>
      <c r="T164" s="3">
        <v>0</v>
      </c>
      <c r="U164" s="3">
        <v>0.55100000000000005</v>
      </c>
      <c r="V164" s="3">
        <v>4.7E-2</v>
      </c>
      <c r="W164" s="3">
        <v>1E-3</v>
      </c>
      <c r="X164" s="3">
        <v>0.14399999999999999</v>
      </c>
      <c r="Y164" s="3">
        <v>0.14000000000000001</v>
      </c>
      <c r="Z164" s="3">
        <v>0.84799999999999998</v>
      </c>
      <c r="AA164" s="3">
        <v>0.13800000000000001</v>
      </c>
      <c r="AB164" s="3">
        <v>0</v>
      </c>
      <c r="AC164" s="3">
        <v>0.30299999999999999</v>
      </c>
      <c r="AD164" s="20">
        <v>0</v>
      </c>
      <c r="AE164" s="4"/>
    </row>
    <row r="165" spans="1:31" s="1" customFormat="1" ht="20.100000000000001" customHeight="1" x14ac:dyDescent="0.25">
      <c r="A165" s="19">
        <v>151</v>
      </c>
      <c r="B165" s="41" t="s">
        <v>197</v>
      </c>
      <c r="C165" s="30">
        <v>3.6890000000000001</v>
      </c>
      <c r="D165" s="3">
        <v>3.6890000000000001</v>
      </c>
      <c r="E165" s="3">
        <v>3.0470000000000002</v>
      </c>
      <c r="F165" s="27">
        <v>3.2789999999999999</v>
      </c>
      <c r="G165" s="33">
        <f t="shared" si="7"/>
        <v>1.0756302521008403</v>
      </c>
      <c r="H165" s="3">
        <f t="shared" si="7"/>
        <v>1.0756302521008403</v>
      </c>
      <c r="I165" s="3">
        <f t="shared" si="8"/>
        <v>1.0771250410239579</v>
      </c>
      <c r="J165" s="20">
        <f t="shared" si="9"/>
        <v>1.0805123513266242</v>
      </c>
      <c r="K165" s="33">
        <v>3.968</v>
      </c>
      <c r="L165" s="3">
        <v>3.968</v>
      </c>
      <c r="M165" s="3">
        <v>3.282</v>
      </c>
      <c r="N165" s="20">
        <v>3.5430000000000001</v>
      </c>
      <c r="O165" s="30">
        <v>0.48399999999999999</v>
      </c>
      <c r="P165" s="3">
        <v>0.26</v>
      </c>
      <c r="Q165" s="3">
        <v>0.42499999999999999</v>
      </c>
      <c r="R165" s="3">
        <v>1.9E-2</v>
      </c>
      <c r="S165" s="3">
        <v>0</v>
      </c>
      <c r="T165" s="3">
        <v>0</v>
      </c>
      <c r="U165" s="3">
        <v>0.59099999999999997</v>
      </c>
      <c r="V165" s="3">
        <v>4.2999999999999997E-2</v>
      </c>
      <c r="W165" s="3">
        <v>1E-3</v>
      </c>
      <c r="X165" s="3">
        <v>3.9E-2</v>
      </c>
      <c r="Y165" s="3">
        <v>0.217</v>
      </c>
      <c r="Z165" s="3">
        <v>1.4590000000000001</v>
      </c>
      <c r="AA165" s="3">
        <v>0.114</v>
      </c>
      <c r="AB165" s="3">
        <v>0</v>
      </c>
      <c r="AC165" s="3">
        <v>0.316</v>
      </c>
      <c r="AD165" s="20">
        <v>0</v>
      </c>
      <c r="AE165" s="4"/>
    </row>
    <row r="166" spans="1:31" s="1" customFormat="1" ht="20.100000000000001" customHeight="1" x14ac:dyDescent="0.25">
      <c r="A166" s="19">
        <v>152</v>
      </c>
      <c r="B166" s="41" t="s">
        <v>198</v>
      </c>
      <c r="C166" s="30">
        <v>3.3290000000000002</v>
      </c>
      <c r="D166" s="3">
        <v>3.3290000000000002</v>
      </c>
      <c r="E166" s="3">
        <v>2.7349999999999999</v>
      </c>
      <c r="F166" s="27">
        <v>3.0009999999999999</v>
      </c>
      <c r="G166" s="33">
        <f t="shared" si="7"/>
        <v>1.0787023130069089</v>
      </c>
      <c r="H166" s="3">
        <f t="shared" si="7"/>
        <v>1.0787023130069089</v>
      </c>
      <c r="I166" s="3">
        <f t="shared" si="8"/>
        <v>1.0793418647166362</v>
      </c>
      <c r="J166" s="20">
        <f t="shared" si="9"/>
        <v>1.0833055648117293</v>
      </c>
      <c r="K166" s="33">
        <v>3.5910000000000002</v>
      </c>
      <c r="L166" s="3">
        <v>3.5910000000000002</v>
      </c>
      <c r="M166" s="3">
        <v>2.952</v>
      </c>
      <c r="N166" s="20">
        <v>3.2509999999999999</v>
      </c>
      <c r="O166" s="30">
        <v>0.45300000000000001</v>
      </c>
      <c r="P166" s="3">
        <v>0.29899999999999999</v>
      </c>
      <c r="Q166" s="3">
        <v>0.33800000000000002</v>
      </c>
      <c r="R166" s="3">
        <v>1.6E-2</v>
      </c>
      <c r="S166" s="3">
        <v>0</v>
      </c>
      <c r="T166" s="3">
        <v>0</v>
      </c>
      <c r="U166" s="3">
        <v>0.53</v>
      </c>
      <c r="V166" s="3">
        <v>2.1000000000000001E-2</v>
      </c>
      <c r="W166" s="3">
        <v>1E-3</v>
      </c>
      <c r="X166" s="3">
        <v>0.129</v>
      </c>
      <c r="Y166" s="3">
        <v>0.17</v>
      </c>
      <c r="Z166" s="3">
        <v>1.17</v>
      </c>
      <c r="AA166" s="3">
        <v>0.17499999999999999</v>
      </c>
      <c r="AB166" s="3">
        <v>1E-3</v>
      </c>
      <c r="AC166" s="3">
        <v>0.28799999999999998</v>
      </c>
      <c r="AD166" s="20">
        <v>0</v>
      </c>
      <c r="AE166" s="4"/>
    </row>
    <row r="167" spans="1:31" s="1" customFormat="1" ht="20.100000000000001" customHeight="1" x14ac:dyDescent="0.25">
      <c r="A167" s="19">
        <v>153</v>
      </c>
      <c r="B167" s="41" t="s">
        <v>199</v>
      </c>
      <c r="C167" s="30">
        <v>3.62</v>
      </c>
      <c r="D167" s="3">
        <v>3.62</v>
      </c>
      <c r="E167" s="3">
        <v>3.12</v>
      </c>
      <c r="F167" s="27">
        <v>3.3010000000000002</v>
      </c>
      <c r="G167" s="33">
        <f t="shared" si="7"/>
        <v>1.0817679558011049</v>
      </c>
      <c r="H167" s="3">
        <f t="shared" si="7"/>
        <v>1.0817679558011049</v>
      </c>
      <c r="I167" s="3">
        <f t="shared" si="8"/>
        <v>1.0839743589743589</v>
      </c>
      <c r="J167" s="20">
        <f t="shared" si="9"/>
        <v>1.0863374734928808</v>
      </c>
      <c r="K167" s="33">
        <v>3.9159999999999999</v>
      </c>
      <c r="L167" s="3">
        <v>3.9159999999999999</v>
      </c>
      <c r="M167" s="3">
        <v>3.3820000000000001</v>
      </c>
      <c r="N167" s="20">
        <v>3.5859999999999999</v>
      </c>
      <c r="O167" s="30">
        <v>0.61</v>
      </c>
      <c r="P167" s="3">
        <v>0.20399999999999999</v>
      </c>
      <c r="Q167" s="3">
        <v>0.33</v>
      </c>
      <c r="R167" s="3">
        <v>1E-3</v>
      </c>
      <c r="S167" s="3">
        <v>0</v>
      </c>
      <c r="T167" s="3">
        <v>0</v>
      </c>
      <c r="U167" s="3">
        <v>0.59299999999999997</v>
      </c>
      <c r="V167" s="3">
        <v>6.0000000000000001E-3</v>
      </c>
      <c r="W167" s="3">
        <v>0</v>
      </c>
      <c r="X167" s="3">
        <v>0.2</v>
      </c>
      <c r="Y167" s="3">
        <v>0.19700000000000001</v>
      </c>
      <c r="Z167" s="3">
        <v>1.3340000000000001</v>
      </c>
      <c r="AA167" s="3">
        <v>0.14499999999999999</v>
      </c>
      <c r="AB167" s="3">
        <v>0</v>
      </c>
      <c r="AC167" s="3">
        <v>0.29599999999999999</v>
      </c>
      <c r="AD167" s="20">
        <v>0</v>
      </c>
      <c r="AE167" s="4"/>
    </row>
    <row r="168" spans="1:31" s="1" customFormat="1" ht="20.100000000000001" customHeight="1" x14ac:dyDescent="0.25">
      <c r="A168" s="19">
        <v>154</v>
      </c>
      <c r="B168" s="41" t="s">
        <v>200</v>
      </c>
      <c r="C168" s="30">
        <v>3.6819999999999999</v>
      </c>
      <c r="D168" s="3">
        <v>3.6819999999999999</v>
      </c>
      <c r="E168" s="3">
        <v>3.101</v>
      </c>
      <c r="F168" s="27">
        <v>3.3239999999999998</v>
      </c>
      <c r="G168" s="33">
        <f t="shared" si="7"/>
        <v>1.078218359587181</v>
      </c>
      <c r="H168" s="3">
        <f t="shared" si="7"/>
        <v>1.078218359587181</v>
      </c>
      <c r="I168" s="3">
        <f t="shared" si="8"/>
        <v>1.0796517252499194</v>
      </c>
      <c r="J168" s="20">
        <f t="shared" si="9"/>
        <v>1.082430806257521</v>
      </c>
      <c r="K168" s="33">
        <v>3.97</v>
      </c>
      <c r="L168" s="3">
        <v>3.97</v>
      </c>
      <c r="M168" s="3">
        <v>3.3479999999999999</v>
      </c>
      <c r="N168" s="20">
        <v>3.5979999999999999</v>
      </c>
      <c r="O168" s="30">
        <v>0.44900000000000001</v>
      </c>
      <c r="P168" s="3">
        <v>0.251</v>
      </c>
      <c r="Q168" s="3">
        <v>0.371</v>
      </c>
      <c r="R168" s="3">
        <v>2.1000000000000001E-2</v>
      </c>
      <c r="S168" s="3">
        <v>0</v>
      </c>
      <c r="T168" s="3">
        <v>0</v>
      </c>
      <c r="U168" s="3">
        <v>0.56299999999999994</v>
      </c>
      <c r="V168" s="3">
        <v>4.4999999999999998E-2</v>
      </c>
      <c r="W168" s="3">
        <v>1E-3</v>
      </c>
      <c r="X168" s="3">
        <v>0.13800000000000001</v>
      </c>
      <c r="Y168" s="3">
        <v>0.29899999999999999</v>
      </c>
      <c r="Z168" s="3">
        <v>1.329</v>
      </c>
      <c r="AA168" s="3">
        <v>0.188</v>
      </c>
      <c r="AB168" s="3">
        <v>0</v>
      </c>
      <c r="AC168" s="3">
        <v>0.315</v>
      </c>
      <c r="AD168" s="20">
        <v>0</v>
      </c>
      <c r="AE168" s="4"/>
    </row>
    <row r="169" spans="1:31" s="1" customFormat="1" ht="20.100000000000001" customHeight="1" x14ac:dyDescent="0.25">
      <c r="A169" s="19">
        <v>155</v>
      </c>
      <c r="B169" s="41" t="s">
        <v>201</v>
      </c>
      <c r="C169" s="30">
        <v>3.6480000000000001</v>
      </c>
      <c r="D169" s="3">
        <v>3.6480000000000001</v>
      </c>
      <c r="E169" s="3">
        <v>3.0840000000000001</v>
      </c>
      <c r="F169" s="27">
        <v>3.306</v>
      </c>
      <c r="G169" s="33">
        <f t="shared" si="7"/>
        <v>1.0770285087719298</v>
      </c>
      <c r="H169" s="3">
        <f t="shared" si="7"/>
        <v>1.0770285087719298</v>
      </c>
      <c r="I169" s="3">
        <f t="shared" si="8"/>
        <v>1.0778210116731517</v>
      </c>
      <c r="J169" s="20">
        <f t="shared" si="9"/>
        <v>1.0810647307924983</v>
      </c>
      <c r="K169" s="33">
        <v>3.9289999999999998</v>
      </c>
      <c r="L169" s="3">
        <v>3.9289999999999998</v>
      </c>
      <c r="M169" s="3">
        <v>3.3239999999999998</v>
      </c>
      <c r="N169" s="20">
        <v>3.5739999999999998</v>
      </c>
      <c r="O169" s="30">
        <v>0.433</v>
      </c>
      <c r="P169" s="3">
        <v>0.25</v>
      </c>
      <c r="Q169" s="3">
        <v>0.35699999999999998</v>
      </c>
      <c r="R169" s="3">
        <v>2.1999999999999999E-2</v>
      </c>
      <c r="S169" s="3">
        <v>0</v>
      </c>
      <c r="T169" s="3">
        <v>0</v>
      </c>
      <c r="U169" s="3">
        <v>0.59299999999999997</v>
      </c>
      <c r="V169" s="3">
        <v>5.0999999999999997E-2</v>
      </c>
      <c r="W169" s="3">
        <v>1E-3</v>
      </c>
      <c r="X169" s="3">
        <v>5.8999999999999997E-2</v>
      </c>
      <c r="Y169" s="3">
        <v>0.22500000000000001</v>
      </c>
      <c r="Z169" s="3">
        <v>1.5109999999999999</v>
      </c>
      <c r="AA169" s="3">
        <v>0.16200000000000001</v>
      </c>
      <c r="AB169" s="3">
        <v>0</v>
      </c>
      <c r="AC169" s="3">
        <v>0.26500000000000001</v>
      </c>
      <c r="AD169" s="20">
        <v>0</v>
      </c>
      <c r="AE169" s="4"/>
    </row>
    <row r="170" spans="1:31" s="1" customFormat="1" ht="20.100000000000001" customHeight="1" x14ac:dyDescent="0.25">
      <c r="A170" s="19">
        <v>156</v>
      </c>
      <c r="B170" s="41" t="s">
        <v>202</v>
      </c>
      <c r="C170" s="30">
        <v>3.4039999999999999</v>
      </c>
      <c r="D170" s="3">
        <v>3.4039999999999999</v>
      </c>
      <c r="E170" s="3">
        <v>2.7530000000000001</v>
      </c>
      <c r="F170" s="27">
        <v>3.0409999999999999</v>
      </c>
      <c r="G170" s="33">
        <f t="shared" si="7"/>
        <v>1.0796122209165686</v>
      </c>
      <c r="H170" s="3">
        <f t="shared" si="7"/>
        <v>1.0796122209165686</v>
      </c>
      <c r="I170" s="3">
        <f t="shared" si="8"/>
        <v>1.0806393025790046</v>
      </c>
      <c r="J170" s="20">
        <f t="shared" si="9"/>
        <v>1.0851693521867807</v>
      </c>
      <c r="K170" s="33">
        <v>3.6749999999999998</v>
      </c>
      <c r="L170" s="3">
        <v>3.6749999999999998</v>
      </c>
      <c r="M170" s="3">
        <v>2.9750000000000001</v>
      </c>
      <c r="N170" s="20">
        <v>3.3</v>
      </c>
      <c r="O170" s="30">
        <v>0.56299999999999994</v>
      </c>
      <c r="P170" s="3">
        <v>0.32400000000000001</v>
      </c>
      <c r="Q170" s="3">
        <v>0.376</v>
      </c>
      <c r="R170" s="3">
        <v>2.1000000000000001E-2</v>
      </c>
      <c r="S170" s="3">
        <v>0</v>
      </c>
      <c r="T170" s="3">
        <v>0</v>
      </c>
      <c r="U170" s="3">
        <v>0.61499999999999999</v>
      </c>
      <c r="V170" s="3">
        <v>5.1999999999999998E-2</v>
      </c>
      <c r="W170" s="3">
        <v>1E-3</v>
      </c>
      <c r="X170" s="3">
        <v>0.06</v>
      </c>
      <c r="Y170" s="3">
        <v>0.19600000000000001</v>
      </c>
      <c r="Z170" s="3">
        <v>1.02</v>
      </c>
      <c r="AA170" s="3">
        <v>0.17399999999999999</v>
      </c>
      <c r="AB170" s="3">
        <v>1E-3</v>
      </c>
      <c r="AC170" s="3">
        <v>0.27200000000000002</v>
      </c>
      <c r="AD170" s="20">
        <v>0</v>
      </c>
      <c r="AE170" s="4"/>
    </row>
    <row r="171" spans="1:31" s="1" customFormat="1" ht="20.100000000000001" customHeight="1" x14ac:dyDescent="0.25">
      <c r="A171" s="19">
        <v>157</v>
      </c>
      <c r="B171" s="41" t="s">
        <v>203</v>
      </c>
      <c r="C171" s="30">
        <v>3.492</v>
      </c>
      <c r="D171" s="3">
        <v>3.492</v>
      </c>
      <c r="E171" s="3">
        <v>2.9249999999999998</v>
      </c>
      <c r="F171" s="27">
        <v>3.113</v>
      </c>
      <c r="G171" s="33">
        <f t="shared" si="7"/>
        <v>1.0801832760595647</v>
      </c>
      <c r="H171" s="3">
        <f t="shared" si="7"/>
        <v>1.0801832760595647</v>
      </c>
      <c r="I171" s="3">
        <f t="shared" si="8"/>
        <v>1.0830769230769233</v>
      </c>
      <c r="J171" s="20">
        <f t="shared" si="9"/>
        <v>1.0857693543205911</v>
      </c>
      <c r="K171" s="33">
        <v>3.7719999999999998</v>
      </c>
      <c r="L171" s="3">
        <v>3.7719999999999998</v>
      </c>
      <c r="M171" s="3">
        <v>3.1680000000000001</v>
      </c>
      <c r="N171" s="20">
        <v>3.38</v>
      </c>
      <c r="O171" s="30">
        <v>0.69399999999999995</v>
      </c>
      <c r="P171" s="3">
        <v>0.21199999999999999</v>
      </c>
      <c r="Q171" s="3">
        <v>0.39300000000000002</v>
      </c>
      <c r="R171" s="3">
        <v>1E-3</v>
      </c>
      <c r="S171" s="3">
        <v>0</v>
      </c>
      <c r="T171" s="3">
        <v>0</v>
      </c>
      <c r="U171" s="3">
        <v>0.55900000000000005</v>
      </c>
      <c r="V171" s="3">
        <v>5.0000000000000001E-3</v>
      </c>
      <c r="W171" s="3">
        <v>0</v>
      </c>
      <c r="X171" s="3">
        <v>0.17799999999999999</v>
      </c>
      <c r="Y171" s="3">
        <v>0.17100000000000001</v>
      </c>
      <c r="Z171" s="3">
        <v>1.1830000000000001</v>
      </c>
      <c r="AA171" s="3">
        <v>0.124</v>
      </c>
      <c r="AB171" s="3">
        <v>0</v>
      </c>
      <c r="AC171" s="3">
        <v>0.252</v>
      </c>
      <c r="AD171" s="20">
        <v>0</v>
      </c>
      <c r="AE171" s="4"/>
    </row>
    <row r="172" spans="1:31" s="1" customFormat="1" ht="20.100000000000001" customHeight="1" x14ac:dyDescent="0.25">
      <c r="A172" s="19">
        <v>158</v>
      </c>
      <c r="B172" s="41" t="s">
        <v>117</v>
      </c>
      <c r="C172" s="30">
        <v>2.9</v>
      </c>
      <c r="D172" s="3">
        <v>2.9</v>
      </c>
      <c r="E172" s="3">
        <v>2.3119999999999998</v>
      </c>
      <c r="F172" s="27">
        <v>2.536</v>
      </c>
      <c r="G172" s="33">
        <f t="shared" si="7"/>
        <v>1.0748275862068966</v>
      </c>
      <c r="H172" s="3">
        <f t="shared" si="7"/>
        <v>1.0748275862068966</v>
      </c>
      <c r="I172" s="3">
        <f t="shared" si="8"/>
        <v>1.0761245674740485</v>
      </c>
      <c r="J172" s="20">
        <f t="shared" si="9"/>
        <v>1.0804416403785491</v>
      </c>
      <c r="K172" s="33">
        <v>3.117</v>
      </c>
      <c r="L172" s="3">
        <v>3.117</v>
      </c>
      <c r="M172" s="3">
        <v>2.488</v>
      </c>
      <c r="N172" s="20">
        <v>2.74</v>
      </c>
      <c r="O172" s="30">
        <v>0.307</v>
      </c>
      <c r="P172" s="3">
        <v>0.251</v>
      </c>
      <c r="Q172" s="3">
        <v>0.378</v>
      </c>
      <c r="R172" s="3">
        <v>8.9999999999999993E-3</v>
      </c>
      <c r="S172" s="3">
        <v>0</v>
      </c>
      <c r="T172" s="3">
        <v>0</v>
      </c>
      <c r="U172" s="3">
        <v>0.56699999999999995</v>
      </c>
      <c r="V172" s="3">
        <v>4.7E-2</v>
      </c>
      <c r="W172" s="3">
        <v>1E-3</v>
      </c>
      <c r="X172" s="3">
        <v>0.13800000000000001</v>
      </c>
      <c r="Y172" s="3">
        <v>0.16500000000000001</v>
      </c>
      <c r="Z172" s="3">
        <v>0.88100000000000001</v>
      </c>
      <c r="AA172" s="3">
        <v>8.7999999999999995E-2</v>
      </c>
      <c r="AB172" s="3">
        <v>0</v>
      </c>
      <c r="AC172" s="3">
        <v>0.28499999999999998</v>
      </c>
      <c r="AD172" s="20">
        <v>0</v>
      </c>
      <c r="AE172" s="4"/>
    </row>
    <row r="173" spans="1:31" s="1" customFormat="1" ht="20.100000000000001" customHeight="1" x14ac:dyDescent="0.25">
      <c r="A173" s="19">
        <v>159</v>
      </c>
      <c r="B173" s="41" t="s">
        <v>119</v>
      </c>
      <c r="C173" s="30">
        <v>3.1240000000000001</v>
      </c>
      <c r="D173" s="3">
        <v>3.1240000000000001</v>
      </c>
      <c r="E173" s="3">
        <v>2.5049999999999999</v>
      </c>
      <c r="F173" s="27">
        <v>2.7160000000000002</v>
      </c>
      <c r="G173" s="33">
        <f t="shared" si="7"/>
        <v>1.0742637644046094</v>
      </c>
      <c r="H173" s="3">
        <f t="shared" si="7"/>
        <v>1.0742637644046094</v>
      </c>
      <c r="I173" s="3">
        <f t="shared" si="8"/>
        <v>1.07624750499002</v>
      </c>
      <c r="J173" s="20">
        <f t="shared" si="9"/>
        <v>1.0802650957290132</v>
      </c>
      <c r="K173" s="33">
        <v>3.3559999999999999</v>
      </c>
      <c r="L173" s="3">
        <v>3.3559999999999999</v>
      </c>
      <c r="M173" s="3">
        <v>2.6960000000000002</v>
      </c>
      <c r="N173" s="20">
        <v>2.9340000000000002</v>
      </c>
      <c r="O173" s="30">
        <v>0.35299999999999998</v>
      </c>
      <c r="P173" s="3">
        <v>0.23799999999999999</v>
      </c>
      <c r="Q173" s="3">
        <v>0.42399999999999999</v>
      </c>
      <c r="R173" s="3">
        <v>8.9999999999999993E-3</v>
      </c>
      <c r="S173" s="3">
        <v>0</v>
      </c>
      <c r="T173" s="3">
        <v>0</v>
      </c>
      <c r="U173" s="3">
        <v>0.6</v>
      </c>
      <c r="V173" s="3">
        <v>4.8000000000000001E-2</v>
      </c>
      <c r="W173" s="3">
        <v>1E-3</v>
      </c>
      <c r="X173" s="3">
        <v>0.17</v>
      </c>
      <c r="Y173" s="3">
        <v>0.16900000000000001</v>
      </c>
      <c r="Z173" s="3">
        <v>0.92800000000000005</v>
      </c>
      <c r="AA173" s="3">
        <v>0.107</v>
      </c>
      <c r="AB173" s="3">
        <v>0</v>
      </c>
      <c r="AC173" s="3">
        <v>0.309</v>
      </c>
      <c r="AD173" s="20">
        <v>0</v>
      </c>
      <c r="AE173" s="4"/>
    </row>
    <row r="174" spans="1:31" s="1" customFormat="1" ht="20.100000000000001" customHeight="1" x14ac:dyDescent="0.25">
      <c r="A174" s="19">
        <v>160</v>
      </c>
      <c r="B174" s="41" t="s">
        <v>205</v>
      </c>
      <c r="C174" s="30">
        <v>3.0339999999999998</v>
      </c>
      <c r="D174" s="3">
        <v>3.0339999999999998</v>
      </c>
      <c r="E174" s="3">
        <v>2.5259999999999998</v>
      </c>
      <c r="F174" s="27">
        <v>2.7309999999999999</v>
      </c>
      <c r="G174" s="33">
        <f t="shared" si="7"/>
        <v>1.0787738958470667</v>
      </c>
      <c r="H174" s="3">
        <f t="shared" si="7"/>
        <v>1.0787738958470667</v>
      </c>
      <c r="I174" s="3">
        <f t="shared" si="8"/>
        <v>1.0799683293745053</v>
      </c>
      <c r="J174" s="20">
        <f t="shared" si="9"/>
        <v>1.0834859025997803</v>
      </c>
      <c r="K174" s="33">
        <v>3.2730000000000001</v>
      </c>
      <c r="L174" s="3">
        <v>3.2730000000000001</v>
      </c>
      <c r="M174" s="3">
        <v>2.7280000000000002</v>
      </c>
      <c r="N174" s="20">
        <v>2.9590000000000001</v>
      </c>
      <c r="O174" s="30">
        <v>0.43099999999999999</v>
      </c>
      <c r="P174" s="3">
        <v>0.23100000000000001</v>
      </c>
      <c r="Q174" s="3">
        <v>0.313</v>
      </c>
      <c r="R174" s="3">
        <v>2.3E-2</v>
      </c>
      <c r="S174" s="3">
        <v>0</v>
      </c>
      <c r="T174" s="3">
        <v>0</v>
      </c>
      <c r="U174" s="3">
        <v>0.57299999999999995</v>
      </c>
      <c r="V174" s="3">
        <v>4.9000000000000002E-2</v>
      </c>
      <c r="W174" s="3">
        <v>1E-3</v>
      </c>
      <c r="X174" s="3">
        <v>0.158</v>
      </c>
      <c r="Y174" s="3">
        <v>0.191</v>
      </c>
      <c r="Z174" s="3">
        <v>0.875</v>
      </c>
      <c r="AA174" s="3">
        <v>0.16900000000000001</v>
      </c>
      <c r="AB174" s="3">
        <v>0</v>
      </c>
      <c r="AC174" s="3">
        <v>0.25900000000000001</v>
      </c>
      <c r="AD174" s="20">
        <v>0</v>
      </c>
      <c r="AE174" s="4"/>
    </row>
    <row r="175" spans="1:31" s="1" customFormat="1" ht="20.100000000000001" customHeight="1" x14ac:dyDescent="0.25">
      <c r="A175" s="19">
        <v>161</v>
      </c>
      <c r="B175" s="41" t="s">
        <v>206</v>
      </c>
      <c r="C175" s="30">
        <v>3.2679999999999998</v>
      </c>
      <c r="D175" s="3">
        <v>3.2679999999999998</v>
      </c>
      <c r="E175" s="3">
        <v>2.669</v>
      </c>
      <c r="F175" s="27">
        <v>2.883</v>
      </c>
      <c r="G175" s="33">
        <f t="shared" si="7"/>
        <v>1.0774173806609548</v>
      </c>
      <c r="H175" s="3">
        <f t="shared" si="7"/>
        <v>1.0774173806609548</v>
      </c>
      <c r="I175" s="3">
        <f t="shared" si="8"/>
        <v>1.0794304983139751</v>
      </c>
      <c r="J175" s="20">
        <f t="shared" si="9"/>
        <v>1.0828997571973638</v>
      </c>
      <c r="K175" s="33">
        <v>3.5209999999999999</v>
      </c>
      <c r="L175" s="3">
        <v>3.5209999999999999</v>
      </c>
      <c r="M175" s="3">
        <v>2.8809999999999998</v>
      </c>
      <c r="N175" s="20">
        <v>3.1219999999999999</v>
      </c>
      <c r="O175" s="30">
        <v>0.53700000000000003</v>
      </c>
      <c r="P175" s="3">
        <v>0.24099999999999999</v>
      </c>
      <c r="Q175" s="3">
        <v>0.39900000000000002</v>
      </c>
      <c r="R175" s="3">
        <v>8.0000000000000002E-3</v>
      </c>
      <c r="S175" s="3">
        <v>0</v>
      </c>
      <c r="T175" s="3">
        <v>0</v>
      </c>
      <c r="U175" s="3">
        <v>0.58299999999999996</v>
      </c>
      <c r="V175" s="3">
        <v>4.1000000000000002E-2</v>
      </c>
      <c r="W175" s="3">
        <v>1E-3</v>
      </c>
      <c r="X175" s="3">
        <v>0.17</v>
      </c>
      <c r="Y175" s="3">
        <v>0.17</v>
      </c>
      <c r="Z175" s="3">
        <v>0.92400000000000004</v>
      </c>
      <c r="AA175" s="3">
        <v>0.14000000000000001</v>
      </c>
      <c r="AB175" s="3">
        <v>0</v>
      </c>
      <c r="AC175" s="3">
        <v>0.307</v>
      </c>
      <c r="AD175" s="20">
        <v>0</v>
      </c>
      <c r="AE175" s="4"/>
    </row>
    <row r="176" spans="1:31" s="1" customFormat="1" ht="20.100000000000001" customHeight="1" x14ac:dyDescent="0.25">
      <c r="A176" s="19">
        <v>162</v>
      </c>
      <c r="B176" s="41" t="s">
        <v>207</v>
      </c>
      <c r="C176" s="30">
        <v>3.258</v>
      </c>
      <c r="D176" s="3">
        <v>3.258</v>
      </c>
      <c r="E176" s="3">
        <v>2.597</v>
      </c>
      <c r="F176" s="27">
        <v>2.8420000000000001</v>
      </c>
      <c r="G176" s="33">
        <f t="shared" si="7"/>
        <v>1.076427255985267</v>
      </c>
      <c r="H176" s="3">
        <f t="shared" si="7"/>
        <v>1.076427255985267</v>
      </c>
      <c r="I176" s="3">
        <f t="shared" si="8"/>
        <v>1.0785521755872161</v>
      </c>
      <c r="J176" s="20">
        <f t="shared" si="9"/>
        <v>1.0823363828289936</v>
      </c>
      <c r="K176" s="33">
        <v>3.5070000000000001</v>
      </c>
      <c r="L176" s="3">
        <v>3.5070000000000001</v>
      </c>
      <c r="M176" s="3">
        <v>2.8010000000000002</v>
      </c>
      <c r="N176" s="20">
        <v>3.0760000000000001</v>
      </c>
      <c r="O176" s="30">
        <v>0.45300000000000001</v>
      </c>
      <c r="P176" s="3">
        <v>0.27600000000000002</v>
      </c>
      <c r="Q176" s="3">
        <v>0.43</v>
      </c>
      <c r="R176" s="3">
        <v>2.1999999999999999E-2</v>
      </c>
      <c r="S176" s="3">
        <v>0</v>
      </c>
      <c r="T176" s="3">
        <v>0</v>
      </c>
      <c r="U176" s="3">
        <v>0.56599999999999995</v>
      </c>
      <c r="V176" s="3">
        <v>4.7E-2</v>
      </c>
      <c r="W176" s="3">
        <v>1E-3</v>
      </c>
      <c r="X176" s="3">
        <v>5.1999999999999998E-2</v>
      </c>
      <c r="Y176" s="3">
        <v>0.20300000000000001</v>
      </c>
      <c r="Z176" s="3">
        <v>1.012</v>
      </c>
      <c r="AA176" s="3">
        <v>0.16900000000000001</v>
      </c>
      <c r="AB176" s="3">
        <v>0</v>
      </c>
      <c r="AC176" s="3">
        <v>0.27600000000000002</v>
      </c>
      <c r="AD176" s="20">
        <v>0</v>
      </c>
      <c r="AE176" s="4"/>
    </row>
    <row r="177" spans="1:31" s="1" customFormat="1" ht="20.100000000000001" customHeight="1" x14ac:dyDescent="0.25">
      <c r="A177" s="19">
        <v>163</v>
      </c>
      <c r="B177" s="41" t="s">
        <v>208</v>
      </c>
      <c r="C177" s="30">
        <v>3.153</v>
      </c>
      <c r="D177" s="3">
        <v>3.153</v>
      </c>
      <c r="E177" s="3">
        <v>2.548</v>
      </c>
      <c r="F177" s="27">
        <v>2.7679999999999998</v>
      </c>
      <c r="G177" s="33">
        <f t="shared" si="7"/>
        <v>1.0773866159213448</v>
      </c>
      <c r="H177" s="3">
        <f t="shared" si="7"/>
        <v>1.0773866159213448</v>
      </c>
      <c r="I177" s="3">
        <f t="shared" si="8"/>
        <v>1.0796703296703296</v>
      </c>
      <c r="J177" s="20">
        <f t="shared" si="9"/>
        <v>1.0830924855491331</v>
      </c>
      <c r="K177" s="33">
        <v>3.3969999999999998</v>
      </c>
      <c r="L177" s="3">
        <v>3.3969999999999998</v>
      </c>
      <c r="M177" s="3">
        <v>2.7509999999999999</v>
      </c>
      <c r="N177" s="20">
        <v>2.9980000000000002</v>
      </c>
      <c r="O177" s="30">
        <v>0.47</v>
      </c>
      <c r="P177" s="3">
        <v>0.247</v>
      </c>
      <c r="Q177" s="3">
        <v>0.4</v>
      </c>
      <c r="R177" s="3">
        <v>7.0000000000000001E-3</v>
      </c>
      <c r="S177" s="3">
        <v>0</v>
      </c>
      <c r="T177" s="3">
        <v>0</v>
      </c>
      <c r="U177" s="3">
        <v>0.56399999999999995</v>
      </c>
      <c r="V177" s="3">
        <v>3.5999999999999997E-2</v>
      </c>
      <c r="W177" s="3">
        <v>1E-3</v>
      </c>
      <c r="X177" s="3">
        <v>0.17599999999999999</v>
      </c>
      <c r="Y177" s="3">
        <v>0.193</v>
      </c>
      <c r="Z177" s="3">
        <v>0.875</v>
      </c>
      <c r="AA177" s="3">
        <v>0.121</v>
      </c>
      <c r="AB177" s="3">
        <v>0</v>
      </c>
      <c r="AC177" s="3">
        <v>0.307</v>
      </c>
      <c r="AD177" s="20">
        <v>0</v>
      </c>
      <c r="AE177" s="4"/>
    </row>
    <row r="178" spans="1:31" s="1" customFormat="1" ht="20.100000000000001" customHeight="1" x14ac:dyDescent="0.25">
      <c r="A178" s="19">
        <v>164</v>
      </c>
      <c r="B178" s="41" t="s">
        <v>209</v>
      </c>
      <c r="C178" s="30">
        <v>2.919</v>
      </c>
      <c r="D178" s="3">
        <v>2.919</v>
      </c>
      <c r="E178" s="3">
        <v>2.323</v>
      </c>
      <c r="F178" s="27">
        <v>2.569</v>
      </c>
      <c r="G178" s="33">
        <f t="shared" si="7"/>
        <v>1.0750256937307296</v>
      </c>
      <c r="H178" s="3">
        <f t="shared" si="7"/>
        <v>1.0750256937307296</v>
      </c>
      <c r="I178" s="3">
        <f t="shared" si="8"/>
        <v>1.0757640981489454</v>
      </c>
      <c r="J178" s="20">
        <f t="shared" si="9"/>
        <v>1.0805760996496692</v>
      </c>
      <c r="K178" s="33">
        <v>3.1379999999999999</v>
      </c>
      <c r="L178" s="3">
        <v>3.1379999999999999</v>
      </c>
      <c r="M178" s="3">
        <v>2.4990000000000001</v>
      </c>
      <c r="N178" s="20">
        <v>2.7759999999999998</v>
      </c>
      <c r="O178" s="30">
        <v>0.433</v>
      </c>
      <c r="P178" s="3">
        <v>0.27600000000000002</v>
      </c>
      <c r="Q178" s="3">
        <v>0.36299999999999999</v>
      </c>
      <c r="R178" s="3">
        <v>2.4E-2</v>
      </c>
      <c r="S178" s="3">
        <v>0</v>
      </c>
      <c r="T178" s="3">
        <v>0</v>
      </c>
      <c r="U178" s="3">
        <v>0.55700000000000005</v>
      </c>
      <c r="V178" s="3">
        <v>5.3999999999999999E-2</v>
      </c>
      <c r="W178" s="3">
        <v>1E-3</v>
      </c>
      <c r="X178" s="3">
        <v>4.4999999999999998E-2</v>
      </c>
      <c r="Y178" s="3">
        <v>0.11</v>
      </c>
      <c r="Z178" s="3">
        <v>0.89100000000000001</v>
      </c>
      <c r="AA178" s="3">
        <v>0.126</v>
      </c>
      <c r="AB178" s="3">
        <v>0</v>
      </c>
      <c r="AC178" s="3">
        <v>0.25800000000000001</v>
      </c>
      <c r="AD178" s="20">
        <v>0</v>
      </c>
      <c r="AE178" s="4"/>
    </row>
    <row r="179" spans="1:31" s="1" customFormat="1" ht="20.100000000000001" customHeight="1" x14ac:dyDescent="0.25">
      <c r="A179" s="19">
        <v>165</v>
      </c>
      <c r="B179" s="41" t="s">
        <v>210</v>
      </c>
      <c r="C179" s="30">
        <v>3.5009999999999999</v>
      </c>
      <c r="D179" s="3">
        <v>3.5009999999999999</v>
      </c>
      <c r="E179" s="3">
        <v>2.8540000000000001</v>
      </c>
      <c r="F179" s="27">
        <v>3.145</v>
      </c>
      <c r="G179" s="33">
        <f t="shared" si="7"/>
        <v>1.0808340474150242</v>
      </c>
      <c r="H179" s="3">
        <f t="shared" si="7"/>
        <v>1.0808340474150242</v>
      </c>
      <c r="I179" s="3">
        <f t="shared" si="8"/>
        <v>1.0819901892081289</v>
      </c>
      <c r="J179" s="20">
        <f t="shared" si="9"/>
        <v>1.0858505564387917</v>
      </c>
      <c r="K179" s="33">
        <v>3.7839999999999998</v>
      </c>
      <c r="L179" s="3">
        <v>3.7839999999999998</v>
      </c>
      <c r="M179" s="3">
        <v>3.0880000000000001</v>
      </c>
      <c r="N179" s="20">
        <v>3.415</v>
      </c>
      <c r="O179" s="30">
        <v>0.61599999999999999</v>
      </c>
      <c r="P179" s="3">
        <v>0.32700000000000001</v>
      </c>
      <c r="Q179" s="3">
        <v>0.371</v>
      </c>
      <c r="R179" s="3">
        <v>2.3E-2</v>
      </c>
      <c r="S179" s="3">
        <v>0</v>
      </c>
      <c r="T179" s="3">
        <v>0</v>
      </c>
      <c r="U179" s="3">
        <v>0.627</v>
      </c>
      <c r="V179" s="3">
        <v>5.3999999999999999E-2</v>
      </c>
      <c r="W179" s="3">
        <v>1E-3</v>
      </c>
      <c r="X179" s="3">
        <v>7.3999999999999996E-2</v>
      </c>
      <c r="Y179" s="3">
        <v>0.217</v>
      </c>
      <c r="Z179" s="3">
        <v>1.0649999999999999</v>
      </c>
      <c r="AA179" s="3">
        <v>0.14699999999999999</v>
      </c>
      <c r="AB179" s="3">
        <v>0</v>
      </c>
      <c r="AC179" s="3">
        <v>0.26200000000000001</v>
      </c>
      <c r="AD179" s="20">
        <v>0</v>
      </c>
      <c r="AE179" s="4"/>
    </row>
    <row r="180" spans="1:31" s="1" customFormat="1" ht="20.100000000000001" customHeight="1" x14ac:dyDescent="0.25">
      <c r="A180" s="19">
        <v>166</v>
      </c>
      <c r="B180" s="41" t="s">
        <v>211</v>
      </c>
      <c r="C180" s="30">
        <v>3.2709999999999999</v>
      </c>
      <c r="D180" s="3">
        <v>3.2709999999999999</v>
      </c>
      <c r="E180" s="3">
        <v>2.6219999999999999</v>
      </c>
      <c r="F180" s="27">
        <v>2.8679999999999999</v>
      </c>
      <c r="G180" s="33">
        <f t="shared" si="7"/>
        <v>1.078263527973097</v>
      </c>
      <c r="H180" s="3">
        <f t="shared" si="7"/>
        <v>1.078263527973097</v>
      </c>
      <c r="I180" s="3">
        <f t="shared" ref="I180:I211" si="10">M180/E180</f>
        <v>1.0800915331807781</v>
      </c>
      <c r="J180" s="20">
        <f t="shared" ref="J180:J211" si="11">N180/F180</f>
        <v>1.0843793584379358</v>
      </c>
      <c r="K180" s="33">
        <v>3.5270000000000001</v>
      </c>
      <c r="L180" s="3">
        <v>3.5270000000000001</v>
      </c>
      <c r="M180" s="3">
        <v>2.8319999999999999</v>
      </c>
      <c r="N180" s="20">
        <v>3.11</v>
      </c>
      <c r="O180" s="30">
        <v>0.45800000000000002</v>
      </c>
      <c r="P180" s="3">
        <v>0.27800000000000002</v>
      </c>
      <c r="Q180" s="3">
        <v>0.41699999999999998</v>
      </c>
      <c r="R180" s="3">
        <v>0.02</v>
      </c>
      <c r="S180" s="3">
        <v>0</v>
      </c>
      <c r="T180" s="3">
        <v>0</v>
      </c>
      <c r="U180" s="3">
        <v>0.56000000000000005</v>
      </c>
      <c r="V180" s="3">
        <v>4.4999999999999998E-2</v>
      </c>
      <c r="W180" s="3">
        <v>1E-3</v>
      </c>
      <c r="X180" s="3">
        <v>0.14099999999999999</v>
      </c>
      <c r="Y180" s="3">
        <v>0.26900000000000002</v>
      </c>
      <c r="Z180" s="3">
        <v>0.89200000000000002</v>
      </c>
      <c r="AA180" s="3">
        <v>0.13200000000000001</v>
      </c>
      <c r="AB180" s="3">
        <v>0</v>
      </c>
      <c r="AC180" s="3">
        <v>0.314</v>
      </c>
      <c r="AD180" s="20">
        <v>0</v>
      </c>
      <c r="AE180" s="4"/>
    </row>
    <row r="181" spans="1:31" s="1" customFormat="1" ht="20.100000000000001" customHeight="1" x14ac:dyDescent="0.25">
      <c r="A181" s="19">
        <v>167</v>
      </c>
      <c r="B181" s="41" t="s">
        <v>212</v>
      </c>
      <c r="C181" s="30">
        <v>3.2610000000000001</v>
      </c>
      <c r="D181" s="3">
        <v>3.2610000000000001</v>
      </c>
      <c r="E181" s="3">
        <v>2.6509999999999998</v>
      </c>
      <c r="F181" s="27">
        <v>2.8570000000000002</v>
      </c>
      <c r="G181" s="33">
        <f t="shared" si="7"/>
        <v>1.0827966881324746</v>
      </c>
      <c r="H181" s="3">
        <f t="shared" si="7"/>
        <v>1.0827966881324746</v>
      </c>
      <c r="I181" s="3">
        <f t="shared" si="10"/>
        <v>1.0863824971708789</v>
      </c>
      <c r="J181" s="20">
        <f t="shared" si="11"/>
        <v>1.089604480224011</v>
      </c>
      <c r="K181" s="33">
        <v>3.5310000000000001</v>
      </c>
      <c r="L181" s="3">
        <v>3.5310000000000001</v>
      </c>
      <c r="M181" s="3">
        <v>2.88</v>
      </c>
      <c r="N181" s="20">
        <v>3.113</v>
      </c>
      <c r="O181" s="30">
        <v>0.64900000000000002</v>
      </c>
      <c r="P181" s="3">
        <v>0.23300000000000001</v>
      </c>
      <c r="Q181" s="3">
        <v>0.41899999999999998</v>
      </c>
      <c r="R181" s="3">
        <v>2E-3</v>
      </c>
      <c r="S181" s="3">
        <v>0</v>
      </c>
      <c r="T181" s="3">
        <v>0</v>
      </c>
      <c r="U181" s="3">
        <v>0.59399999999999997</v>
      </c>
      <c r="V181" s="3">
        <v>8.0000000000000002E-3</v>
      </c>
      <c r="W181" s="3">
        <v>0</v>
      </c>
      <c r="X181" s="3">
        <v>0.16600000000000001</v>
      </c>
      <c r="Y181" s="3">
        <v>0.2</v>
      </c>
      <c r="Z181" s="3">
        <v>0.82499999999999996</v>
      </c>
      <c r="AA181" s="3">
        <v>0.15</v>
      </c>
      <c r="AB181" s="3">
        <v>0</v>
      </c>
      <c r="AC181" s="3">
        <v>0.28499999999999998</v>
      </c>
      <c r="AD181" s="20">
        <v>0</v>
      </c>
      <c r="AE181" s="4"/>
    </row>
    <row r="182" spans="1:31" s="1" customFormat="1" ht="20.100000000000001" customHeight="1" x14ac:dyDescent="0.25">
      <c r="A182" s="19">
        <v>168</v>
      </c>
      <c r="B182" s="41" t="s">
        <v>213</v>
      </c>
      <c r="C182" s="30">
        <v>3.1</v>
      </c>
      <c r="D182" s="3">
        <v>3.1</v>
      </c>
      <c r="E182" s="3">
        <v>2.2200000000000002</v>
      </c>
      <c r="F182" s="27">
        <v>2.4329999999999998</v>
      </c>
      <c r="G182" s="33">
        <f t="shared" si="7"/>
        <v>1.0741935483870968</v>
      </c>
      <c r="H182" s="3">
        <f t="shared" si="7"/>
        <v>1.0741935483870968</v>
      </c>
      <c r="I182" s="3">
        <f t="shared" si="10"/>
        <v>1.0806306306306306</v>
      </c>
      <c r="J182" s="20">
        <f t="shared" si="11"/>
        <v>1.0846691327579121</v>
      </c>
      <c r="K182" s="33">
        <v>3.33</v>
      </c>
      <c r="L182" s="3">
        <v>3.33</v>
      </c>
      <c r="M182" s="3">
        <v>2.399</v>
      </c>
      <c r="N182" s="20">
        <v>2.6389999999999998</v>
      </c>
      <c r="O182" s="30">
        <v>0.73699999999999999</v>
      </c>
      <c r="P182" s="3">
        <v>0.24</v>
      </c>
      <c r="Q182" s="3">
        <v>0.69099999999999995</v>
      </c>
      <c r="R182" s="3">
        <v>0.02</v>
      </c>
      <c r="S182" s="3">
        <v>0</v>
      </c>
      <c r="T182" s="3">
        <v>0</v>
      </c>
      <c r="U182" s="3">
        <v>0.48</v>
      </c>
      <c r="V182" s="3">
        <v>3.5000000000000003E-2</v>
      </c>
      <c r="W182" s="3">
        <v>1E-3</v>
      </c>
      <c r="X182" s="3">
        <v>1.9E-2</v>
      </c>
      <c r="Y182" s="3">
        <v>4.8000000000000001E-2</v>
      </c>
      <c r="Z182" s="3">
        <v>0.69599999999999995</v>
      </c>
      <c r="AA182" s="3">
        <v>0.13900000000000001</v>
      </c>
      <c r="AB182" s="3">
        <v>0</v>
      </c>
      <c r="AC182" s="3">
        <v>0.224</v>
      </c>
      <c r="AD182" s="20">
        <v>0</v>
      </c>
      <c r="AE182" s="4"/>
    </row>
    <row r="183" spans="1:31" s="1" customFormat="1" ht="20.100000000000001" customHeight="1" x14ac:dyDescent="0.25">
      <c r="A183" s="19">
        <v>169</v>
      </c>
      <c r="B183" s="41" t="s">
        <v>214</v>
      </c>
      <c r="C183" s="30">
        <v>3.0550000000000002</v>
      </c>
      <c r="D183" s="3">
        <v>3.0550000000000002</v>
      </c>
      <c r="E183" s="3">
        <v>2.488</v>
      </c>
      <c r="F183" s="27">
        <v>2.65</v>
      </c>
      <c r="G183" s="33">
        <f t="shared" si="7"/>
        <v>1.0818330605564648</v>
      </c>
      <c r="H183" s="3">
        <f t="shared" si="7"/>
        <v>1.0818330605564648</v>
      </c>
      <c r="I183" s="3">
        <f t="shared" si="10"/>
        <v>1.0860128617363345</v>
      </c>
      <c r="J183" s="20">
        <f t="shared" si="11"/>
        <v>1.0883018867924528</v>
      </c>
      <c r="K183" s="33">
        <v>3.3050000000000002</v>
      </c>
      <c r="L183" s="3">
        <v>3.3050000000000002</v>
      </c>
      <c r="M183" s="3">
        <v>2.702</v>
      </c>
      <c r="N183" s="20">
        <v>2.8839999999999999</v>
      </c>
      <c r="O183" s="30">
        <v>0.76100000000000001</v>
      </c>
      <c r="P183" s="3">
        <v>0.182</v>
      </c>
      <c r="Q183" s="3">
        <v>0.42199999999999999</v>
      </c>
      <c r="R183" s="3">
        <v>2.1000000000000001E-2</v>
      </c>
      <c r="S183" s="3">
        <v>0</v>
      </c>
      <c r="T183" s="3">
        <v>0</v>
      </c>
      <c r="U183" s="3">
        <v>0.54700000000000004</v>
      </c>
      <c r="V183" s="3">
        <v>0.05</v>
      </c>
      <c r="W183" s="3">
        <v>1E-3</v>
      </c>
      <c r="X183" s="3">
        <v>0.17299999999999999</v>
      </c>
      <c r="Y183" s="3">
        <v>0.111</v>
      </c>
      <c r="Z183" s="3">
        <v>0.63200000000000001</v>
      </c>
      <c r="AA183" s="3">
        <v>0.111</v>
      </c>
      <c r="AB183" s="3">
        <v>1E-3</v>
      </c>
      <c r="AC183" s="3">
        <v>0.29299999999999998</v>
      </c>
      <c r="AD183" s="20">
        <v>0</v>
      </c>
      <c r="AE183" s="4"/>
    </row>
    <row r="184" spans="1:31" s="1" customFormat="1" ht="20.100000000000001" customHeight="1" x14ac:dyDescent="0.25">
      <c r="A184" s="19">
        <v>170</v>
      </c>
      <c r="B184" s="41" t="s">
        <v>215</v>
      </c>
      <c r="C184" s="30">
        <v>3.2410000000000001</v>
      </c>
      <c r="D184" s="3">
        <v>3.2410000000000001</v>
      </c>
      <c r="E184" s="3">
        <v>2.673</v>
      </c>
      <c r="F184" s="27">
        <v>2.9580000000000002</v>
      </c>
      <c r="G184" s="33">
        <f t="shared" si="7"/>
        <v>1.081764887380438</v>
      </c>
      <c r="H184" s="3">
        <f t="shared" si="7"/>
        <v>1.081764887380438</v>
      </c>
      <c r="I184" s="3">
        <f t="shared" si="10"/>
        <v>1.0819304152637486</v>
      </c>
      <c r="J184" s="20">
        <f t="shared" si="11"/>
        <v>1.0862068965517242</v>
      </c>
      <c r="K184" s="33">
        <v>3.5059999999999998</v>
      </c>
      <c r="L184" s="3">
        <v>3.5059999999999998</v>
      </c>
      <c r="M184" s="3">
        <v>2.8919999999999999</v>
      </c>
      <c r="N184" s="20">
        <v>3.2130000000000001</v>
      </c>
      <c r="O184" s="30">
        <v>0.69799999999999995</v>
      </c>
      <c r="P184" s="3">
        <v>0.32100000000000001</v>
      </c>
      <c r="Q184" s="3">
        <v>0.29299999999999998</v>
      </c>
      <c r="R184" s="3">
        <v>1.9E-2</v>
      </c>
      <c r="S184" s="3">
        <v>0</v>
      </c>
      <c r="T184" s="3">
        <v>0</v>
      </c>
      <c r="U184" s="3">
        <v>0.58799999999999997</v>
      </c>
      <c r="V184" s="3">
        <v>4.3999999999999997E-2</v>
      </c>
      <c r="W184" s="3">
        <v>1E-3</v>
      </c>
      <c r="X184" s="3">
        <v>6.8000000000000005E-2</v>
      </c>
      <c r="Y184" s="3">
        <v>0.14000000000000001</v>
      </c>
      <c r="Z184" s="3">
        <v>0.93700000000000006</v>
      </c>
      <c r="AA184" s="3">
        <v>0.128</v>
      </c>
      <c r="AB184" s="3">
        <v>1E-3</v>
      </c>
      <c r="AC184" s="3">
        <v>0.26800000000000002</v>
      </c>
      <c r="AD184" s="20">
        <v>0</v>
      </c>
      <c r="AE184" s="4"/>
    </row>
    <row r="185" spans="1:31" s="1" customFormat="1" ht="20.100000000000001" customHeight="1" x14ac:dyDescent="0.25">
      <c r="A185" s="19">
        <v>171</v>
      </c>
      <c r="B185" s="41" t="s">
        <v>216</v>
      </c>
      <c r="C185" s="30">
        <v>3.7360000000000002</v>
      </c>
      <c r="D185" s="3">
        <v>3.7360000000000002</v>
      </c>
      <c r="E185" s="3">
        <v>3.0249999999999999</v>
      </c>
      <c r="F185" s="27">
        <v>3.3639999999999999</v>
      </c>
      <c r="G185" s="33">
        <f t="shared" si="7"/>
        <v>1.0845824411134901</v>
      </c>
      <c r="H185" s="3">
        <f t="shared" si="7"/>
        <v>1.0845824411134901</v>
      </c>
      <c r="I185" s="3">
        <f t="shared" si="10"/>
        <v>1.0859504132231406</v>
      </c>
      <c r="J185" s="20">
        <f t="shared" si="11"/>
        <v>1.0900713436385256</v>
      </c>
      <c r="K185" s="33">
        <v>4.0519999999999996</v>
      </c>
      <c r="L185" s="3">
        <v>4.0519999999999996</v>
      </c>
      <c r="M185" s="3">
        <v>3.2850000000000001</v>
      </c>
      <c r="N185" s="20">
        <v>3.6669999999999998</v>
      </c>
      <c r="O185" s="30">
        <v>0.84799999999999998</v>
      </c>
      <c r="P185" s="3">
        <v>0.38200000000000001</v>
      </c>
      <c r="Q185" s="3">
        <v>0.38700000000000001</v>
      </c>
      <c r="R185" s="3">
        <v>2.3E-2</v>
      </c>
      <c r="S185" s="3">
        <v>0</v>
      </c>
      <c r="T185" s="3">
        <v>0</v>
      </c>
      <c r="U185" s="3">
        <v>0.59199999999999997</v>
      </c>
      <c r="V185" s="3">
        <v>5.3999999999999999E-2</v>
      </c>
      <c r="W185" s="3">
        <v>1E-3</v>
      </c>
      <c r="X185" s="3">
        <v>0.17199999999999999</v>
      </c>
      <c r="Y185" s="3">
        <v>0.28699999999999998</v>
      </c>
      <c r="Z185" s="3">
        <v>0.92</v>
      </c>
      <c r="AA185" s="3">
        <v>0.11799999999999999</v>
      </c>
      <c r="AB185" s="3">
        <v>0</v>
      </c>
      <c r="AC185" s="3">
        <v>0.26800000000000002</v>
      </c>
      <c r="AD185" s="20">
        <v>0</v>
      </c>
      <c r="AE185" s="4"/>
    </row>
    <row r="186" spans="1:31" s="1" customFormat="1" ht="20.100000000000001" customHeight="1" x14ac:dyDescent="0.25">
      <c r="A186" s="19">
        <v>172</v>
      </c>
      <c r="B186" s="41" t="s">
        <v>217</v>
      </c>
      <c r="C186" s="30">
        <v>3.5840000000000001</v>
      </c>
      <c r="D186" s="3">
        <v>3.5840000000000001</v>
      </c>
      <c r="E186" s="3">
        <v>2.9340000000000002</v>
      </c>
      <c r="F186" s="27">
        <v>3.27</v>
      </c>
      <c r="G186" s="33">
        <f t="shared" si="7"/>
        <v>1.083705357142857</v>
      </c>
      <c r="H186" s="3">
        <f t="shared" si="7"/>
        <v>1.083705357142857</v>
      </c>
      <c r="I186" s="3">
        <f t="shared" si="10"/>
        <v>1.083844580777096</v>
      </c>
      <c r="J186" s="20">
        <f t="shared" si="11"/>
        <v>1.0883792048929664</v>
      </c>
      <c r="K186" s="33">
        <v>3.8839999999999999</v>
      </c>
      <c r="L186" s="3">
        <v>3.8839999999999999</v>
      </c>
      <c r="M186" s="3">
        <v>3.18</v>
      </c>
      <c r="N186" s="20">
        <v>3.5590000000000002</v>
      </c>
      <c r="O186" s="30">
        <v>0.65900000000000003</v>
      </c>
      <c r="P186" s="3">
        <v>0.379</v>
      </c>
      <c r="Q186" s="3">
        <v>0.32600000000000001</v>
      </c>
      <c r="R186" s="3">
        <v>3.5999999999999997E-2</v>
      </c>
      <c r="S186" s="3">
        <v>0</v>
      </c>
      <c r="T186" s="3">
        <v>0</v>
      </c>
      <c r="U186" s="3">
        <v>0.60099999999999998</v>
      </c>
      <c r="V186" s="3">
        <v>5.5E-2</v>
      </c>
      <c r="W186" s="3">
        <v>1E-3</v>
      </c>
      <c r="X186" s="3">
        <v>0.17399999999999999</v>
      </c>
      <c r="Y186" s="3">
        <v>0.28899999999999998</v>
      </c>
      <c r="Z186" s="3">
        <v>0.95</v>
      </c>
      <c r="AA186" s="3">
        <v>0.14099999999999999</v>
      </c>
      <c r="AB186" s="3">
        <v>0</v>
      </c>
      <c r="AC186" s="3">
        <v>0.27300000000000002</v>
      </c>
      <c r="AD186" s="20">
        <v>0</v>
      </c>
      <c r="AE186" s="4"/>
    </row>
    <row r="187" spans="1:31" s="1" customFormat="1" ht="20.100000000000001" customHeight="1" x14ac:dyDescent="0.25">
      <c r="A187" s="19">
        <v>173</v>
      </c>
      <c r="B187" s="41" t="s">
        <v>218</v>
      </c>
      <c r="C187" s="30">
        <v>3.6659999999999999</v>
      </c>
      <c r="D187" s="3">
        <v>3.6659999999999999</v>
      </c>
      <c r="E187" s="3">
        <v>3.0070000000000001</v>
      </c>
      <c r="F187" s="27">
        <v>3.2250000000000001</v>
      </c>
      <c r="G187" s="33">
        <f t="shared" si="7"/>
        <v>1.0826513911620295</v>
      </c>
      <c r="H187" s="3">
        <f t="shared" si="7"/>
        <v>1.0826513911620295</v>
      </c>
      <c r="I187" s="3">
        <f t="shared" si="10"/>
        <v>1.0864649151978716</v>
      </c>
      <c r="J187" s="20">
        <f t="shared" si="11"/>
        <v>1.0893023255813954</v>
      </c>
      <c r="K187" s="33">
        <v>3.9689999999999999</v>
      </c>
      <c r="L187" s="3">
        <v>3.9689999999999999</v>
      </c>
      <c r="M187" s="3">
        <v>3.2669999999999999</v>
      </c>
      <c r="N187" s="20">
        <v>3.5129999999999999</v>
      </c>
      <c r="O187" s="30">
        <v>0.85199999999999998</v>
      </c>
      <c r="P187" s="3">
        <v>0.246</v>
      </c>
      <c r="Q187" s="3">
        <v>0.45700000000000002</v>
      </c>
      <c r="R187" s="3">
        <v>0.02</v>
      </c>
      <c r="S187" s="3">
        <v>0</v>
      </c>
      <c r="T187" s="3">
        <v>0</v>
      </c>
      <c r="U187" s="3">
        <v>0.59099999999999997</v>
      </c>
      <c r="V187" s="3">
        <v>4.2000000000000003E-2</v>
      </c>
      <c r="W187" s="3">
        <v>1E-3</v>
      </c>
      <c r="X187" s="3">
        <v>0.113</v>
      </c>
      <c r="Y187" s="3">
        <v>0.248</v>
      </c>
      <c r="Z187" s="3">
        <v>0.93300000000000005</v>
      </c>
      <c r="AA187" s="3">
        <v>0.19700000000000001</v>
      </c>
      <c r="AB187" s="3">
        <v>0</v>
      </c>
      <c r="AC187" s="3">
        <v>0.26900000000000002</v>
      </c>
      <c r="AD187" s="20">
        <v>0</v>
      </c>
      <c r="AE187" s="4"/>
    </row>
    <row r="188" spans="1:31" s="1" customFormat="1" ht="20.100000000000001" customHeight="1" x14ac:dyDescent="0.25">
      <c r="A188" s="19">
        <v>174</v>
      </c>
      <c r="B188" s="41" t="s">
        <v>219</v>
      </c>
      <c r="C188" s="30">
        <v>3.4470000000000001</v>
      </c>
      <c r="D188" s="3">
        <v>3.4470000000000001</v>
      </c>
      <c r="E188" s="3">
        <v>2.8330000000000002</v>
      </c>
      <c r="F188" s="27">
        <v>3.0670000000000002</v>
      </c>
      <c r="G188" s="33">
        <f t="shared" si="7"/>
        <v>1.0809399477806789</v>
      </c>
      <c r="H188" s="3">
        <f t="shared" si="7"/>
        <v>1.0809399477806789</v>
      </c>
      <c r="I188" s="3">
        <f t="shared" si="10"/>
        <v>1.0833039181080126</v>
      </c>
      <c r="J188" s="20">
        <f t="shared" si="11"/>
        <v>1.0864036517769806</v>
      </c>
      <c r="K188" s="33">
        <v>3.726</v>
      </c>
      <c r="L188" s="3">
        <v>3.726</v>
      </c>
      <c r="M188" s="3">
        <v>3.069</v>
      </c>
      <c r="N188" s="20">
        <v>3.3319999999999999</v>
      </c>
      <c r="O188" s="30">
        <v>0.69499999999999995</v>
      </c>
      <c r="P188" s="3">
        <v>0.26300000000000001</v>
      </c>
      <c r="Q188" s="3">
        <v>0.39600000000000002</v>
      </c>
      <c r="R188" s="3">
        <v>0.03</v>
      </c>
      <c r="S188" s="3">
        <v>0</v>
      </c>
      <c r="T188" s="3">
        <v>0</v>
      </c>
      <c r="U188" s="3">
        <v>0.56599999999999995</v>
      </c>
      <c r="V188" s="3">
        <v>4.5999999999999999E-2</v>
      </c>
      <c r="W188" s="3">
        <v>1E-3</v>
      </c>
      <c r="X188" s="3">
        <v>0.13900000000000001</v>
      </c>
      <c r="Y188" s="3">
        <v>0.29399999999999998</v>
      </c>
      <c r="Z188" s="3">
        <v>0.86599999999999999</v>
      </c>
      <c r="AA188" s="3">
        <v>0.109</v>
      </c>
      <c r="AB188" s="3">
        <v>0</v>
      </c>
      <c r="AC188" s="3">
        <v>0.32100000000000001</v>
      </c>
      <c r="AD188" s="20">
        <v>0</v>
      </c>
      <c r="AE188" s="4"/>
    </row>
    <row r="189" spans="1:31" s="1" customFormat="1" ht="20.100000000000001" customHeight="1" x14ac:dyDescent="0.25">
      <c r="A189" s="19">
        <v>175</v>
      </c>
      <c r="B189" s="41" t="s">
        <v>220</v>
      </c>
      <c r="C189" s="30">
        <v>3.3180000000000001</v>
      </c>
      <c r="D189" s="3">
        <v>3.3180000000000001</v>
      </c>
      <c r="E189" s="3">
        <v>2.6789999999999998</v>
      </c>
      <c r="F189" s="27">
        <v>2.88</v>
      </c>
      <c r="G189" s="33">
        <f t="shared" si="7"/>
        <v>1.0780590717299579</v>
      </c>
      <c r="H189" s="3">
        <f t="shared" si="7"/>
        <v>1.0780590717299579</v>
      </c>
      <c r="I189" s="3">
        <f t="shared" si="10"/>
        <v>1.0810003732736095</v>
      </c>
      <c r="J189" s="20">
        <f t="shared" si="11"/>
        <v>1.0840277777777778</v>
      </c>
      <c r="K189" s="33">
        <v>3.577</v>
      </c>
      <c r="L189" s="3">
        <v>3.577</v>
      </c>
      <c r="M189" s="3">
        <v>2.8959999999999999</v>
      </c>
      <c r="N189" s="20">
        <v>3.1219999999999999</v>
      </c>
      <c r="O189" s="30">
        <v>0.68500000000000005</v>
      </c>
      <c r="P189" s="3">
        <v>0.22600000000000001</v>
      </c>
      <c r="Q189" s="3">
        <v>0.45500000000000002</v>
      </c>
      <c r="R189" s="3">
        <v>2.1999999999999999E-2</v>
      </c>
      <c r="S189" s="3">
        <v>0</v>
      </c>
      <c r="T189" s="3">
        <v>0</v>
      </c>
      <c r="U189" s="3">
        <v>0.55600000000000005</v>
      </c>
      <c r="V189" s="3">
        <v>3.9E-2</v>
      </c>
      <c r="W189" s="3">
        <v>1E-3</v>
      </c>
      <c r="X189" s="3">
        <v>0.21299999999999999</v>
      </c>
      <c r="Y189" s="3">
        <v>0.127</v>
      </c>
      <c r="Z189" s="3">
        <v>0.83599999999999997</v>
      </c>
      <c r="AA189" s="3">
        <v>0.11</v>
      </c>
      <c r="AB189" s="3">
        <v>0</v>
      </c>
      <c r="AC189" s="3">
        <v>0.307</v>
      </c>
      <c r="AD189" s="20">
        <v>0</v>
      </c>
      <c r="AE189" s="4"/>
    </row>
    <row r="190" spans="1:31" s="1" customFormat="1" ht="20.100000000000001" customHeight="1" x14ac:dyDescent="0.25">
      <c r="A190" s="19">
        <v>176</v>
      </c>
      <c r="B190" s="41" t="s">
        <v>221</v>
      </c>
      <c r="C190" s="30">
        <v>3.2050000000000001</v>
      </c>
      <c r="D190" s="3">
        <v>3.2050000000000001</v>
      </c>
      <c r="E190" s="3">
        <v>2.613</v>
      </c>
      <c r="F190" s="27">
        <v>2.8679999999999999</v>
      </c>
      <c r="G190" s="33">
        <f t="shared" si="7"/>
        <v>1.0789391575663028</v>
      </c>
      <c r="H190" s="3">
        <f t="shared" si="7"/>
        <v>1.0789391575663028</v>
      </c>
      <c r="I190" s="3">
        <f t="shared" si="10"/>
        <v>1.0799846919249905</v>
      </c>
      <c r="J190" s="20">
        <f t="shared" si="11"/>
        <v>1.0840306834030684</v>
      </c>
      <c r="K190" s="33">
        <v>3.4580000000000002</v>
      </c>
      <c r="L190" s="3">
        <v>3.4580000000000002</v>
      </c>
      <c r="M190" s="3">
        <v>2.8220000000000001</v>
      </c>
      <c r="N190" s="20">
        <v>3.109</v>
      </c>
      <c r="O190" s="30">
        <v>0.44600000000000001</v>
      </c>
      <c r="P190" s="3">
        <v>0.28699999999999998</v>
      </c>
      <c r="Q190" s="3">
        <v>0.34899999999999998</v>
      </c>
      <c r="R190" s="3">
        <v>2.1000000000000001E-2</v>
      </c>
      <c r="S190" s="3">
        <v>0</v>
      </c>
      <c r="T190" s="3">
        <v>0</v>
      </c>
      <c r="U190" s="3">
        <v>0.58399999999999996</v>
      </c>
      <c r="V190" s="3">
        <v>4.7E-2</v>
      </c>
      <c r="W190" s="3">
        <v>1E-3</v>
      </c>
      <c r="X190" s="3">
        <v>0.151</v>
      </c>
      <c r="Y190" s="3">
        <v>0.23300000000000001</v>
      </c>
      <c r="Z190" s="3">
        <v>0.878</v>
      </c>
      <c r="AA190" s="3">
        <v>0.153</v>
      </c>
      <c r="AB190" s="3">
        <v>0</v>
      </c>
      <c r="AC190" s="3">
        <v>0.308</v>
      </c>
      <c r="AD190" s="20">
        <v>0</v>
      </c>
      <c r="AE190" s="4"/>
    </row>
    <row r="191" spans="1:31" s="1" customFormat="1" ht="20.100000000000001" customHeight="1" x14ac:dyDescent="0.25">
      <c r="A191" s="19">
        <v>177</v>
      </c>
      <c r="B191" s="41" t="s">
        <v>222</v>
      </c>
      <c r="C191" s="30">
        <v>3.3380000000000001</v>
      </c>
      <c r="D191" s="3">
        <v>3.3380000000000001</v>
      </c>
      <c r="E191" s="3">
        <v>2.7530000000000001</v>
      </c>
      <c r="F191" s="27">
        <v>2.9969999999999999</v>
      </c>
      <c r="G191" s="33">
        <f t="shared" si="7"/>
        <v>1.0805871779508689</v>
      </c>
      <c r="H191" s="3">
        <f t="shared" si="7"/>
        <v>1.0805871779508689</v>
      </c>
      <c r="I191" s="3">
        <f t="shared" si="10"/>
        <v>1.0820922629858336</v>
      </c>
      <c r="J191" s="20">
        <f t="shared" si="11"/>
        <v>1.0857524190857524</v>
      </c>
      <c r="K191" s="33">
        <v>3.6070000000000002</v>
      </c>
      <c r="L191" s="3">
        <v>3.6070000000000002</v>
      </c>
      <c r="M191" s="3">
        <v>2.9790000000000001</v>
      </c>
      <c r="N191" s="20">
        <v>3.254</v>
      </c>
      <c r="O191" s="30">
        <v>0.51900000000000002</v>
      </c>
      <c r="P191" s="3">
        <v>0.27500000000000002</v>
      </c>
      <c r="Q191" s="3">
        <v>0.35299999999999998</v>
      </c>
      <c r="R191" s="3">
        <v>0.02</v>
      </c>
      <c r="S191" s="3">
        <v>0</v>
      </c>
      <c r="T191" s="3">
        <v>0</v>
      </c>
      <c r="U191" s="3">
        <v>0.56200000000000006</v>
      </c>
      <c r="V191" s="3">
        <v>4.1000000000000002E-2</v>
      </c>
      <c r="W191" s="3">
        <v>1E-3</v>
      </c>
      <c r="X191" s="3">
        <v>0.14199999999999999</v>
      </c>
      <c r="Y191" s="3">
        <v>0.373</v>
      </c>
      <c r="Z191" s="3">
        <v>0.89900000000000002</v>
      </c>
      <c r="AA191" s="3">
        <v>0.105</v>
      </c>
      <c r="AB191" s="3">
        <v>0</v>
      </c>
      <c r="AC191" s="3">
        <v>0.317</v>
      </c>
      <c r="AD191" s="20">
        <v>0</v>
      </c>
      <c r="AE191" s="4"/>
    </row>
    <row r="192" spans="1:31" s="1" customFormat="1" ht="20.100000000000001" customHeight="1" x14ac:dyDescent="0.25">
      <c r="A192" s="19">
        <v>178</v>
      </c>
      <c r="B192" s="41" t="s">
        <v>223</v>
      </c>
      <c r="C192" s="30">
        <v>3.1509999999999998</v>
      </c>
      <c r="D192" s="3">
        <v>3.1509999999999998</v>
      </c>
      <c r="E192" s="3">
        <v>2.4239999999999999</v>
      </c>
      <c r="F192" s="27">
        <v>2.69</v>
      </c>
      <c r="G192" s="33">
        <f t="shared" si="7"/>
        <v>1.0764836559822279</v>
      </c>
      <c r="H192" s="3">
        <f t="shared" si="7"/>
        <v>1.0764836559822279</v>
      </c>
      <c r="I192" s="3">
        <f t="shared" si="10"/>
        <v>1.0787953795379539</v>
      </c>
      <c r="J192" s="20">
        <f t="shared" si="11"/>
        <v>1.0832713754646841</v>
      </c>
      <c r="K192" s="33">
        <v>3.3919999999999999</v>
      </c>
      <c r="L192" s="3">
        <v>3.3919999999999999</v>
      </c>
      <c r="M192" s="3">
        <v>2.6150000000000002</v>
      </c>
      <c r="N192" s="20">
        <v>2.9140000000000001</v>
      </c>
      <c r="O192" s="30">
        <v>0.52800000000000002</v>
      </c>
      <c r="P192" s="3">
        <v>0.29899999999999999</v>
      </c>
      <c r="Q192" s="3">
        <v>0.47799999999999998</v>
      </c>
      <c r="R192" s="3">
        <v>3.1E-2</v>
      </c>
      <c r="S192" s="3">
        <v>0</v>
      </c>
      <c r="T192" s="3">
        <v>0</v>
      </c>
      <c r="U192" s="3">
        <v>0.56999999999999995</v>
      </c>
      <c r="V192" s="3">
        <v>3.9E-2</v>
      </c>
      <c r="W192" s="3">
        <v>1E-3</v>
      </c>
      <c r="X192" s="3">
        <v>5.8000000000000003E-2</v>
      </c>
      <c r="Y192" s="3">
        <v>0.13600000000000001</v>
      </c>
      <c r="Z192" s="3">
        <v>0.86099999999999999</v>
      </c>
      <c r="AA192" s="3">
        <v>0.127</v>
      </c>
      <c r="AB192" s="3">
        <v>0</v>
      </c>
      <c r="AC192" s="3">
        <v>0.26400000000000001</v>
      </c>
      <c r="AD192" s="20">
        <v>0</v>
      </c>
      <c r="AE192" s="4"/>
    </row>
    <row r="193" spans="1:31" s="1" customFormat="1" ht="20.100000000000001" customHeight="1" x14ac:dyDescent="0.25">
      <c r="A193" s="19">
        <v>179</v>
      </c>
      <c r="B193" s="41" t="s">
        <v>224</v>
      </c>
      <c r="C193" s="30">
        <v>3.3929999999999998</v>
      </c>
      <c r="D193" s="3">
        <v>3.3929999999999998</v>
      </c>
      <c r="E193" s="3">
        <v>2.7759999999999998</v>
      </c>
      <c r="F193" s="27">
        <v>3.0070000000000001</v>
      </c>
      <c r="G193" s="33">
        <f t="shared" si="7"/>
        <v>1.0810492189802536</v>
      </c>
      <c r="H193" s="3">
        <f t="shared" si="7"/>
        <v>1.0810492189802536</v>
      </c>
      <c r="I193" s="3">
        <f t="shared" si="10"/>
        <v>1.0835734870317004</v>
      </c>
      <c r="J193" s="20">
        <f t="shared" si="11"/>
        <v>1.0867974725640173</v>
      </c>
      <c r="K193" s="33">
        <v>3.6680000000000001</v>
      </c>
      <c r="L193" s="3">
        <v>3.6680000000000001</v>
      </c>
      <c r="M193" s="3">
        <v>3.008</v>
      </c>
      <c r="N193" s="20">
        <v>3.2679999999999998</v>
      </c>
      <c r="O193" s="30">
        <v>0.66600000000000004</v>
      </c>
      <c r="P193" s="3">
        <v>0.26</v>
      </c>
      <c r="Q193" s="3">
        <v>0.40200000000000002</v>
      </c>
      <c r="R193" s="3">
        <v>0.02</v>
      </c>
      <c r="S193" s="3">
        <v>0</v>
      </c>
      <c r="T193" s="3">
        <v>0</v>
      </c>
      <c r="U193" s="3">
        <v>0.54900000000000004</v>
      </c>
      <c r="V193" s="3">
        <v>4.1000000000000002E-2</v>
      </c>
      <c r="W193" s="3">
        <v>1E-3</v>
      </c>
      <c r="X193" s="3">
        <v>0.13800000000000001</v>
      </c>
      <c r="Y193" s="3">
        <v>0.29099999999999998</v>
      </c>
      <c r="Z193" s="3">
        <v>0.83499999999999996</v>
      </c>
      <c r="AA193" s="3">
        <v>0.15</v>
      </c>
      <c r="AB193" s="3">
        <v>0</v>
      </c>
      <c r="AC193" s="3">
        <v>0.315</v>
      </c>
      <c r="AD193" s="20">
        <v>0</v>
      </c>
      <c r="AE193" s="4"/>
    </row>
    <row r="194" spans="1:31" s="1" customFormat="1" ht="20.100000000000001" customHeight="1" x14ac:dyDescent="0.25">
      <c r="A194" s="19">
        <v>180</v>
      </c>
      <c r="B194" s="41" t="s">
        <v>225</v>
      </c>
      <c r="C194" s="30">
        <v>3.0129999999999999</v>
      </c>
      <c r="D194" s="3">
        <v>3.0129999999999999</v>
      </c>
      <c r="E194" s="3">
        <v>2.3879999999999999</v>
      </c>
      <c r="F194" s="27">
        <v>2.645</v>
      </c>
      <c r="G194" s="33">
        <f t="shared" si="7"/>
        <v>1.0783272485894457</v>
      </c>
      <c r="H194" s="3">
        <f t="shared" si="7"/>
        <v>1.0783272485894457</v>
      </c>
      <c r="I194" s="3">
        <f t="shared" si="10"/>
        <v>1.0799832495812396</v>
      </c>
      <c r="J194" s="20">
        <f t="shared" si="11"/>
        <v>1.0843100189035917</v>
      </c>
      <c r="K194" s="33">
        <v>3.2490000000000001</v>
      </c>
      <c r="L194" s="3">
        <v>3.2490000000000001</v>
      </c>
      <c r="M194" s="3">
        <v>2.5790000000000002</v>
      </c>
      <c r="N194" s="20">
        <v>2.8679999999999999</v>
      </c>
      <c r="O194" s="30">
        <v>0.64600000000000002</v>
      </c>
      <c r="P194" s="3">
        <v>0.28899999999999998</v>
      </c>
      <c r="Q194" s="3">
        <v>0.38200000000000001</v>
      </c>
      <c r="R194" s="3">
        <v>2.1000000000000001E-2</v>
      </c>
      <c r="S194" s="3">
        <v>0</v>
      </c>
      <c r="T194" s="3">
        <v>0</v>
      </c>
      <c r="U194" s="3">
        <v>0.56899999999999995</v>
      </c>
      <c r="V194" s="3">
        <v>3.5999999999999997E-2</v>
      </c>
      <c r="W194" s="3">
        <v>1E-3</v>
      </c>
      <c r="X194" s="3">
        <v>4.5999999999999999E-2</v>
      </c>
      <c r="Y194" s="3">
        <v>9.9000000000000005E-2</v>
      </c>
      <c r="Z194" s="3">
        <v>0.76500000000000001</v>
      </c>
      <c r="AA194" s="3">
        <v>0.11899999999999999</v>
      </c>
      <c r="AB194" s="3">
        <v>0</v>
      </c>
      <c r="AC194" s="3">
        <v>0.27600000000000002</v>
      </c>
      <c r="AD194" s="20">
        <v>0</v>
      </c>
      <c r="AE194" s="4"/>
    </row>
    <row r="195" spans="1:31" s="1" customFormat="1" ht="20.100000000000001" customHeight="1" x14ac:dyDescent="0.25">
      <c r="A195" s="19">
        <v>181</v>
      </c>
      <c r="B195" s="41" t="s">
        <v>227</v>
      </c>
      <c r="C195" s="30">
        <v>3.419</v>
      </c>
      <c r="D195" s="3">
        <v>3.419</v>
      </c>
      <c r="E195" s="3">
        <v>2.7770000000000001</v>
      </c>
      <c r="F195" s="27">
        <v>3.01</v>
      </c>
      <c r="G195" s="33">
        <f t="shared" si="7"/>
        <v>1.0783854928341621</v>
      </c>
      <c r="H195" s="3">
        <f t="shared" si="7"/>
        <v>1.0783854928341621</v>
      </c>
      <c r="I195" s="3">
        <f t="shared" si="10"/>
        <v>1.0810226863521786</v>
      </c>
      <c r="J195" s="20">
        <f t="shared" si="11"/>
        <v>1.0843853820598006</v>
      </c>
      <c r="K195" s="33">
        <v>3.6869999999999998</v>
      </c>
      <c r="L195" s="3">
        <v>3.6869999999999998</v>
      </c>
      <c r="M195" s="3">
        <v>3.0019999999999998</v>
      </c>
      <c r="N195" s="20">
        <v>3.2639999999999998</v>
      </c>
      <c r="O195" s="30">
        <v>0.55100000000000005</v>
      </c>
      <c r="P195" s="3">
        <v>0.26200000000000001</v>
      </c>
      <c r="Q195" s="3">
        <v>0.42399999999999999</v>
      </c>
      <c r="R195" s="3">
        <v>1.9E-2</v>
      </c>
      <c r="S195" s="3">
        <v>0</v>
      </c>
      <c r="T195" s="3">
        <v>0</v>
      </c>
      <c r="U195" s="3">
        <v>0.59599999999999997</v>
      </c>
      <c r="V195" s="3">
        <v>4.2999999999999997E-2</v>
      </c>
      <c r="W195" s="3">
        <v>1E-3</v>
      </c>
      <c r="X195" s="3">
        <v>5.7000000000000002E-2</v>
      </c>
      <c r="Y195" s="3">
        <v>0.29399999999999998</v>
      </c>
      <c r="Z195" s="3">
        <v>0.99399999999999999</v>
      </c>
      <c r="AA195" s="3">
        <v>0.13</v>
      </c>
      <c r="AB195" s="3">
        <v>0</v>
      </c>
      <c r="AC195" s="3">
        <v>0.316</v>
      </c>
      <c r="AD195" s="20">
        <v>0</v>
      </c>
      <c r="AE195" s="4"/>
    </row>
    <row r="196" spans="1:31" s="1" customFormat="1" ht="20.100000000000001" customHeight="1" x14ac:dyDescent="0.25">
      <c r="A196" s="19">
        <v>182</v>
      </c>
      <c r="B196" s="41" t="s">
        <v>229</v>
      </c>
      <c r="C196" s="30">
        <v>3.5950000000000002</v>
      </c>
      <c r="D196" s="3">
        <v>3.5950000000000002</v>
      </c>
      <c r="E196" s="3">
        <v>2.9119999999999999</v>
      </c>
      <c r="F196" s="27">
        <v>3.2109999999999999</v>
      </c>
      <c r="G196" s="33">
        <f t="shared" si="7"/>
        <v>1.082058414464534</v>
      </c>
      <c r="H196" s="3">
        <f t="shared" si="7"/>
        <v>1.082058414464534</v>
      </c>
      <c r="I196" s="3">
        <f t="shared" si="10"/>
        <v>1.0834478021978022</v>
      </c>
      <c r="J196" s="20">
        <f t="shared" si="11"/>
        <v>1.0872002491435691</v>
      </c>
      <c r="K196" s="33">
        <v>3.89</v>
      </c>
      <c r="L196" s="3">
        <v>3.89</v>
      </c>
      <c r="M196" s="3">
        <v>3.1549999999999998</v>
      </c>
      <c r="N196" s="20">
        <v>3.4910000000000001</v>
      </c>
      <c r="O196" s="30">
        <v>0.71099999999999997</v>
      </c>
      <c r="P196" s="3">
        <v>0.33600000000000002</v>
      </c>
      <c r="Q196" s="3">
        <v>0.40100000000000002</v>
      </c>
      <c r="R196" s="3">
        <v>2.1999999999999999E-2</v>
      </c>
      <c r="S196" s="3">
        <v>0</v>
      </c>
      <c r="T196" s="3">
        <v>0</v>
      </c>
      <c r="U196" s="3">
        <v>0.59099999999999997</v>
      </c>
      <c r="V196" s="3">
        <v>4.9000000000000002E-2</v>
      </c>
      <c r="W196" s="3">
        <v>1E-3</v>
      </c>
      <c r="X196" s="3">
        <v>5.7000000000000002E-2</v>
      </c>
      <c r="Y196" s="3">
        <v>0.247</v>
      </c>
      <c r="Z196" s="3">
        <v>0.995</v>
      </c>
      <c r="AA196" s="3">
        <v>0.20399999999999999</v>
      </c>
      <c r="AB196" s="3">
        <v>0</v>
      </c>
      <c r="AC196" s="3">
        <v>0.27600000000000002</v>
      </c>
      <c r="AD196" s="20">
        <v>0</v>
      </c>
      <c r="AE196" s="4"/>
    </row>
    <row r="197" spans="1:31" s="1" customFormat="1" ht="20.100000000000001" customHeight="1" x14ac:dyDescent="0.25">
      <c r="A197" s="19">
        <v>183</v>
      </c>
      <c r="B197" s="41" t="s">
        <v>228</v>
      </c>
      <c r="C197" s="30">
        <v>3.4910000000000001</v>
      </c>
      <c r="D197" s="3">
        <v>3.4910000000000001</v>
      </c>
      <c r="E197" s="3">
        <v>2.8730000000000002</v>
      </c>
      <c r="F197" s="27">
        <v>3.12</v>
      </c>
      <c r="G197" s="33">
        <f t="shared" si="7"/>
        <v>1.0804926955027212</v>
      </c>
      <c r="H197" s="3">
        <f t="shared" si="7"/>
        <v>1.0804926955027212</v>
      </c>
      <c r="I197" s="3">
        <f t="shared" si="10"/>
        <v>1.0821441002436476</v>
      </c>
      <c r="J197" s="20">
        <f t="shared" si="11"/>
        <v>1.085576923076923</v>
      </c>
      <c r="K197" s="33">
        <v>3.7719999999999998</v>
      </c>
      <c r="L197" s="3">
        <v>3.7719999999999998</v>
      </c>
      <c r="M197" s="3">
        <v>3.109</v>
      </c>
      <c r="N197" s="20">
        <v>3.387</v>
      </c>
      <c r="O197" s="30">
        <v>0.69</v>
      </c>
      <c r="P197" s="3">
        <v>0.27800000000000002</v>
      </c>
      <c r="Q197" s="3">
        <v>0.38500000000000001</v>
      </c>
      <c r="R197" s="3">
        <v>0.02</v>
      </c>
      <c r="S197" s="3">
        <v>0</v>
      </c>
      <c r="T197" s="3">
        <v>0</v>
      </c>
      <c r="U197" s="3">
        <v>0.60899999999999999</v>
      </c>
      <c r="V197" s="3">
        <v>0.04</v>
      </c>
      <c r="W197" s="3">
        <v>1E-3</v>
      </c>
      <c r="X197" s="3">
        <v>6.2E-2</v>
      </c>
      <c r="Y197" s="3">
        <v>0.22700000000000001</v>
      </c>
      <c r="Z197" s="3">
        <v>1.0029999999999999</v>
      </c>
      <c r="AA197" s="3">
        <v>0.153</v>
      </c>
      <c r="AB197" s="3">
        <v>0</v>
      </c>
      <c r="AC197" s="3">
        <v>0.30399999999999999</v>
      </c>
      <c r="AD197" s="20">
        <v>0</v>
      </c>
      <c r="AE197" s="4"/>
    </row>
    <row r="198" spans="1:31" s="1" customFormat="1" ht="20.100000000000001" customHeight="1" x14ac:dyDescent="0.25">
      <c r="A198" s="19">
        <v>184</v>
      </c>
      <c r="B198" s="41" t="s">
        <v>230</v>
      </c>
      <c r="C198" s="30">
        <v>3.2549999999999999</v>
      </c>
      <c r="D198" s="3">
        <v>3.2549999999999999</v>
      </c>
      <c r="E198" s="3">
        <v>2.5779999999999998</v>
      </c>
      <c r="F198" s="27">
        <v>2.8479999999999999</v>
      </c>
      <c r="G198" s="33">
        <f t="shared" si="7"/>
        <v>1.0786482334869432</v>
      </c>
      <c r="H198" s="3">
        <f t="shared" si="7"/>
        <v>1.0786482334869432</v>
      </c>
      <c r="I198" s="3">
        <f t="shared" si="10"/>
        <v>1.0806826997672616</v>
      </c>
      <c r="J198" s="20">
        <f t="shared" si="11"/>
        <v>1.084620786516854</v>
      </c>
      <c r="K198" s="33">
        <v>3.5110000000000001</v>
      </c>
      <c r="L198" s="3">
        <v>3.5110000000000001</v>
      </c>
      <c r="M198" s="3">
        <v>2.786</v>
      </c>
      <c r="N198" s="20">
        <v>3.089</v>
      </c>
      <c r="O198" s="30">
        <v>0.54600000000000004</v>
      </c>
      <c r="P198" s="3">
        <v>0.30299999999999999</v>
      </c>
      <c r="Q198" s="3">
        <v>0.42199999999999999</v>
      </c>
      <c r="R198" s="3">
        <v>1.7999999999999999E-2</v>
      </c>
      <c r="S198" s="3">
        <v>0</v>
      </c>
      <c r="T198" s="3">
        <v>0</v>
      </c>
      <c r="U198" s="3">
        <v>0.57399999999999995</v>
      </c>
      <c r="V198" s="3">
        <v>3.2000000000000001E-2</v>
      </c>
      <c r="W198" s="3">
        <v>1E-3</v>
      </c>
      <c r="X198" s="3">
        <v>6.3E-2</v>
      </c>
      <c r="Y198" s="3">
        <v>0.13900000000000001</v>
      </c>
      <c r="Z198" s="3">
        <v>0.95899999999999996</v>
      </c>
      <c r="AA198" s="3">
        <v>0.188</v>
      </c>
      <c r="AB198" s="3">
        <v>1E-3</v>
      </c>
      <c r="AC198" s="3">
        <v>0.26500000000000001</v>
      </c>
      <c r="AD198" s="20">
        <v>0</v>
      </c>
      <c r="AE198" s="4"/>
    </row>
    <row r="199" spans="1:31" s="1" customFormat="1" ht="20.100000000000001" customHeight="1" x14ac:dyDescent="0.25">
      <c r="A199" s="19">
        <v>185</v>
      </c>
      <c r="B199" s="41" t="s">
        <v>231</v>
      </c>
      <c r="C199" s="30">
        <v>3.57</v>
      </c>
      <c r="D199" s="3">
        <v>3.57</v>
      </c>
      <c r="E199" s="3">
        <v>2.8220000000000001</v>
      </c>
      <c r="F199" s="27">
        <v>3.0379999999999998</v>
      </c>
      <c r="G199" s="33">
        <f t="shared" si="7"/>
        <v>1.0820728291316528</v>
      </c>
      <c r="H199" s="3">
        <f t="shared" si="7"/>
        <v>1.0820728291316528</v>
      </c>
      <c r="I199" s="3">
        <f t="shared" si="10"/>
        <v>1.0875265768958184</v>
      </c>
      <c r="J199" s="20">
        <f t="shared" si="11"/>
        <v>1.0901909150757076</v>
      </c>
      <c r="K199" s="33">
        <v>3.863</v>
      </c>
      <c r="L199" s="3">
        <v>3.863</v>
      </c>
      <c r="M199" s="3">
        <v>3.069</v>
      </c>
      <c r="N199" s="20">
        <v>3.3119999999999998</v>
      </c>
      <c r="O199" s="30">
        <v>0.91200000000000003</v>
      </c>
      <c r="P199" s="3">
        <v>0.24399999999999999</v>
      </c>
      <c r="Q199" s="3">
        <v>0.55000000000000004</v>
      </c>
      <c r="R199" s="3">
        <v>1.2999999999999999E-2</v>
      </c>
      <c r="S199" s="3">
        <v>0</v>
      </c>
      <c r="T199" s="3">
        <v>0</v>
      </c>
      <c r="U199" s="3">
        <v>0.65100000000000002</v>
      </c>
      <c r="V199" s="3">
        <v>2.9000000000000001E-2</v>
      </c>
      <c r="W199" s="3">
        <v>1E-3</v>
      </c>
      <c r="X199" s="3">
        <v>0.10100000000000001</v>
      </c>
      <c r="Y199" s="3">
        <v>0.10199999999999999</v>
      </c>
      <c r="Z199" s="3">
        <v>0.87</v>
      </c>
      <c r="AA199" s="3">
        <v>0.14599999999999999</v>
      </c>
      <c r="AB199" s="3">
        <v>1E-3</v>
      </c>
      <c r="AC199" s="3">
        <v>0.24299999999999999</v>
      </c>
      <c r="AD199" s="20">
        <v>0</v>
      </c>
      <c r="AE199" s="4"/>
    </row>
    <row r="200" spans="1:31" s="1" customFormat="1" ht="20.100000000000001" customHeight="1" x14ac:dyDescent="0.25">
      <c r="A200" s="19">
        <v>186</v>
      </c>
      <c r="B200" s="41" t="s">
        <v>232</v>
      </c>
      <c r="C200" s="30">
        <v>3.6619999999999999</v>
      </c>
      <c r="D200" s="3">
        <v>3.6619999999999999</v>
      </c>
      <c r="E200" s="3">
        <v>2.8210000000000002</v>
      </c>
      <c r="F200" s="27">
        <v>3.1829999999999998</v>
      </c>
      <c r="G200" s="33">
        <f t="shared" si="7"/>
        <v>1.0830147460404151</v>
      </c>
      <c r="H200" s="3">
        <f t="shared" si="7"/>
        <v>1.0830147460404151</v>
      </c>
      <c r="I200" s="3">
        <f t="shared" si="10"/>
        <v>1.0857851825593761</v>
      </c>
      <c r="J200" s="20">
        <f t="shared" si="11"/>
        <v>1.0898523405592209</v>
      </c>
      <c r="K200" s="33">
        <v>3.9660000000000002</v>
      </c>
      <c r="L200" s="3">
        <v>3.9660000000000002</v>
      </c>
      <c r="M200" s="3">
        <v>3.0630000000000002</v>
      </c>
      <c r="N200" s="20">
        <v>3.4689999999999999</v>
      </c>
      <c r="O200" s="30">
        <v>0.73499999999999999</v>
      </c>
      <c r="P200" s="3">
        <v>0.40699999999999997</v>
      </c>
      <c r="Q200" s="3">
        <v>0.496</v>
      </c>
      <c r="R200" s="3">
        <v>1.4999999999999999E-2</v>
      </c>
      <c r="S200" s="3">
        <v>0</v>
      </c>
      <c r="T200" s="3">
        <v>0</v>
      </c>
      <c r="U200" s="3">
        <v>0.61</v>
      </c>
      <c r="V200" s="3">
        <v>5.5E-2</v>
      </c>
      <c r="W200" s="3">
        <v>1E-3</v>
      </c>
      <c r="X200" s="3">
        <v>6.8000000000000005E-2</v>
      </c>
      <c r="Y200" s="3">
        <v>0.17799999999999999</v>
      </c>
      <c r="Z200" s="3">
        <v>0.91500000000000004</v>
      </c>
      <c r="AA200" s="3">
        <v>0.20599999999999999</v>
      </c>
      <c r="AB200" s="3">
        <v>1E-3</v>
      </c>
      <c r="AC200" s="3">
        <v>0.27900000000000003</v>
      </c>
      <c r="AD200" s="20">
        <v>0</v>
      </c>
      <c r="AE200" s="4"/>
    </row>
    <row r="201" spans="1:31" s="1" customFormat="1" ht="20.100000000000001" customHeight="1" x14ac:dyDescent="0.25">
      <c r="A201" s="19">
        <v>187</v>
      </c>
      <c r="B201" s="41" t="s">
        <v>233</v>
      </c>
      <c r="C201" s="30">
        <v>3.323</v>
      </c>
      <c r="D201" s="3">
        <v>3.323</v>
      </c>
      <c r="E201" s="3">
        <v>2.66</v>
      </c>
      <c r="F201" s="27">
        <v>2.907</v>
      </c>
      <c r="G201" s="33">
        <f t="shared" si="7"/>
        <v>1.0767378874510984</v>
      </c>
      <c r="H201" s="3">
        <f t="shared" si="7"/>
        <v>1.0767378874510984</v>
      </c>
      <c r="I201" s="3">
        <f t="shared" si="10"/>
        <v>1.0785714285714285</v>
      </c>
      <c r="J201" s="20">
        <f t="shared" si="11"/>
        <v>1.0825593395252837</v>
      </c>
      <c r="K201" s="33">
        <v>3.5779999999999998</v>
      </c>
      <c r="L201" s="3">
        <v>3.5779999999999998</v>
      </c>
      <c r="M201" s="3">
        <v>2.8690000000000002</v>
      </c>
      <c r="N201" s="20">
        <v>3.1469999999999998</v>
      </c>
      <c r="O201" s="30">
        <v>0.51900000000000002</v>
      </c>
      <c r="P201" s="3">
        <v>0.27800000000000002</v>
      </c>
      <c r="Q201" s="3">
        <v>0.432</v>
      </c>
      <c r="R201" s="3">
        <v>2.1000000000000001E-2</v>
      </c>
      <c r="S201" s="3">
        <v>0</v>
      </c>
      <c r="T201" s="3">
        <v>0</v>
      </c>
      <c r="U201" s="3">
        <v>0.61399999999999999</v>
      </c>
      <c r="V201" s="3">
        <v>4.3999999999999997E-2</v>
      </c>
      <c r="W201" s="3">
        <v>1E-3</v>
      </c>
      <c r="X201" s="3">
        <v>4.2000000000000003E-2</v>
      </c>
      <c r="Y201" s="3">
        <v>0.182</v>
      </c>
      <c r="Z201" s="3">
        <v>1.0149999999999999</v>
      </c>
      <c r="AA201" s="3">
        <v>0.122</v>
      </c>
      <c r="AB201" s="3">
        <v>0</v>
      </c>
      <c r="AC201" s="3">
        <v>0.308</v>
      </c>
      <c r="AD201" s="20">
        <v>0</v>
      </c>
      <c r="AE201" s="4"/>
    </row>
    <row r="202" spans="1:31" s="1" customFormat="1" ht="20.100000000000001" customHeight="1" x14ac:dyDescent="0.25">
      <c r="A202" s="19">
        <v>188</v>
      </c>
      <c r="B202" s="41" t="s">
        <v>234</v>
      </c>
      <c r="C202" s="30">
        <v>3.2450000000000001</v>
      </c>
      <c r="D202" s="3">
        <v>3.2450000000000001</v>
      </c>
      <c r="E202" s="3">
        <v>2.6579999999999999</v>
      </c>
      <c r="F202" s="27">
        <v>2.88</v>
      </c>
      <c r="G202" s="33">
        <f t="shared" si="7"/>
        <v>1.0773497688751925</v>
      </c>
      <c r="H202" s="3">
        <f t="shared" si="7"/>
        <v>1.0773497688751925</v>
      </c>
      <c r="I202" s="3">
        <f t="shared" si="10"/>
        <v>1.0790067720090293</v>
      </c>
      <c r="J202" s="20">
        <f t="shared" si="11"/>
        <v>1.0822916666666667</v>
      </c>
      <c r="K202" s="33">
        <v>3.496</v>
      </c>
      <c r="L202" s="3">
        <v>3.496</v>
      </c>
      <c r="M202" s="3">
        <v>2.8679999999999999</v>
      </c>
      <c r="N202" s="20">
        <v>3.117</v>
      </c>
      <c r="O202" s="30">
        <v>0.53</v>
      </c>
      <c r="P202" s="3">
        <v>0.249</v>
      </c>
      <c r="Q202" s="3">
        <v>0.377</v>
      </c>
      <c r="R202" s="3">
        <v>2.1000000000000001E-2</v>
      </c>
      <c r="S202" s="3">
        <v>0</v>
      </c>
      <c r="T202" s="3">
        <v>0</v>
      </c>
      <c r="U202" s="3">
        <v>0.58899999999999997</v>
      </c>
      <c r="V202" s="3">
        <v>4.8000000000000001E-2</v>
      </c>
      <c r="W202" s="3">
        <v>1E-3</v>
      </c>
      <c r="X202" s="3">
        <v>3.9E-2</v>
      </c>
      <c r="Y202" s="3">
        <v>0.218</v>
      </c>
      <c r="Z202" s="3">
        <v>0.98899999999999999</v>
      </c>
      <c r="AA202" s="3">
        <v>0.121</v>
      </c>
      <c r="AB202" s="3">
        <v>0</v>
      </c>
      <c r="AC202" s="3">
        <v>0.314</v>
      </c>
      <c r="AD202" s="20">
        <v>0</v>
      </c>
      <c r="AE202" s="4"/>
    </row>
    <row r="203" spans="1:31" s="1" customFormat="1" ht="20.100000000000001" customHeight="1" x14ac:dyDescent="0.25">
      <c r="A203" s="19">
        <v>189</v>
      </c>
      <c r="B203" s="41" t="s">
        <v>235</v>
      </c>
      <c r="C203" s="30">
        <v>3.2749999999999999</v>
      </c>
      <c r="D203" s="3">
        <v>3.2749999999999999</v>
      </c>
      <c r="E203" s="3">
        <v>2.6640000000000001</v>
      </c>
      <c r="F203" s="27">
        <v>2.8769999999999998</v>
      </c>
      <c r="G203" s="33">
        <f t="shared" si="7"/>
        <v>1.0778625954198473</v>
      </c>
      <c r="H203" s="3">
        <f t="shared" si="7"/>
        <v>1.0778625954198473</v>
      </c>
      <c r="I203" s="3">
        <f t="shared" si="10"/>
        <v>1.0803303303303302</v>
      </c>
      <c r="J203" s="20">
        <f t="shared" si="11"/>
        <v>1.083767813694821</v>
      </c>
      <c r="K203" s="33">
        <v>3.53</v>
      </c>
      <c r="L203" s="3">
        <v>3.53</v>
      </c>
      <c r="M203" s="3">
        <v>2.8780000000000001</v>
      </c>
      <c r="N203" s="20">
        <v>3.1179999999999999</v>
      </c>
      <c r="O203" s="30">
        <v>0.53400000000000003</v>
      </c>
      <c r="P203" s="3">
        <v>0.24</v>
      </c>
      <c r="Q203" s="3">
        <v>0.41199999999999998</v>
      </c>
      <c r="R203" s="3">
        <v>2.1000000000000001E-2</v>
      </c>
      <c r="S203" s="3">
        <v>0</v>
      </c>
      <c r="T203" s="3">
        <v>0</v>
      </c>
      <c r="U203" s="3">
        <v>0.57599999999999996</v>
      </c>
      <c r="V203" s="3">
        <v>4.2000000000000003E-2</v>
      </c>
      <c r="W203" s="3">
        <v>1E-3</v>
      </c>
      <c r="X203" s="3">
        <v>0.17799999999999999</v>
      </c>
      <c r="Y203" s="3">
        <v>0.22500000000000001</v>
      </c>
      <c r="Z203" s="3">
        <v>0.91200000000000003</v>
      </c>
      <c r="AA203" s="3">
        <v>9.0999999999999998E-2</v>
      </c>
      <c r="AB203" s="3">
        <v>0</v>
      </c>
      <c r="AC203" s="3">
        <v>0.29799999999999999</v>
      </c>
      <c r="AD203" s="20">
        <v>0</v>
      </c>
      <c r="AE203" s="4"/>
    </row>
    <row r="204" spans="1:31" s="1" customFormat="1" ht="20.100000000000001" customHeight="1" x14ac:dyDescent="0.25">
      <c r="A204" s="19">
        <v>190</v>
      </c>
      <c r="B204" s="41" t="s">
        <v>236</v>
      </c>
      <c r="C204" s="30">
        <v>3.2730000000000001</v>
      </c>
      <c r="D204" s="3">
        <v>3.2730000000000001</v>
      </c>
      <c r="E204" s="3">
        <v>2.7080000000000002</v>
      </c>
      <c r="F204" s="27">
        <v>2.9540000000000002</v>
      </c>
      <c r="G204" s="33">
        <f t="shared" si="7"/>
        <v>1.0806599450045828</v>
      </c>
      <c r="H204" s="3">
        <f t="shared" si="7"/>
        <v>1.0806599450045828</v>
      </c>
      <c r="I204" s="3">
        <f t="shared" si="10"/>
        <v>1.0819793205317578</v>
      </c>
      <c r="J204" s="20">
        <f t="shared" si="11"/>
        <v>1.0853080568720379</v>
      </c>
      <c r="K204" s="33">
        <v>3.5369999999999999</v>
      </c>
      <c r="L204" s="3">
        <v>3.5369999999999999</v>
      </c>
      <c r="M204" s="3">
        <v>2.93</v>
      </c>
      <c r="N204" s="20">
        <v>3.206</v>
      </c>
      <c r="O204" s="30">
        <v>0.61099999999999999</v>
      </c>
      <c r="P204" s="3">
        <v>0.27700000000000002</v>
      </c>
      <c r="Q204" s="3">
        <v>0.33100000000000002</v>
      </c>
      <c r="R204" s="3">
        <v>2.1000000000000001E-2</v>
      </c>
      <c r="S204" s="3">
        <v>0</v>
      </c>
      <c r="T204" s="3">
        <v>0</v>
      </c>
      <c r="U204" s="3">
        <v>0.58099999999999996</v>
      </c>
      <c r="V204" s="3">
        <v>4.3999999999999997E-2</v>
      </c>
      <c r="W204" s="3">
        <v>1E-3</v>
      </c>
      <c r="X204" s="3">
        <v>0.15</v>
      </c>
      <c r="Y204" s="3">
        <v>0.22500000000000001</v>
      </c>
      <c r="Z204" s="3">
        <v>0.874</v>
      </c>
      <c r="AA204" s="3">
        <v>0.112</v>
      </c>
      <c r="AB204" s="3">
        <v>0</v>
      </c>
      <c r="AC204" s="3">
        <v>0.31</v>
      </c>
      <c r="AD204" s="20">
        <v>0</v>
      </c>
      <c r="AE204" s="4"/>
    </row>
    <row r="205" spans="1:31" s="1" customFormat="1" ht="20.100000000000001" customHeight="1" x14ac:dyDescent="0.25">
      <c r="A205" s="19">
        <v>191</v>
      </c>
      <c r="B205" s="41" t="s">
        <v>237</v>
      </c>
      <c r="C205" s="30">
        <v>2.9380000000000002</v>
      </c>
      <c r="D205" s="3">
        <v>2.9380000000000002</v>
      </c>
      <c r="E205" s="3">
        <v>2.2959999999999998</v>
      </c>
      <c r="F205" s="27">
        <v>2.544</v>
      </c>
      <c r="G205" s="33">
        <f t="shared" si="7"/>
        <v>1.0745405037440434</v>
      </c>
      <c r="H205" s="3">
        <f t="shared" si="7"/>
        <v>1.0745405037440434</v>
      </c>
      <c r="I205" s="3">
        <f t="shared" si="10"/>
        <v>1.0757839721254356</v>
      </c>
      <c r="J205" s="20">
        <f t="shared" si="11"/>
        <v>1.0809748427672956</v>
      </c>
      <c r="K205" s="33">
        <v>3.157</v>
      </c>
      <c r="L205" s="3">
        <v>3.157</v>
      </c>
      <c r="M205" s="3">
        <v>2.4700000000000002</v>
      </c>
      <c r="N205" s="20">
        <v>2.75</v>
      </c>
      <c r="O205" s="30">
        <v>0.40400000000000003</v>
      </c>
      <c r="P205" s="3">
        <v>0.28000000000000003</v>
      </c>
      <c r="Q205" s="3">
        <v>0.40699999999999997</v>
      </c>
      <c r="R205" s="3">
        <v>1.9E-2</v>
      </c>
      <c r="S205" s="3">
        <v>0</v>
      </c>
      <c r="T205" s="3">
        <v>0</v>
      </c>
      <c r="U205" s="3">
        <v>0.54600000000000004</v>
      </c>
      <c r="V205" s="3">
        <v>2.7E-2</v>
      </c>
      <c r="W205" s="3">
        <v>1E-3</v>
      </c>
      <c r="X205" s="3">
        <v>5.1999999999999998E-2</v>
      </c>
      <c r="Y205" s="3">
        <v>0.13500000000000001</v>
      </c>
      <c r="Z205" s="3">
        <v>0.90500000000000003</v>
      </c>
      <c r="AA205" s="3">
        <v>0.11</v>
      </c>
      <c r="AB205" s="3">
        <v>0</v>
      </c>
      <c r="AC205" s="3">
        <v>0.27100000000000002</v>
      </c>
      <c r="AD205" s="20">
        <v>0</v>
      </c>
      <c r="AE205" s="4"/>
    </row>
    <row r="206" spans="1:31" s="1" customFormat="1" ht="20.100000000000001" customHeight="1" x14ac:dyDescent="0.25">
      <c r="A206" s="19">
        <v>192</v>
      </c>
      <c r="B206" s="41" t="s">
        <v>238</v>
      </c>
      <c r="C206" s="30">
        <v>3.2690000000000001</v>
      </c>
      <c r="D206" s="3">
        <v>3.2690000000000001</v>
      </c>
      <c r="E206" s="3">
        <v>2.6240000000000001</v>
      </c>
      <c r="F206" s="27">
        <v>2.8740000000000001</v>
      </c>
      <c r="G206" s="33">
        <f t="shared" si="7"/>
        <v>1.0764759865402265</v>
      </c>
      <c r="H206" s="3">
        <f t="shared" si="7"/>
        <v>1.0764759865402265</v>
      </c>
      <c r="I206" s="3">
        <f t="shared" si="10"/>
        <v>1.0777439024390243</v>
      </c>
      <c r="J206" s="20">
        <f t="shared" si="11"/>
        <v>1.0821155184411968</v>
      </c>
      <c r="K206" s="33">
        <v>3.5190000000000001</v>
      </c>
      <c r="L206" s="3">
        <v>3.5190000000000001</v>
      </c>
      <c r="M206" s="3">
        <v>2.8279999999999998</v>
      </c>
      <c r="N206" s="20">
        <v>3.11</v>
      </c>
      <c r="O206" s="30">
        <v>0.48799999999999999</v>
      </c>
      <c r="P206" s="3">
        <v>0.28100000000000003</v>
      </c>
      <c r="Q206" s="3">
        <v>0.41</v>
      </c>
      <c r="R206" s="3">
        <v>2.1000000000000001E-2</v>
      </c>
      <c r="S206" s="3">
        <v>0</v>
      </c>
      <c r="T206" s="3">
        <v>0</v>
      </c>
      <c r="U206" s="3">
        <v>0.60799999999999998</v>
      </c>
      <c r="V206" s="3">
        <v>4.3999999999999997E-2</v>
      </c>
      <c r="W206" s="3">
        <v>1E-3</v>
      </c>
      <c r="X206" s="3">
        <v>4.2000000000000003E-2</v>
      </c>
      <c r="Y206" s="3">
        <v>0.182</v>
      </c>
      <c r="Z206" s="3">
        <v>1.0169999999999999</v>
      </c>
      <c r="AA206" s="3">
        <v>0.12</v>
      </c>
      <c r="AB206" s="3">
        <v>0</v>
      </c>
      <c r="AC206" s="3">
        <v>0.30499999999999999</v>
      </c>
      <c r="AD206" s="20">
        <v>0</v>
      </c>
      <c r="AE206" s="4"/>
    </row>
    <row r="207" spans="1:31" s="1" customFormat="1" ht="20.100000000000001" customHeight="1" x14ac:dyDescent="0.25">
      <c r="A207" s="19">
        <v>193</v>
      </c>
      <c r="B207" s="41" t="s">
        <v>239</v>
      </c>
      <c r="C207" s="30">
        <v>3.1960000000000002</v>
      </c>
      <c r="D207" s="3">
        <v>3.1960000000000002</v>
      </c>
      <c r="E207" s="3">
        <v>2.5960000000000001</v>
      </c>
      <c r="F207" s="27">
        <v>2.8210000000000002</v>
      </c>
      <c r="G207" s="33">
        <f t="shared" si="7"/>
        <v>1.0763454317897372</v>
      </c>
      <c r="H207" s="3">
        <f t="shared" si="7"/>
        <v>1.0763454317897372</v>
      </c>
      <c r="I207" s="3">
        <f t="shared" si="10"/>
        <v>1.0781972265023112</v>
      </c>
      <c r="J207" s="20">
        <f t="shared" si="11"/>
        <v>1.0815313718539525</v>
      </c>
      <c r="K207" s="33">
        <v>3.44</v>
      </c>
      <c r="L207" s="3">
        <v>3.44</v>
      </c>
      <c r="M207" s="3">
        <v>2.7989999999999999</v>
      </c>
      <c r="N207" s="20">
        <v>3.0510000000000002</v>
      </c>
      <c r="O207" s="30">
        <v>0.46200000000000002</v>
      </c>
      <c r="P207" s="3">
        <v>0.253</v>
      </c>
      <c r="Q207" s="3">
        <v>0.38800000000000001</v>
      </c>
      <c r="R207" s="3">
        <v>0.02</v>
      </c>
      <c r="S207" s="3">
        <v>0</v>
      </c>
      <c r="T207" s="3">
        <v>0</v>
      </c>
      <c r="U207" s="3">
        <v>0.59199999999999997</v>
      </c>
      <c r="V207" s="3">
        <v>4.2999999999999997E-2</v>
      </c>
      <c r="W207" s="3">
        <v>1E-3</v>
      </c>
      <c r="X207" s="3">
        <v>3.9E-2</v>
      </c>
      <c r="Y207" s="3">
        <v>0.217</v>
      </c>
      <c r="Z207" s="3">
        <v>0.99299999999999999</v>
      </c>
      <c r="AA207" s="3">
        <v>0.11899999999999999</v>
      </c>
      <c r="AB207" s="3">
        <v>0</v>
      </c>
      <c r="AC207" s="3">
        <v>0.313</v>
      </c>
      <c r="AD207" s="20">
        <v>0</v>
      </c>
      <c r="AE207" s="4"/>
    </row>
    <row r="208" spans="1:31" s="1" customFormat="1" ht="20.100000000000001" customHeight="1" x14ac:dyDescent="0.25">
      <c r="A208" s="19">
        <v>194</v>
      </c>
      <c r="B208" s="41" t="s">
        <v>240</v>
      </c>
      <c r="C208" s="30">
        <v>3.3079999999999998</v>
      </c>
      <c r="D208" s="3">
        <v>3.3079999999999998</v>
      </c>
      <c r="E208" s="3">
        <v>2.7050000000000001</v>
      </c>
      <c r="F208" s="27">
        <v>2.931</v>
      </c>
      <c r="G208" s="33">
        <f t="shared" ref="G208:H271" si="12">K208/C208</f>
        <v>1.0776904474002418</v>
      </c>
      <c r="H208" s="3">
        <f t="shared" si="12"/>
        <v>1.0776904474002418</v>
      </c>
      <c r="I208" s="3">
        <f t="shared" si="10"/>
        <v>1.0794824399260627</v>
      </c>
      <c r="J208" s="20">
        <f t="shared" si="11"/>
        <v>1.0829068577277379</v>
      </c>
      <c r="K208" s="33">
        <v>3.5649999999999999</v>
      </c>
      <c r="L208" s="3">
        <v>3.5649999999999999</v>
      </c>
      <c r="M208" s="3">
        <v>2.92</v>
      </c>
      <c r="N208" s="20">
        <v>3.1739999999999999</v>
      </c>
      <c r="O208" s="30">
        <v>0.56399999999999995</v>
      </c>
      <c r="P208" s="3">
        <v>0.254</v>
      </c>
      <c r="Q208" s="3">
        <v>0.39100000000000001</v>
      </c>
      <c r="R208" s="3">
        <v>3.1E-2</v>
      </c>
      <c r="S208" s="3">
        <v>0</v>
      </c>
      <c r="T208" s="3">
        <v>0</v>
      </c>
      <c r="U208" s="3">
        <v>0.59299999999999997</v>
      </c>
      <c r="V208" s="3">
        <v>4.2000000000000003E-2</v>
      </c>
      <c r="W208" s="3">
        <v>1E-3</v>
      </c>
      <c r="X208" s="3">
        <v>3.9E-2</v>
      </c>
      <c r="Y208" s="3">
        <v>0.219</v>
      </c>
      <c r="Z208" s="3">
        <v>0.99199999999999999</v>
      </c>
      <c r="AA208" s="3">
        <v>0.11799999999999999</v>
      </c>
      <c r="AB208" s="3">
        <v>0</v>
      </c>
      <c r="AC208" s="3">
        <v>0.32100000000000001</v>
      </c>
      <c r="AD208" s="20">
        <v>0</v>
      </c>
      <c r="AE208" s="4"/>
    </row>
    <row r="209" spans="1:31" s="1" customFormat="1" ht="20.100000000000001" customHeight="1" x14ac:dyDescent="0.25">
      <c r="A209" s="19">
        <v>195</v>
      </c>
      <c r="B209" s="41" t="s">
        <v>241</v>
      </c>
      <c r="C209" s="30">
        <v>2.3130000000000002</v>
      </c>
      <c r="D209" s="3">
        <v>2.3130000000000002</v>
      </c>
      <c r="E209" s="3">
        <v>1.788</v>
      </c>
      <c r="F209" s="27">
        <v>2.0209999999999999</v>
      </c>
      <c r="G209" s="33">
        <f t="shared" si="12"/>
        <v>1.0795503674881106</v>
      </c>
      <c r="H209" s="3">
        <f t="shared" si="12"/>
        <v>1.0795503674881106</v>
      </c>
      <c r="I209" s="3">
        <f t="shared" si="10"/>
        <v>1.0810961968680091</v>
      </c>
      <c r="J209" s="20">
        <f t="shared" si="11"/>
        <v>1.0856011875309253</v>
      </c>
      <c r="K209" s="33">
        <v>2.4969999999999999</v>
      </c>
      <c r="L209" s="3">
        <v>2.4969999999999999</v>
      </c>
      <c r="M209" s="3">
        <v>1.9330000000000001</v>
      </c>
      <c r="N209" s="20">
        <v>2.194</v>
      </c>
      <c r="O209" s="30">
        <v>0.39800000000000002</v>
      </c>
      <c r="P209" s="3">
        <v>0.26100000000000001</v>
      </c>
      <c r="Q209" s="3">
        <v>0.30299999999999999</v>
      </c>
      <c r="R209" s="3">
        <v>2E-3</v>
      </c>
      <c r="S209" s="3">
        <v>0</v>
      </c>
      <c r="T209" s="3">
        <v>0</v>
      </c>
      <c r="U209" s="3">
        <v>0.42699999999999999</v>
      </c>
      <c r="V209" s="3">
        <v>7.0000000000000001E-3</v>
      </c>
      <c r="W209" s="3">
        <v>0</v>
      </c>
      <c r="X209" s="3">
        <v>4.1000000000000002E-2</v>
      </c>
      <c r="Y209" s="3">
        <v>9.0999999999999998E-2</v>
      </c>
      <c r="Z209" s="3">
        <v>0.59699999999999998</v>
      </c>
      <c r="AA209" s="3">
        <v>0.14000000000000001</v>
      </c>
      <c r="AB209" s="3">
        <v>0</v>
      </c>
      <c r="AC209" s="3">
        <v>0.23</v>
      </c>
      <c r="AD209" s="20">
        <v>0</v>
      </c>
      <c r="AE209" s="4"/>
    </row>
    <row r="210" spans="1:31" s="1" customFormat="1" ht="20.100000000000001" customHeight="1" x14ac:dyDescent="0.25">
      <c r="A210" s="19">
        <v>196</v>
      </c>
      <c r="B210" s="41" t="s">
        <v>136</v>
      </c>
      <c r="C210" s="30">
        <v>3.371</v>
      </c>
      <c r="D210" s="3">
        <v>3.371</v>
      </c>
      <c r="E210" s="3">
        <v>2.6669999999999998</v>
      </c>
      <c r="F210" s="27">
        <v>2.956</v>
      </c>
      <c r="G210" s="33">
        <f t="shared" si="12"/>
        <v>1.0783150400474637</v>
      </c>
      <c r="H210" s="3">
        <f t="shared" si="12"/>
        <v>1.0783150400474637</v>
      </c>
      <c r="I210" s="3">
        <f t="shared" si="10"/>
        <v>1.0798650168728909</v>
      </c>
      <c r="J210" s="20">
        <f t="shared" si="11"/>
        <v>1.0842354533152909</v>
      </c>
      <c r="K210" s="33">
        <v>3.6349999999999998</v>
      </c>
      <c r="L210" s="3">
        <v>3.6349999999999998</v>
      </c>
      <c r="M210" s="3">
        <v>2.88</v>
      </c>
      <c r="N210" s="20">
        <v>3.2050000000000001</v>
      </c>
      <c r="O210" s="30">
        <v>0.501</v>
      </c>
      <c r="P210" s="3">
        <v>0.32500000000000001</v>
      </c>
      <c r="Q210" s="3">
        <v>0.432</v>
      </c>
      <c r="R210" s="3">
        <v>2.1000000000000001E-2</v>
      </c>
      <c r="S210" s="3">
        <v>0</v>
      </c>
      <c r="T210" s="3">
        <v>0</v>
      </c>
      <c r="U210" s="3">
        <v>0.59799999999999998</v>
      </c>
      <c r="V210" s="3">
        <v>4.7E-2</v>
      </c>
      <c r="W210" s="3">
        <v>1E-3</v>
      </c>
      <c r="X210" s="3">
        <v>6.4000000000000001E-2</v>
      </c>
      <c r="Y210" s="3">
        <v>0.19700000000000001</v>
      </c>
      <c r="Z210" s="3">
        <v>1.0449999999999999</v>
      </c>
      <c r="AA210" s="3">
        <v>0.13200000000000001</v>
      </c>
      <c r="AB210" s="3">
        <v>0</v>
      </c>
      <c r="AC210" s="3">
        <v>0.27200000000000002</v>
      </c>
      <c r="AD210" s="20">
        <v>0</v>
      </c>
      <c r="AE210" s="4"/>
    </row>
    <row r="211" spans="1:31" s="1" customFormat="1" ht="20.100000000000001" customHeight="1" x14ac:dyDescent="0.25">
      <c r="A211" s="19">
        <v>197</v>
      </c>
      <c r="B211" s="41" t="s">
        <v>242</v>
      </c>
      <c r="C211" s="30">
        <v>3.431</v>
      </c>
      <c r="D211" s="3">
        <v>3.431</v>
      </c>
      <c r="E211" s="3">
        <v>2.7709999999999999</v>
      </c>
      <c r="F211" s="27">
        <v>3.073</v>
      </c>
      <c r="G211" s="33">
        <f t="shared" si="12"/>
        <v>1.0810259399591955</v>
      </c>
      <c r="H211" s="3">
        <f t="shared" si="12"/>
        <v>1.0810259399591955</v>
      </c>
      <c r="I211" s="3">
        <f t="shared" si="10"/>
        <v>1.082280765066763</v>
      </c>
      <c r="J211" s="20">
        <f t="shared" si="11"/>
        <v>1.08623494956069</v>
      </c>
      <c r="K211" s="33">
        <v>3.7090000000000001</v>
      </c>
      <c r="L211" s="3">
        <v>3.7090000000000001</v>
      </c>
      <c r="M211" s="3">
        <v>2.9990000000000001</v>
      </c>
      <c r="N211" s="20">
        <v>3.3380000000000001</v>
      </c>
      <c r="O211" s="30">
        <v>0.63400000000000001</v>
      </c>
      <c r="P211" s="3">
        <v>0.33900000000000002</v>
      </c>
      <c r="Q211" s="3">
        <v>0.372</v>
      </c>
      <c r="R211" s="3">
        <v>2.1000000000000001E-2</v>
      </c>
      <c r="S211" s="3">
        <v>0</v>
      </c>
      <c r="T211" s="3">
        <v>0</v>
      </c>
      <c r="U211" s="3">
        <v>0.59199999999999997</v>
      </c>
      <c r="V211" s="3">
        <v>5.0999999999999997E-2</v>
      </c>
      <c r="W211" s="3">
        <v>1E-3</v>
      </c>
      <c r="X211" s="3">
        <v>6.4000000000000001E-2</v>
      </c>
      <c r="Y211" s="3">
        <v>0.20599999999999999</v>
      </c>
      <c r="Z211" s="3">
        <v>1</v>
      </c>
      <c r="AA211" s="3">
        <v>0.153</v>
      </c>
      <c r="AB211" s="3">
        <v>0</v>
      </c>
      <c r="AC211" s="3">
        <v>0.27600000000000002</v>
      </c>
      <c r="AD211" s="20">
        <v>0</v>
      </c>
      <c r="AE211" s="4"/>
    </row>
    <row r="212" spans="1:31" s="1" customFormat="1" ht="20.100000000000001" customHeight="1" x14ac:dyDescent="0.25">
      <c r="A212" s="19">
        <v>198</v>
      </c>
      <c r="B212" s="41" t="s">
        <v>243</v>
      </c>
      <c r="C212" s="30">
        <v>3.0990000000000002</v>
      </c>
      <c r="D212" s="3">
        <v>3.0990000000000002</v>
      </c>
      <c r="E212" s="3">
        <v>2.5659999999999998</v>
      </c>
      <c r="F212" s="27">
        <v>2.7719999999999998</v>
      </c>
      <c r="G212" s="33">
        <f t="shared" si="12"/>
        <v>1.0780897063568893</v>
      </c>
      <c r="H212" s="3">
        <f t="shared" si="12"/>
        <v>1.0780897063568893</v>
      </c>
      <c r="I212" s="3">
        <f t="shared" ref="I212:I243" si="13">M212/E212</f>
        <v>1.0795011691348404</v>
      </c>
      <c r="J212" s="20">
        <f t="shared" ref="J212:J243" si="14">N212/F212</f>
        <v>1.0829725829725829</v>
      </c>
      <c r="K212" s="33">
        <v>3.3410000000000002</v>
      </c>
      <c r="L212" s="3">
        <v>3.3410000000000002</v>
      </c>
      <c r="M212" s="3">
        <v>2.77</v>
      </c>
      <c r="N212" s="20">
        <v>3.0019999999999998</v>
      </c>
      <c r="O212" s="30">
        <v>0.64300000000000002</v>
      </c>
      <c r="P212" s="3">
        <v>0.23200000000000001</v>
      </c>
      <c r="Q212" s="3">
        <v>0.34</v>
      </c>
      <c r="R212" s="3">
        <v>0.02</v>
      </c>
      <c r="S212" s="3">
        <v>0</v>
      </c>
      <c r="T212" s="3">
        <v>0</v>
      </c>
      <c r="U212" s="3">
        <v>0.6</v>
      </c>
      <c r="V212" s="3">
        <v>4.1000000000000002E-2</v>
      </c>
      <c r="W212" s="3">
        <v>1E-3</v>
      </c>
      <c r="X212" s="3">
        <v>4.4999999999999998E-2</v>
      </c>
      <c r="Y212" s="3">
        <v>0.11799999999999999</v>
      </c>
      <c r="Z212" s="3">
        <v>0.88800000000000001</v>
      </c>
      <c r="AA212" s="3">
        <v>0.111</v>
      </c>
      <c r="AB212" s="3">
        <v>1E-3</v>
      </c>
      <c r="AC212" s="3">
        <v>0.30099999999999999</v>
      </c>
      <c r="AD212" s="20">
        <v>0</v>
      </c>
      <c r="AE212" s="4"/>
    </row>
    <row r="213" spans="1:31" s="1" customFormat="1" ht="20.100000000000001" customHeight="1" x14ac:dyDescent="0.25">
      <c r="A213" s="19">
        <v>199</v>
      </c>
      <c r="B213" s="41" t="s">
        <v>244</v>
      </c>
      <c r="C213" s="30">
        <v>3.2170000000000001</v>
      </c>
      <c r="D213" s="3">
        <v>3.2170000000000001</v>
      </c>
      <c r="E213" s="3">
        <v>2.6120000000000001</v>
      </c>
      <c r="F213" s="27">
        <v>2.84</v>
      </c>
      <c r="G213" s="33">
        <f t="shared" si="12"/>
        <v>1.0783338514143612</v>
      </c>
      <c r="H213" s="3">
        <f t="shared" si="12"/>
        <v>1.0783338514143612</v>
      </c>
      <c r="I213" s="3">
        <f t="shared" si="13"/>
        <v>1.0803981623277181</v>
      </c>
      <c r="J213" s="20">
        <f t="shared" si="14"/>
        <v>1.0841549295774648</v>
      </c>
      <c r="K213" s="33">
        <v>3.4689999999999999</v>
      </c>
      <c r="L213" s="3">
        <v>3.4689999999999999</v>
      </c>
      <c r="M213" s="3">
        <v>2.8220000000000001</v>
      </c>
      <c r="N213" s="20">
        <v>3.0790000000000002</v>
      </c>
      <c r="O213" s="30">
        <v>0.52400000000000002</v>
      </c>
      <c r="P213" s="3">
        <v>0.25700000000000001</v>
      </c>
      <c r="Q213" s="3">
        <v>0.39</v>
      </c>
      <c r="R213" s="3">
        <v>2.1000000000000001E-2</v>
      </c>
      <c r="S213" s="3">
        <v>0</v>
      </c>
      <c r="T213" s="3">
        <v>0</v>
      </c>
      <c r="U213" s="3">
        <v>0.55600000000000005</v>
      </c>
      <c r="V213" s="3">
        <v>4.1000000000000002E-2</v>
      </c>
      <c r="W213" s="3">
        <v>1E-3</v>
      </c>
      <c r="X213" s="3">
        <v>0.13800000000000001</v>
      </c>
      <c r="Y213" s="3">
        <v>0.218</v>
      </c>
      <c r="Z213" s="3">
        <v>0.86299999999999999</v>
      </c>
      <c r="AA213" s="3">
        <v>0.14599999999999999</v>
      </c>
      <c r="AB213" s="3">
        <v>0</v>
      </c>
      <c r="AC213" s="3">
        <v>0.314</v>
      </c>
      <c r="AD213" s="20">
        <v>0</v>
      </c>
      <c r="AE213" s="4"/>
    </row>
    <row r="214" spans="1:31" s="1" customFormat="1" ht="20.100000000000001" customHeight="1" x14ac:dyDescent="0.25">
      <c r="A214" s="19">
        <v>200</v>
      </c>
      <c r="B214" s="41" t="s">
        <v>245</v>
      </c>
      <c r="C214" s="30">
        <v>3.3969999999999998</v>
      </c>
      <c r="D214" s="3">
        <v>3.3969999999999998</v>
      </c>
      <c r="E214" s="3">
        <v>2.7730000000000001</v>
      </c>
      <c r="F214" s="27">
        <v>2.9990000000000001</v>
      </c>
      <c r="G214" s="33">
        <f t="shared" si="12"/>
        <v>1.0800706505740361</v>
      </c>
      <c r="H214" s="3">
        <f t="shared" si="12"/>
        <v>1.0800706505740361</v>
      </c>
      <c r="I214" s="3">
        <f t="shared" si="13"/>
        <v>1.0825820411107103</v>
      </c>
      <c r="J214" s="20">
        <f t="shared" si="14"/>
        <v>1.0860286762254086</v>
      </c>
      <c r="K214" s="33">
        <v>3.669</v>
      </c>
      <c r="L214" s="3">
        <v>3.669</v>
      </c>
      <c r="M214" s="3">
        <v>3.0019999999999998</v>
      </c>
      <c r="N214" s="20">
        <v>3.2570000000000001</v>
      </c>
      <c r="O214" s="30">
        <v>0.65900000000000003</v>
      </c>
      <c r="P214" s="3">
        <v>0.255</v>
      </c>
      <c r="Q214" s="3">
        <v>0.41199999999999998</v>
      </c>
      <c r="R214" s="3">
        <v>0.02</v>
      </c>
      <c r="S214" s="3">
        <v>0</v>
      </c>
      <c r="T214" s="3">
        <v>0</v>
      </c>
      <c r="U214" s="3">
        <v>0.57099999999999995</v>
      </c>
      <c r="V214" s="3">
        <v>4.8000000000000001E-2</v>
      </c>
      <c r="W214" s="3">
        <v>1E-3</v>
      </c>
      <c r="X214" s="3">
        <v>0.182</v>
      </c>
      <c r="Y214" s="3">
        <v>0.214</v>
      </c>
      <c r="Z214" s="3">
        <v>0.874</v>
      </c>
      <c r="AA214" s="3">
        <v>0.13500000000000001</v>
      </c>
      <c r="AB214" s="3">
        <v>0</v>
      </c>
      <c r="AC214" s="3">
        <v>0.29799999999999999</v>
      </c>
      <c r="AD214" s="20">
        <v>0</v>
      </c>
      <c r="AE214" s="4"/>
    </row>
    <row r="215" spans="1:31" s="1" customFormat="1" ht="20.100000000000001" customHeight="1" x14ac:dyDescent="0.25">
      <c r="A215" s="19">
        <v>201</v>
      </c>
      <c r="B215" s="41" t="s">
        <v>246</v>
      </c>
      <c r="C215" s="30">
        <v>3.2309999999999999</v>
      </c>
      <c r="D215" s="3">
        <v>3.2309999999999999</v>
      </c>
      <c r="E215" s="3">
        <v>2.5760000000000001</v>
      </c>
      <c r="F215" s="27">
        <v>2.863</v>
      </c>
      <c r="G215" s="33">
        <f t="shared" si="12"/>
        <v>1.0789229340761375</v>
      </c>
      <c r="H215" s="3">
        <f t="shared" si="12"/>
        <v>1.0789229340761375</v>
      </c>
      <c r="I215" s="3">
        <f t="shared" si="13"/>
        <v>1.0799689440993789</v>
      </c>
      <c r="J215" s="20">
        <f t="shared" si="14"/>
        <v>1.0845267202235418</v>
      </c>
      <c r="K215" s="33">
        <v>3.4860000000000002</v>
      </c>
      <c r="L215" s="3">
        <v>3.4860000000000002</v>
      </c>
      <c r="M215" s="3">
        <v>2.782</v>
      </c>
      <c r="N215" s="20">
        <v>3.105</v>
      </c>
      <c r="O215" s="30">
        <v>0.56699999999999995</v>
      </c>
      <c r="P215" s="3">
        <v>0.32300000000000001</v>
      </c>
      <c r="Q215" s="3">
        <v>0.38200000000000001</v>
      </c>
      <c r="R215" s="3">
        <v>2.3E-2</v>
      </c>
      <c r="S215" s="3">
        <v>0</v>
      </c>
      <c r="T215" s="3">
        <v>0</v>
      </c>
      <c r="U215" s="3">
        <v>0.61499999999999999</v>
      </c>
      <c r="V215" s="3">
        <v>5.0999999999999997E-2</v>
      </c>
      <c r="W215" s="3">
        <v>1E-3</v>
      </c>
      <c r="X215" s="3">
        <v>4.2999999999999997E-2</v>
      </c>
      <c r="Y215" s="3">
        <v>0.127</v>
      </c>
      <c r="Z215" s="3">
        <v>0.89600000000000002</v>
      </c>
      <c r="AA215" s="3">
        <v>0.191</v>
      </c>
      <c r="AB215" s="3">
        <v>0</v>
      </c>
      <c r="AC215" s="3">
        <v>0.26700000000000002</v>
      </c>
      <c r="AD215" s="20">
        <v>0</v>
      </c>
      <c r="AE215" s="4"/>
    </row>
    <row r="216" spans="1:31" s="1" customFormat="1" ht="20.100000000000001" customHeight="1" x14ac:dyDescent="0.25">
      <c r="A216" s="19">
        <v>202</v>
      </c>
      <c r="B216" s="41" t="s">
        <v>247</v>
      </c>
      <c r="C216" s="30">
        <v>3.0259999999999998</v>
      </c>
      <c r="D216" s="3">
        <v>3.0259999999999998</v>
      </c>
      <c r="E216" s="3">
        <v>2.4329999999999998</v>
      </c>
      <c r="F216" s="27">
        <v>2.669</v>
      </c>
      <c r="G216" s="33">
        <f t="shared" si="12"/>
        <v>1.0766688697951092</v>
      </c>
      <c r="H216" s="3">
        <f t="shared" si="12"/>
        <v>1.0766688697951092</v>
      </c>
      <c r="I216" s="3">
        <f t="shared" si="13"/>
        <v>1.0776818742293466</v>
      </c>
      <c r="J216" s="20">
        <f t="shared" si="14"/>
        <v>1.0820532034469839</v>
      </c>
      <c r="K216" s="33">
        <v>3.258</v>
      </c>
      <c r="L216" s="3">
        <v>3.258</v>
      </c>
      <c r="M216" s="3">
        <v>2.6219999999999999</v>
      </c>
      <c r="N216" s="20">
        <v>2.8879999999999999</v>
      </c>
      <c r="O216" s="30">
        <v>0.35899999999999999</v>
      </c>
      <c r="P216" s="3">
        <v>0.26500000000000001</v>
      </c>
      <c r="Q216" s="3">
        <v>0.37</v>
      </c>
      <c r="R216" s="3">
        <v>0.02</v>
      </c>
      <c r="S216" s="3">
        <v>0</v>
      </c>
      <c r="T216" s="3">
        <v>0</v>
      </c>
      <c r="U216" s="3">
        <v>0.55900000000000005</v>
      </c>
      <c r="V216" s="3">
        <v>4.1000000000000002E-2</v>
      </c>
      <c r="W216" s="3">
        <v>1E-3</v>
      </c>
      <c r="X216" s="3">
        <v>0.13900000000000001</v>
      </c>
      <c r="Y216" s="3">
        <v>0.218</v>
      </c>
      <c r="Z216" s="3">
        <v>0.86199999999999999</v>
      </c>
      <c r="AA216" s="3">
        <v>0.111</v>
      </c>
      <c r="AB216" s="3">
        <v>0</v>
      </c>
      <c r="AC216" s="3">
        <v>0.313</v>
      </c>
      <c r="AD216" s="20">
        <v>0</v>
      </c>
      <c r="AE216" s="4"/>
    </row>
    <row r="217" spans="1:31" s="1" customFormat="1" ht="20.100000000000001" customHeight="1" x14ac:dyDescent="0.25">
      <c r="A217" s="19">
        <v>203</v>
      </c>
      <c r="B217" s="41" t="s">
        <v>248</v>
      </c>
      <c r="C217" s="30">
        <v>3.2389999999999999</v>
      </c>
      <c r="D217" s="3">
        <v>3.2389999999999999</v>
      </c>
      <c r="E217" s="3">
        <v>2.6280000000000001</v>
      </c>
      <c r="F217" s="27">
        <v>2.8479999999999999</v>
      </c>
      <c r="G217" s="33">
        <f t="shared" si="12"/>
        <v>1.0778017906761346</v>
      </c>
      <c r="H217" s="3">
        <f t="shared" si="12"/>
        <v>1.0778017906761346</v>
      </c>
      <c r="I217" s="3">
        <f t="shared" si="13"/>
        <v>1.080289193302892</v>
      </c>
      <c r="J217" s="20">
        <f t="shared" si="14"/>
        <v>1.0839185393258428</v>
      </c>
      <c r="K217" s="33">
        <v>3.4910000000000001</v>
      </c>
      <c r="L217" s="3">
        <v>3.4910000000000001</v>
      </c>
      <c r="M217" s="3">
        <v>2.839</v>
      </c>
      <c r="N217" s="20">
        <v>3.0870000000000002</v>
      </c>
      <c r="O217" s="30">
        <v>0.495</v>
      </c>
      <c r="P217" s="3">
        <v>0.248</v>
      </c>
      <c r="Q217" s="3">
        <v>0.40400000000000003</v>
      </c>
      <c r="R217" s="3">
        <v>6.0000000000000001E-3</v>
      </c>
      <c r="S217" s="3">
        <v>0</v>
      </c>
      <c r="T217" s="3">
        <v>0</v>
      </c>
      <c r="U217" s="3">
        <v>0.56399999999999995</v>
      </c>
      <c r="V217" s="3">
        <v>3.4000000000000002E-2</v>
      </c>
      <c r="W217" s="3">
        <v>1E-3</v>
      </c>
      <c r="X217" s="3">
        <v>0.186</v>
      </c>
      <c r="Y217" s="3">
        <v>0.22500000000000001</v>
      </c>
      <c r="Z217" s="3">
        <v>0.90200000000000002</v>
      </c>
      <c r="AA217" s="3">
        <v>0.11600000000000001</v>
      </c>
      <c r="AB217" s="3">
        <v>0</v>
      </c>
      <c r="AC217" s="3">
        <v>0.31</v>
      </c>
      <c r="AD217" s="20">
        <v>0</v>
      </c>
      <c r="AE217" s="4"/>
    </row>
    <row r="218" spans="1:31" s="1" customFormat="1" ht="20.100000000000001" customHeight="1" x14ac:dyDescent="0.25">
      <c r="A218" s="19">
        <v>204</v>
      </c>
      <c r="B218" s="41" t="s">
        <v>249</v>
      </c>
      <c r="C218" s="30">
        <v>3.1840000000000002</v>
      </c>
      <c r="D218" s="3">
        <v>3.1840000000000002</v>
      </c>
      <c r="E218" s="3">
        <v>2.5019999999999998</v>
      </c>
      <c r="F218" s="27">
        <v>2.7349999999999999</v>
      </c>
      <c r="G218" s="33">
        <f t="shared" si="12"/>
        <v>1.0750628140703518</v>
      </c>
      <c r="H218" s="3">
        <f t="shared" si="12"/>
        <v>1.0750628140703518</v>
      </c>
      <c r="I218" s="3">
        <f t="shared" si="13"/>
        <v>1.0775379696243008</v>
      </c>
      <c r="J218" s="20">
        <f t="shared" si="14"/>
        <v>1.0815356489945156</v>
      </c>
      <c r="K218" s="33">
        <v>3.423</v>
      </c>
      <c r="L218" s="3">
        <v>3.423</v>
      </c>
      <c r="M218" s="3">
        <v>2.6960000000000002</v>
      </c>
      <c r="N218" s="20">
        <v>2.9580000000000002</v>
      </c>
      <c r="O218" s="30">
        <v>0.37</v>
      </c>
      <c r="P218" s="3">
        <v>0.26200000000000001</v>
      </c>
      <c r="Q218" s="3">
        <v>0.46600000000000003</v>
      </c>
      <c r="R218" s="3">
        <v>2.1000000000000001E-2</v>
      </c>
      <c r="S218" s="3">
        <v>0</v>
      </c>
      <c r="T218" s="3">
        <v>0</v>
      </c>
      <c r="U218" s="3">
        <v>0.59599999999999997</v>
      </c>
      <c r="V218" s="3">
        <v>4.5999999999999999E-2</v>
      </c>
      <c r="W218" s="3">
        <v>1E-3</v>
      </c>
      <c r="X218" s="3">
        <v>0.04</v>
      </c>
      <c r="Y218" s="3">
        <v>0.23</v>
      </c>
      <c r="Z218" s="3">
        <v>0.999</v>
      </c>
      <c r="AA218" s="3">
        <v>0.11700000000000001</v>
      </c>
      <c r="AB218" s="3">
        <v>0</v>
      </c>
      <c r="AC218" s="3">
        <v>0.27500000000000002</v>
      </c>
      <c r="AD218" s="20">
        <v>0</v>
      </c>
      <c r="AE218" s="4"/>
    </row>
    <row r="219" spans="1:31" s="1" customFormat="1" ht="20.100000000000001" customHeight="1" x14ac:dyDescent="0.25">
      <c r="A219" s="19">
        <v>205</v>
      </c>
      <c r="B219" s="41" t="s">
        <v>250</v>
      </c>
      <c r="C219" s="30">
        <v>3.3490000000000002</v>
      </c>
      <c r="D219" s="3">
        <v>3.3490000000000002</v>
      </c>
      <c r="E219" s="3">
        <v>2.7170000000000001</v>
      </c>
      <c r="F219" s="27">
        <v>2.9590000000000001</v>
      </c>
      <c r="G219" s="33">
        <f t="shared" si="12"/>
        <v>1.0779337115556882</v>
      </c>
      <c r="H219" s="3">
        <f t="shared" si="12"/>
        <v>1.0779337115556882</v>
      </c>
      <c r="I219" s="3">
        <f t="shared" si="13"/>
        <v>1.0798675009201326</v>
      </c>
      <c r="J219" s="20">
        <f t="shared" si="14"/>
        <v>1.083812098681987</v>
      </c>
      <c r="K219" s="33">
        <v>3.61</v>
      </c>
      <c r="L219" s="3">
        <v>3.61</v>
      </c>
      <c r="M219" s="3">
        <v>2.9340000000000002</v>
      </c>
      <c r="N219" s="20">
        <v>3.2069999999999999</v>
      </c>
      <c r="O219" s="30">
        <v>0.57399999999999995</v>
      </c>
      <c r="P219" s="3">
        <v>0.27300000000000002</v>
      </c>
      <c r="Q219" s="3">
        <v>0.40200000000000002</v>
      </c>
      <c r="R219" s="3">
        <v>0.02</v>
      </c>
      <c r="S219" s="3">
        <v>0</v>
      </c>
      <c r="T219" s="3">
        <v>0</v>
      </c>
      <c r="U219" s="3">
        <v>0.62</v>
      </c>
      <c r="V219" s="3">
        <v>4.3999999999999997E-2</v>
      </c>
      <c r="W219" s="3">
        <v>1E-3</v>
      </c>
      <c r="X219" s="3">
        <v>4.2000000000000003E-2</v>
      </c>
      <c r="Y219" s="3">
        <v>0.185</v>
      </c>
      <c r="Z219" s="3">
        <v>1.0009999999999999</v>
      </c>
      <c r="AA219" s="3">
        <v>0.14199999999999999</v>
      </c>
      <c r="AB219" s="3">
        <v>0</v>
      </c>
      <c r="AC219" s="3">
        <v>0.30599999999999999</v>
      </c>
      <c r="AD219" s="20">
        <v>0</v>
      </c>
      <c r="AE219" s="4"/>
    </row>
    <row r="220" spans="1:31" s="1" customFormat="1" ht="20.100000000000001" customHeight="1" x14ac:dyDescent="0.25">
      <c r="A220" s="19">
        <v>206</v>
      </c>
      <c r="B220" s="41" t="s">
        <v>251</v>
      </c>
      <c r="C220" s="30">
        <v>3.2709999999999999</v>
      </c>
      <c r="D220" s="3">
        <v>3.2709999999999999</v>
      </c>
      <c r="E220" s="3">
        <v>2.6659999999999999</v>
      </c>
      <c r="F220" s="27">
        <v>2.907</v>
      </c>
      <c r="G220" s="33">
        <f t="shared" si="12"/>
        <v>1.0779578110669519</v>
      </c>
      <c r="H220" s="3">
        <f t="shared" si="12"/>
        <v>1.0779578110669519</v>
      </c>
      <c r="I220" s="3">
        <f t="shared" si="13"/>
        <v>1.0795198799699925</v>
      </c>
      <c r="J220" s="20">
        <f t="shared" si="14"/>
        <v>1.0832473340213278</v>
      </c>
      <c r="K220" s="33">
        <v>3.5259999999999998</v>
      </c>
      <c r="L220" s="3">
        <v>3.5259999999999998</v>
      </c>
      <c r="M220" s="3">
        <v>2.8780000000000001</v>
      </c>
      <c r="N220" s="20">
        <v>3.149</v>
      </c>
      <c r="O220" s="30">
        <v>0.56699999999999995</v>
      </c>
      <c r="P220" s="3">
        <v>0.27100000000000002</v>
      </c>
      <c r="Q220" s="3">
        <v>0.378</v>
      </c>
      <c r="R220" s="3">
        <v>1.9E-2</v>
      </c>
      <c r="S220" s="3">
        <v>0</v>
      </c>
      <c r="T220" s="3">
        <v>0</v>
      </c>
      <c r="U220" s="3">
        <v>0.61199999999999999</v>
      </c>
      <c r="V220" s="3">
        <v>4.2999999999999997E-2</v>
      </c>
      <c r="W220" s="3">
        <v>1E-3</v>
      </c>
      <c r="X220" s="3">
        <v>4.1000000000000002E-2</v>
      </c>
      <c r="Y220" s="3">
        <v>0.17899999999999999</v>
      </c>
      <c r="Z220" s="3">
        <v>0.98899999999999999</v>
      </c>
      <c r="AA220" s="3">
        <v>0.125</v>
      </c>
      <c r="AB220" s="3">
        <v>0</v>
      </c>
      <c r="AC220" s="3">
        <v>0.30099999999999999</v>
      </c>
      <c r="AD220" s="20">
        <v>0</v>
      </c>
      <c r="AE220" s="4"/>
    </row>
    <row r="221" spans="1:31" s="1" customFormat="1" ht="20.100000000000001" customHeight="1" x14ac:dyDescent="0.25">
      <c r="A221" s="19">
        <v>207</v>
      </c>
      <c r="B221" s="41" t="s">
        <v>252</v>
      </c>
      <c r="C221" s="30">
        <v>2.444</v>
      </c>
      <c r="D221" s="3">
        <v>2.444</v>
      </c>
      <c r="E221" s="3">
        <v>1.9710000000000001</v>
      </c>
      <c r="F221" s="27">
        <v>2.2010000000000001</v>
      </c>
      <c r="G221" s="33">
        <f t="shared" si="12"/>
        <v>1.0752864157119477</v>
      </c>
      <c r="H221" s="3">
        <f t="shared" si="12"/>
        <v>1.0752864157119477</v>
      </c>
      <c r="I221" s="3">
        <f t="shared" si="13"/>
        <v>1.0745814307458141</v>
      </c>
      <c r="J221" s="20">
        <f t="shared" si="14"/>
        <v>1.079963652885052</v>
      </c>
      <c r="K221" s="33">
        <v>2.6280000000000001</v>
      </c>
      <c r="L221" s="3">
        <v>2.6280000000000001</v>
      </c>
      <c r="M221" s="3">
        <v>2.1179999999999999</v>
      </c>
      <c r="N221" s="20">
        <v>2.3769999999999998</v>
      </c>
      <c r="O221" s="30">
        <v>0.63300000000000001</v>
      </c>
      <c r="P221" s="3">
        <v>0.25900000000000001</v>
      </c>
      <c r="Q221" s="3">
        <v>0.252</v>
      </c>
      <c r="R221" s="3">
        <v>3.9E-2</v>
      </c>
      <c r="S221" s="3">
        <v>0</v>
      </c>
      <c r="T221" s="3">
        <v>0</v>
      </c>
      <c r="U221" s="3">
        <v>0.308</v>
      </c>
      <c r="V221" s="3">
        <v>0.05</v>
      </c>
      <c r="W221" s="3">
        <v>1E-3</v>
      </c>
      <c r="X221" s="3">
        <v>9.6000000000000002E-2</v>
      </c>
      <c r="Y221" s="3">
        <v>6.0999999999999999E-2</v>
      </c>
      <c r="Z221" s="3">
        <v>0.63400000000000001</v>
      </c>
      <c r="AA221" s="3">
        <v>7.0999999999999994E-2</v>
      </c>
      <c r="AB221" s="3">
        <v>0</v>
      </c>
      <c r="AC221" s="3">
        <v>0.224</v>
      </c>
      <c r="AD221" s="20">
        <v>0</v>
      </c>
      <c r="AE221" s="4"/>
    </row>
    <row r="222" spans="1:31" s="1" customFormat="1" ht="20.100000000000001" customHeight="1" x14ac:dyDescent="0.25">
      <c r="A222" s="19">
        <v>208</v>
      </c>
      <c r="B222" s="41" t="s">
        <v>253</v>
      </c>
      <c r="C222" s="30">
        <v>3.31</v>
      </c>
      <c r="D222" s="3">
        <v>3.835</v>
      </c>
      <c r="E222" s="3">
        <v>2.7029999999999998</v>
      </c>
      <c r="F222" s="27">
        <v>2.9769999999999999</v>
      </c>
      <c r="G222" s="33">
        <f t="shared" si="12"/>
        <v>1.0833836858006041</v>
      </c>
      <c r="H222" s="3">
        <f t="shared" si="12"/>
        <v>1.0737940026075621</v>
      </c>
      <c r="I222" s="3">
        <f t="shared" si="13"/>
        <v>1.0850906400295968</v>
      </c>
      <c r="J222" s="20">
        <f t="shared" si="14"/>
        <v>1.0886798790728922</v>
      </c>
      <c r="K222" s="33">
        <v>3.5859999999999999</v>
      </c>
      <c r="L222" s="3">
        <v>4.1180000000000003</v>
      </c>
      <c r="M222" s="3">
        <v>2.9329999999999998</v>
      </c>
      <c r="N222" s="20">
        <v>3.2410000000000001</v>
      </c>
      <c r="O222" s="30">
        <v>0.872</v>
      </c>
      <c r="P222" s="3">
        <v>0.308</v>
      </c>
      <c r="Q222" s="3">
        <v>0.34499999999999997</v>
      </c>
      <c r="R222" s="3">
        <v>2.4E-2</v>
      </c>
      <c r="S222" s="3">
        <v>0.20200000000000001</v>
      </c>
      <c r="T222" s="3">
        <v>0</v>
      </c>
      <c r="U222" s="3">
        <v>0.54100000000000004</v>
      </c>
      <c r="V222" s="3">
        <v>3.5999999999999997E-2</v>
      </c>
      <c r="W222" s="3">
        <v>1E-3</v>
      </c>
      <c r="X222" s="3">
        <v>4.2000000000000003E-2</v>
      </c>
      <c r="Y222" s="3">
        <v>7.4999999999999997E-2</v>
      </c>
      <c r="Z222" s="3">
        <v>0.94799999999999995</v>
      </c>
      <c r="AA222" s="3">
        <v>0.20300000000000001</v>
      </c>
      <c r="AB222" s="3">
        <v>1E-3</v>
      </c>
      <c r="AC222" s="3">
        <v>0.19</v>
      </c>
      <c r="AD222" s="20">
        <v>0.33</v>
      </c>
      <c r="AE222" s="4"/>
    </row>
    <row r="223" spans="1:31" s="1" customFormat="1" ht="20.100000000000001" customHeight="1" x14ac:dyDescent="0.25">
      <c r="A223" s="19">
        <v>209</v>
      </c>
      <c r="B223" s="41" t="s">
        <v>254</v>
      </c>
      <c r="C223" s="30">
        <v>2.9670000000000001</v>
      </c>
      <c r="D223" s="3">
        <v>3.4889999999999999</v>
      </c>
      <c r="E223" s="3">
        <v>2.319</v>
      </c>
      <c r="F223" s="27">
        <v>2.6</v>
      </c>
      <c r="G223" s="33">
        <f t="shared" si="12"/>
        <v>1.0798786653185035</v>
      </c>
      <c r="H223" s="3">
        <f t="shared" si="12"/>
        <v>1.069647463456578</v>
      </c>
      <c r="I223" s="3">
        <f t="shared" si="13"/>
        <v>1.0810694264769298</v>
      </c>
      <c r="J223" s="20">
        <f t="shared" si="14"/>
        <v>1.0857692307692308</v>
      </c>
      <c r="K223" s="33">
        <v>3.2040000000000002</v>
      </c>
      <c r="L223" s="3">
        <v>3.7320000000000002</v>
      </c>
      <c r="M223" s="3">
        <v>2.5070000000000001</v>
      </c>
      <c r="N223" s="20">
        <v>2.823</v>
      </c>
      <c r="O223" s="30">
        <v>0.63800000000000001</v>
      </c>
      <c r="P223" s="3">
        <v>0.316</v>
      </c>
      <c r="Q223" s="3">
        <v>0.38</v>
      </c>
      <c r="R223" s="3">
        <v>2.3E-2</v>
      </c>
      <c r="S223" s="3">
        <v>0.191</v>
      </c>
      <c r="T223" s="3">
        <v>0</v>
      </c>
      <c r="U223" s="3">
        <v>0.51700000000000002</v>
      </c>
      <c r="V223" s="3">
        <v>3.5000000000000003E-2</v>
      </c>
      <c r="W223" s="3">
        <v>1E-3</v>
      </c>
      <c r="X223" s="3">
        <v>3.7999999999999999E-2</v>
      </c>
      <c r="Y223" s="3">
        <v>8.1000000000000003E-2</v>
      </c>
      <c r="Z223" s="3">
        <v>0.85799999999999998</v>
      </c>
      <c r="AA223" s="3">
        <v>0.12</v>
      </c>
      <c r="AB223" s="3">
        <v>0</v>
      </c>
      <c r="AC223" s="3">
        <v>0.19700000000000001</v>
      </c>
      <c r="AD223" s="20">
        <v>0.33800000000000002</v>
      </c>
      <c r="AE223" s="4"/>
    </row>
    <row r="224" spans="1:31" s="1" customFormat="1" ht="20.100000000000001" customHeight="1" x14ac:dyDescent="0.25">
      <c r="A224" s="19">
        <v>210</v>
      </c>
      <c r="B224" s="41" t="s">
        <v>255</v>
      </c>
      <c r="C224" s="30">
        <v>3.1669999999999998</v>
      </c>
      <c r="D224" s="3">
        <v>3.9119999999999999</v>
      </c>
      <c r="E224" s="3">
        <v>2.3940000000000001</v>
      </c>
      <c r="F224" s="27">
        <v>2.782</v>
      </c>
      <c r="G224" s="33">
        <f t="shared" si="12"/>
        <v>1.0805178402273445</v>
      </c>
      <c r="H224" s="3">
        <f t="shared" si="12"/>
        <v>1.0679959100204499</v>
      </c>
      <c r="I224" s="3">
        <f t="shared" si="13"/>
        <v>1.0802005012531326</v>
      </c>
      <c r="J224" s="20">
        <f t="shared" si="14"/>
        <v>1.086628324946082</v>
      </c>
      <c r="K224" s="33">
        <v>3.4220000000000002</v>
      </c>
      <c r="L224" s="3">
        <v>4.1779999999999999</v>
      </c>
      <c r="M224" s="3">
        <v>2.5859999999999999</v>
      </c>
      <c r="N224" s="20">
        <v>3.0230000000000001</v>
      </c>
      <c r="O224" s="30">
        <v>0.63300000000000001</v>
      </c>
      <c r="P224" s="3">
        <v>0.437</v>
      </c>
      <c r="Q224" s="3">
        <v>0.39900000000000002</v>
      </c>
      <c r="R224" s="3">
        <v>1.0999999999999999E-2</v>
      </c>
      <c r="S224" s="3">
        <v>0.43099999999999999</v>
      </c>
      <c r="T224" s="3">
        <v>0</v>
      </c>
      <c r="U224" s="3">
        <v>0.57399999999999995</v>
      </c>
      <c r="V224" s="3">
        <v>1.7000000000000001E-2</v>
      </c>
      <c r="W224" s="3">
        <v>0</v>
      </c>
      <c r="X224" s="3">
        <v>5.5E-2</v>
      </c>
      <c r="Y224" s="3">
        <v>0.122</v>
      </c>
      <c r="Z224" s="3">
        <v>0.81299999999999994</v>
      </c>
      <c r="AA224" s="3">
        <v>6.2E-2</v>
      </c>
      <c r="AB224" s="3">
        <v>0</v>
      </c>
      <c r="AC224" s="3">
        <v>0.29899999999999999</v>
      </c>
      <c r="AD224" s="20">
        <v>0.32500000000000001</v>
      </c>
      <c r="AE224" s="4"/>
    </row>
    <row r="225" spans="1:31" s="1" customFormat="1" ht="20.100000000000001" customHeight="1" x14ac:dyDescent="0.25">
      <c r="A225" s="19">
        <v>211</v>
      </c>
      <c r="B225" s="41" t="s">
        <v>256</v>
      </c>
      <c r="C225" s="30">
        <v>2.8</v>
      </c>
      <c r="D225" s="3">
        <v>3.234</v>
      </c>
      <c r="E225" s="3">
        <v>2.2080000000000002</v>
      </c>
      <c r="F225" s="27">
        <v>2.5310000000000001</v>
      </c>
      <c r="G225" s="33">
        <f t="shared" si="12"/>
        <v>1.08</v>
      </c>
      <c r="H225" s="3">
        <f t="shared" si="12"/>
        <v>1.0711193568336426</v>
      </c>
      <c r="I225" s="3">
        <f t="shared" si="13"/>
        <v>1.0783514492753621</v>
      </c>
      <c r="J225" s="20">
        <f t="shared" si="14"/>
        <v>1.0849466613986567</v>
      </c>
      <c r="K225" s="33">
        <v>3.024</v>
      </c>
      <c r="L225" s="3">
        <v>3.464</v>
      </c>
      <c r="M225" s="3">
        <v>2.3809999999999998</v>
      </c>
      <c r="N225" s="20">
        <v>2.746</v>
      </c>
      <c r="O225" s="30">
        <v>0.49</v>
      </c>
      <c r="P225" s="3">
        <v>0.36399999999999999</v>
      </c>
      <c r="Q225" s="3">
        <v>0.27800000000000002</v>
      </c>
      <c r="R225" s="3">
        <v>1.0999999999999999E-2</v>
      </c>
      <c r="S225" s="3">
        <v>0.11</v>
      </c>
      <c r="T225" s="3">
        <v>0.02</v>
      </c>
      <c r="U225" s="3">
        <v>0.54900000000000004</v>
      </c>
      <c r="V225" s="3">
        <v>2.1999999999999999E-2</v>
      </c>
      <c r="W225" s="3">
        <v>1E-3</v>
      </c>
      <c r="X225" s="3">
        <v>4.9000000000000002E-2</v>
      </c>
      <c r="Y225" s="3">
        <v>0.14499999999999999</v>
      </c>
      <c r="Z225" s="3">
        <v>0.76300000000000001</v>
      </c>
      <c r="AA225" s="3">
        <v>6.3E-2</v>
      </c>
      <c r="AB225" s="3">
        <v>0</v>
      </c>
      <c r="AC225" s="3">
        <v>0.28899999999999998</v>
      </c>
      <c r="AD225" s="20">
        <v>0.31</v>
      </c>
      <c r="AE225" s="4"/>
    </row>
    <row r="226" spans="1:31" s="1" customFormat="1" ht="20.100000000000001" customHeight="1" x14ac:dyDescent="0.25">
      <c r="A226" s="19">
        <v>212</v>
      </c>
      <c r="B226" s="41" t="s">
        <v>179</v>
      </c>
      <c r="C226" s="30">
        <v>3.55</v>
      </c>
      <c r="D226" s="3">
        <v>4.0019999999999998</v>
      </c>
      <c r="E226" s="3">
        <v>2.4950000000000001</v>
      </c>
      <c r="F226" s="27">
        <v>2.8860000000000001</v>
      </c>
      <c r="G226" s="33">
        <f t="shared" si="12"/>
        <v>1.0816901408450705</v>
      </c>
      <c r="H226" s="3">
        <f t="shared" si="12"/>
        <v>1.0739630184907547</v>
      </c>
      <c r="I226" s="3">
        <f t="shared" si="13"/>
        <v>1.0865731462925852</v>
      </c>
      <c r="J226" s="20">
        <f t="shared" si="14"/>
        <v>1.0918225918225917</v>
      </c>
      <c r="K226" s="33">
        <v>3.84</v>
      </c>
      <c r="L226" s="3">
        <v>4.298</v>
      </c>
      <c r="M226" s="3">
        <v>2.7109999999999999</v>
      </c>
      <c r="N226" s="20">
        <v>3.1509999999999998</v>
      </c>
      <c r="O226" s="30">
        <v>0.90200000000000002</v>
      </c>
      <c r="P226" s="3">
        <v>0.44</v>
      </c>
      <c r="Q226" s="3">
        <v>0.69</v>
      </c>
      <c r="R226" s="3">
        <v>1.2999999999999999E-2</v>
      </c>
      <c r="S226" s="3">
        <v>0.157</v>
      </c>
      <c r="T226" s="3">
        <v>1.7000000000000001E-2</v>
      </c>
      <c r="U226" s="3">
        <v>0.59799999999999998</v>
      </c>
      <c r="V226" s="3">
        <v>3.4000000000000002E-2</v>
      </c>
      <c r="W226" s="3">
        <v>1E-3</v>
      </c>
      <c r="X226" s="3">
        <v>0.10199999999999999</v>
      </c>
      <c r="Y226" s="3">
        <v>6.6000000000000003E-2</v>
      </c>
      <c r="Z226" s="3">
        <v>0.65400000000000003</v>
      </c>
      <c r="AA226" s="3">
        <v>0.08</v>
      </c>
      <c r="AB226" s="3">
        <v>0</v>
      </c>
      <c r="AC226" s="3">
        <v>0.26</v>
      </c>
      <c r="AD226" s="20">
        <v>0.28399999999999997</v>
      </c>
      <c r="AE226" s="4"/>
    </row>
    <row r="227" spans="1:31" s="1" customFormat="1" ht="20.100000000000001" customHeight="1" x14ac:dyDescent="0.25">
      <c r="A227" s="19">
        <v>213</v>
      </c>
      <c r="B227" s="41" t="s">
        <v>181</v>
      </c>
      <c r="C227" s="30">
        <v>3.2669999999999999</v>
      </c>
      <c r="D227" s="3">
        <v>3.9870000000000001</v>
      </c>
      <c r="E227" s="3">
        <v>2.4820000000000002</v>
      </c>
      <c r="F227" s="27">
        <v>2.843</v>
      </c>
      <c r="G227" s="33">
        <f t="shared" si="12"/>
        <v>1.0801958983777165</v>
      </c>
      <c r="H227" s="3">
        <f t="shared" si="12"/>
        <v>1.0684725357411586</v>
      </c>
      <c r="I227" s="3">
        <f t="shared" si="13"/>
        <v>1.0813859790491538</v>
      </c>
      <c r="J227" s="20">
        <f t="shared" si="14"/>
        <v>1.086880056278579</v>
      </c>
      <c r="K227" s="33">
        <v>3.5289999999999999</v>
      </c>
      <c r="L227" s="3">
        <v>4.26</v>
      </c>
      <c r="M227" s="3">
        <v>2.6840000000000002</v>
      </c>
      <c r="N227" s="20">
        <v>3.09</v>
      </c>
      <c r="O227" s="30">
        <v>0.77300000000000002</v>
      </c>
      <c r="P227" s="3">
        <v>0.40699999999999997</v>
      </c>
      <c r="Q227" s="3">
        <v>0.438</v>
      </c>
      <c r="R227" s="3">
        <v>1.2999999999999999E-2</v>
      </c>
      <c r="S227" s="3">
        <v>0.41399999999999998</v>
      </c>
      <c r="T227" s="3">
        <v>0</v>
      </c>
      <c r="U227" s="3">
        <v>0.58099999999999996</v>
      </c>
      <c r="V227" s="3">
        <v>2.9000000000000001E-2</v>
      </c>
      <c r="W227" s="3">
        <v>1E-3</v>
      </c>
      <c r="X227" s="3">
        <v>0.04</v>
      </c>
      <c r="Y227" s="3">
        <v>0.104</v>
      </c>
      <c r="Z227" s="3">
        <v>0.8</v>
      </c>
      <c r="AA227" s="3">
        <v>4.2000000000000003E-2</v>
      </c>
      <c r="AB227" s="3">
        <v>0</v>
      </c>
      <c r="AC227" s="3">
        <v>0.30099999999999999</v>
      </c>
      <c r="AD227" s="20">
        <v>0.317</v>
      </c>
      <c r="AE227" s="4"/>
    </row>
    <row r="228" spans="1:31" s="1" customFormat="1" ht="20.100000000000001" customHeight="1" x14ac:dyDescent="0.25">
      <c r="A228" s="19">
        <v>214</v>
      </c>
      <c r="B228" s="41" t="s">
        <v>183</v>
      </c>
      <c r="C228" s="30">
        <v>3.339</v>
      </c>
      <c r="D228" s="3">
        <v>3.952</v>
      </c>
      <c r="E228" s="3">
        <v>2.391</v>
      </c>
      <c r="F228" s="27">
        <v>2.91</v>
      </c>
      <c r="G228" s="33">
        <f t="shared" si="12"/>
        <v>1.0826594788858941</v>
      </c>
      <c r="H228" s="3">
        <f t="shared" si="12"/>
        <v>1.0721153846153846</v>
      </c>
      <c r="I228" s="3">
        <f t="shared" si="13"/>
        <v>1.0815558343789209</v>
      </c>
      <c r="J228" s="20">
        <f t="shared" si="14"/>
        <v>1.0896907216494844</v>
      </c>
      <c r="K228" s="33">
        <v>3.6150000000000002</v>
      </c>
      <c r="L228" s="3">
        <v>4.2370000000000001</v>
      </c>
      <c r="M228" s="3">
        <v>2.5859999999999999</v>
      </c>
      <c r="N228" s="20">
        <v>3.1709999999999998</v>
      </c>
      <c r="O228" s="30">
        <v>0.64</v>
      </c>
      <c r="P228" s="3">
        <v>0.58399999999999996</v>
      </c>
      <c r="Q228" s="3">
        <v>0.44500000000000001</v>
      </c>
      <c r="R228" s="3">
        <v>1.2999999999999999E-2</v>
      </c>
      <c r="S228" s="3">
        <v>0.32700000000000001</v>
      </c>
      <c r="T228" s="3">
        <v>0</v>
      </c>
      <c r="U228" s="3">
        <v>0.59</v>
      </c>
      <c r="V228" s="3">
        <v>0.03</v>
      </c>
      <c r="W228" s="3">
        <v>1E-3</v>
      </c>
      <c r="X228" s="3">
        <v>8.7999999999999995E-2</v>
      </c>
      <c r="Y228" s="3">
        <v>0.115</v>
      </c>
      <c r="Z228" s="3">
        <v>0.77600000000000002</v>
      </c>
      <c r="AA228" s="3">
        <v>0.06</v>
      </c>
      <c r="AB228" s="3">
        <v>0</v>
      </c>
      <c r="AC228" s="3">
        <v>0.27300000000000002</v>
      </c>
      <c r="AD228" s="20">
        <v>0.29499999999999998</v>
      </c>
      <c r="AE228" s="4"/>
    </row>
    <row r="229" spans="1:31" s="1" customFormat="1" ht="20.100000000000001" customHeight="1" x14ac:dyDescent="0.25">
      <c r="A229" s="19">
        <v>215</v>
      </c>
      <c r="B229" s="41" t="s">
        <v>257</v>
      </c>
      <c r="C229" s="30">
        <v>3.0990000000000002</v>
      </c>
      <c r="D229" s="3">
        <v>3.6659999999999999</v>
      </c>
      <c r="E229" s="3">
        <v>2.42</v>
      </c>
      <c r="F229" s="27">
        <v>2.7749999999999999</v>
      </c>
      <c r="G229" s="33">
        <f t="shared" si="12"/>
        <v>1.0813165537270086</v>
      </c>
      <c r="H229" s="3">
        <f t="shared" si="12"/>
        <v>1.0709219858156029</v>
      </c>
      <c r="I229" s="3">
        <f t="shared" si="13"/>
        <v>1.0809917355371901</v>
      </c>
      <c r="J229" s="20">
        <f t="shared" si="14"/>
        <v>1.0864864864864865</v>
      </c>
      <c r="K229" s="33">
        <v>3.351</v>
      </c>
      <c r="L229" s="3">
        <v>3.9260000000000002</v>
      </c>
      <c r="M229" s="3">
        <v>2.6160000000000001</v>
      </c>
      <c r="N229" s="20">
        <v>3.0150000000000001</v>
      </c>
      <c r="O229" s="30">
        <v>0.64800000000000002</v>
      </c>
      <c r="P229" s="3">
        <v>0.39900000000000002</v>
      </c>
      <c r="Q229" s="3">
        <v>0.33500000000000002</v>
      </c>
      <c r="R229" s="3">
        <v>1.7000000000000001E-2</v>
      </c>
      <c r="S229" s="3">
        <v>0.22600000000000001</v>
      </c>
      <c r="T229" s="3">
        <v>2.7E-2</v>
      </c>
      <c r="U229" s="3">
        <v>0.56899999999999995</v>
      </c>
      <c r="V229" s="3">
        <v>0.02</v>
      </c>
      <c r="W229" s="3">
        <v>1E-3</v>
      </c>
      <c r="X229" s="3">
        <v>5.6000000000000001E-2</v>
      </c>
      <c r="Y229" s="3">
        <v>0.14099999999999999</v>
      </c>
      <c r="Z229" s="3">
        <v>0.80400000000000005</v>
      </c>
      <c r="AA229" s="3">
        <v>5.5E-2</v>
      </c>
      <c r="AB229" s="3">
        <v>0</v>
      </c>
      <c r="AC229" s="3">
        <v>0.30599999999999999</v>
      </c>
      <c r="AD229" s="20">
        <v>0.32200000000000001</v>
      </c>
      <c r="AE229" s="4"/>
    </row>
    <row r="230" spans="1:31" s="1" customFormat="1" ht="20.100000000000001" customHeight="1" x14ac:dyDescent="0.25">
      <c r="A230" s="19">
        <v>216</v>
      </c>
      <c r="B230" s="41" t="s">
        <v>258</v>
      </c>
      <c r="C230" s="30">
        <v>2.8109999999999999</v>
      </c>
      <c r="D230" s="3">
        <v>3.2109999999999999</v>
      </c>
      <c r="E230" s="3">
        <v>2.23</v>
      </c>
      <c r="F230" s="27">
        <v>2.5819999999999999</v>
      </c>
      <c r="G230" s="33">
        <f t="shared" si="12"/>
        <v>1.0768409818569904</v>
      </c>
      <c r="H230" s="3">
        <f t="shared" si="12"/>
        <v>1.0691373403924012</v>
      </c>
      <c r="I230" s="3">
        <f t="shared" si="13"/>
        <v>1.0739910313901346</v>
      </c>
      <c r="J230" s="20">
        <f t="shared" si="14"/>
        <v>1.0809450038729667</v>
      </c>
      <c r="K230" s="33">
        <v>3.0270000000000001</v>
      </c>
      <c r="L230" s="3">
        <v>3.4329999999999998</v>
      </c>
      <c r="M230" s="3">
        <v>2.395</v>
      </c>
      <c r="N230" s="20">
        <v>2.7909999999999999</v>
      </c>
      <c r="O230" s="30">
        <v>0.47899999999999998</v>
      </c>
      <c r="P230" s="3">
        <v>0.39600000000000002</v>
      </c>
      <c r="Q230" s="3">
        <v>0.23599999999999999</v>
      </c>
      <c r="R230" s="3">
        <v>1.9E-2</v>
      </c>
      <c r="S230" s="3">
        <v>0.108</v>
      </c>
      <c r="T230" s="3">
        <v>2.1000000000000001E-2</v>
      </c>
      <c r="U230" s="3">
        <v>0.36499999999999999</v>
      </c>
      <c r="V230" s="3">
        <v>3.2000000000000001E-2</v>
      </c>
      <c r="W230" s="3">
        <v>1E-3</v>
      </c>
      <c r="X230" s="3">
        <v>4.8000000000000001E-2</v>
      </c>
      <c r="Y230" s="3">
        <v>0.11899999999999999</v>
      </c>
      <c r="Z230" s="3">
        <v>1.0089999999999999</v>
      </c>
      <c r="AA230" s="3">
        <v>6.5000000000000002E-2</v>
      </c>
      <c r="AB230" s="3">
        <v>0</v>
      </c>
      <c r="AC230" s="3">
        <v>0.25800000000000001</v>
      </c>
      <c r="AD230" s="20">
        <v>0.27700000000000002</v>
      </c>
      <c r="AE230" s="4"/>
    </row>
    <row r="231" spans="1:31" s="1" customFormat="1" ht="20.100000000000001" customHeight="1" x14ac:dyDescent="0.25">
      <c r="A231" s="19">
        <v>217</v>
      </c>
      <c r="B231" s="41" t="s">
        <v>259</v>
      </c>
      <c r="C231" s="30">
        <v>2.4750000000000001</v>
      </c>
      <c r="D231" s="3">
        <v>2.9329999999999998</v>
      </c>
      <c r="E231" s="3">
        <v>2.0489999999999999</v>
      </c>
      <c r="F231" s="27">
        <v>2.331</v>
      </c>
      <c r="G231" s="33">
        <f t="shared" si="12"/>
        <v>1.0767676767676768</v>
      </c>
      <c r="H231" s="3">
        <f t="shared" si="12"/>
        <v>1.0671667234913058</v>
      </c>
      <c r="I231" s="3">
        <f t="shared" si="13"/>
        <v>1.0732064421669107</v>
      </c>
      <c r="J231" s="20">
        <f t="shared" si="14"/>
        <v>1.0789360789360789</v>
      </c>
      <c r="K231" s="33">
        <v>2.665</v>
      </c>
      <c r="L231" s="3">
        <v>3.13</v>
      </c>
      <c r="M231" s="3">
        <v>2.1989999999999998</v>
      </c>
      <c r="N231" s="20">
        <v>2.5150000000000001</v>
      </c>
      <c r="O231" s="30">
        <v>0.27300000000000002</v>
      </c>
      <c r="P231" s="3">
        <v>0.317</v>
      </c>
      <c r="Q231" s="3">
        <v>0.14899999999999999</v>
      </c>
      <c r="R231" s="3">
        <v>1.9E-2</v>
      </c>
      <c r="S231" s="3">
        <v>0.19500000000000001</v>
      </c>
      <c r="T231" s="3">
        <v>2.5999999999999999E-2</v>
      </c>
      <c r="U231" s="3">
        <v>0.36799999999999999</v>
      </c>
      <c r="V231" s="3">
        <v>3.4000000000000002E-2</v>
      </c>
      <c r="W231" s="3">
        <v>1E-3</v>
      </c>
      <c r="X231" s="3">
        <v>4.1000000000000002E-2</v>
      </c>
      <c r="Y231" s="3">
        <v>0.129</v>
      </c>
      <c r="Z231" s="3">
        <v>1.0309999999999999</v>
      </c>
      <c r="AA231" s="3">
        <v>8.5999999999999993E-2</v>
      </c>
      <c r="AB231" s="3">
        <v>0</v>
      </c>
      <c r="AC231" s="3">
        <v>0.217</v>
      </c>
      <c r="AD231" s="20">
        <v>0.24399999999999999</v>
      </c>
      <c r="AE231" s="4"/>
    </row>
    <row r="232" spans="1:31" s="1" customFormat="1" ht="20.100000000000001" customHeight="1" x14ac:dyDescent="0.25">
      <c r="A232" s="19">
        <v>218</v>
      </c>
      <c r="B232" s="41" t="s">
        <v>260</v>
      </c>
      <c r="C232" s="30">
        <v>3.536</v>
      </c>
      <c r="D232" s="3">
        <v>4.0149999999999997</v>
      </c>
      <c r="E232" s="3">
        <v>2.88</v>
      </c>
      <c r="F232" s="27">
        <v>3.2120000000000002</v>
      </c>
      <c r="G232" s="33">
        <f t="shared" si="12"/>
        <v>1.0772058823529411</v>
      </c>
      <c r="H232" s="3">
        <f t="shared" si="12"/>
        <v>1.0697384806973849</v>
      </c>
      <c r="I232" s="3">
        <f t="shared" si="13"/>
        <v>1.0763888888888891</v>
      </c>
      <c r="J232" s="20">
        <f t="shared" si="14"/>
        <v>1.0815691158156913</v>
      </c>
      <c r="K232" s="33">
        <v>3.8090000000000002</v>
      </c>
      <c r="L232" s="3">
        <v>4.2949999999999999</v>
      </c>
      <c r="M232" s="3">
        <v>3.1</v>
      </c>
      <c r="N232" s="20">
        <v>3.4740000000000002</v>
      </c>
      <c r="O232" s="30">
        <v>0.53400000000000003</v>
      </c>
      <c r="P232" s="3">
        <v>0.374</v>
      </c>
      <c r="Q232" s="3">
        <v>0.33500000000000002</v>
      </c>
      <c r="R232" s="3">
        <v>0.02</v>
      </c>
      <c r="S232" s="3">
        <v>0.182</v>
      </c>
      <c r="T232" s="3">
        <v>0</v>
      </c>
      <c r="U232" s="3">
        <v>0.52500000000000002</v>
      </c>
      <c r="V232" s="3">
        <v>3.1E-2</v>
      </c>
      <c r="W232" s="3">
        <v>1E-3</v>
      </c>
      <c r="X232" s="3">
        <v>4.2000000000000003E-2</v>
      </c>
      <c r="Y232" s="3">
        <v>0.11700000000000001</v>
      </c>
      <c r="Z232" s="3">
        <v>1.4490000000000001</v>
      </c>
      <c r="AA232" s="3">
        <v>9.9000000000000005E-2</v>
      </c>
      <c r="AB232" s="3">
        <v>0</v>
      </c>
      <c r="AC232" s="3">
        <v>0.28199999999999997</v>
      </c>
      <c r="AD232" s="20">
        <v>0.30399999999999999</v>
      </c>
      <c r="AE232" s="4"/>
    </row>
    <row r="233" spans="1:31" s="1" customFormat="1" ht="20.100000000000001" customHeight="1" x14ac:dyDescent="0.25">
      <c r="A233" s="19">
        <v>219</v>
      </c>
      <c r="B233" s="41" t="s">
        <v>261</v>
      </c>
      <c r="C233" s="30">
        <v>3.5150000000000001</v>
      </c>
      <c r="D233" s="3">
        <v>4.0209999999999999</v>
      </c>
      <c r="E233" s="3">
        <v>2.79</v>
      </c>
      <c r="F233" s="27">
        <v>3.1389999999999998</v>
      </c>
      <c r="G233" s="33">
        <f t="shared" si="12"/>
        <v>1.0790896159317211</v>
      </c>
      <c r="H233" s="3">
        <f t="shared" si="12"/>
        <v>1.0708778910718728</v>
      </c>
      <c r="I233" s="3">
        <f t="shared" si="13"/>
        <v>1.0792114695340502</v>
      </c>
      <c r="J233" s="20">
        <f t="shared" si="14"/>
        <v>1.0844217903791016</v>
      </c>
      <c r="K233" s="33">
        <v>3.7930000000000001</v>
      </c>
      <c r="L233" s="3">
        <v>4.306</v>
      </c>
      <c r="M233" s="3">
        <v>3.0110000000000001</v>
      </c>
      <c r="N233" s="20">
        <v>3.4039999999999999</v>
      </c>
      <c r="O233" s="30">
        <v>0.66600000000000004</v>
      </c>
      <c r="P233" s="3">
        <v>0.39300000000000002</v>
      </c>
      <c r="Q233" s="3">
        <v>0.38800000000000001</v>
      </c>
      <c r="R233" s="3">
        <v>1.9E-2</v>
      </c>
      <c r="S233" s="3">
        <v>0.19600000000000001</v>
      </c>
      <c r="T233" s="3">
        <v>0</v>
      </c>
      <c r="U233" s="3">
        <v>0.51400000000000001</v>
      </c>
      <c r="V233" s="3">
        <v>3.3000000000000002E-2</v>
      </c>
      <c r="W233" s="3">
        <v>1E-3</v>
      </c>
      <c r="X233" s="3">
        <v>3.9E-2</v>
      </c>
      <c r="Y233" s="3">
        <v>0.151</v>
      </c>
      <c r="Z233" s="3">
        <v>1.196</v>
      </c>
      <c r="AA233" s="3">
        <v>9.5000000000000001E-2</v>
      </c>
      <c r="AB233" s="3">
        <v>0</v>
      </c>
      <c r="AC233" s="3">
        <v>0.29799999999999999</v>
      </c>
      <c r="AD233" s="20">
        <v>0.317</v>
      </c>
      <c r="AE233" s="4"/>
    </row>
    <row r="234" spans="1:31" s="1" customFormat="1" ht="20.100000000000001" customHeight="1" x14ac:dyDescent="0.25">
      <c r="A234" s="19">
        <v>220</v>
      </c>
      <c r="B234" s="41" t="s">
        <v>262</v>
      </c>
      <c r="C234" s="30">
        <v>3.4470000000000001</v>
      </c>
      <c r="D234" s="3">
        <v>4.0209999999999999</v>
      </c>
      <c r="E234" s="3">
        <v>2.75</v>
      </c>
      <c r="F234" s="27">
        <v>3.0880000000000001</v>
      </c>
      <c r="G234" s="33">
        <f t="shared" si="12"/>
        <v>1.0803597331012476</v>
      </c>
      <c r="H234" s="3">
        <f t="shared" si="12"/>
        <v>1.0708778910718728</v>
      </c>
      <c r="I234" s="3">
        <f t="shared" si="13"/>
        <v>1.0803636363636364</v>
      </c>
      <c r="J234" s="20">
        <f t="shared" si="14"/>
        <v>1.0854922279792745</v>
      </c>
      <c r="K234" s="33">
        <v>3.7240000000000002</v>
      </c>
      <c r="L234" s="3">
        <v>4.306</v>
      </c>
      <c r="M234" s="3">
        <v>2.9710000000000001</v>
      </c>
      <c r="N234" s="20">
        <v>3.3519999999999999</v>
      </c>
      <c r="O234" s="30">
        <v>0.66500000000000004</v>
      </c>
      <c r="P234" s="3">
        <v>0.38100000000000001</v>
      </c>
      <c r="Q234" s="3">
        <v>0.371</v>
      </c>
      <c r="R234" s="3">
        <v>1.0999999999999999E-2</v>
      </c>
      <c r="S234" s="3">
        <v>0.26300000000000001</v>
      </c>
      <c r="T234" s="3">
        <v>0</v>
      </c>
      <c r="U234" s="3">
        <v>0.59199999999999997</v>
      </c>
      <c r="V234" s="3">
        <v>1.7999999999999999E-2</v>
      </c>
      <c r="W234" s="3">
        <v>1E-3</v>
      </c>
      <c r="X234" s="3">
        <v>3.1E-2</v>
      </c>
      <c r="Y234" s="3">
        <v>0.14699999999999999</v>
      </c>
      <c r="Z234" s="3">
        <v>1.119</v>
      </c>
      <c r="AA234" s="3">
        <v>9.0999999999999998E-2</v>
      </c>
      <c r="AB234" s="3">
        <v>0</v>
      </c>
      <c r="AC234" s="3">
        <v>0.29699999999999999</v>
      </c>
      <c r="AD234" s="20">
        <v>0.31900000000000001</v>
      </c>
      <c r="AE234" s="4"/>
    </row>
    <row r="235" spans="1:31" s="1" customFormat="1" ht="20.100000000000001" customHeight="1" x14ac:dyDescent="0.25">
      <c r="A235" s="19">
        <v>221</v>
      </c>
      <c r="B235" s="41" t="s">
        <v>263</v>
      </c>
      <c r="C235" s="30">
        <v>3.3090000000000002</v>
      </c>
      <c r="D235" s="3">
        <v>3.7309999999999999</v>
      </c>
      <c r="E235" s="3">
        <v>2.585</v>
      </c>
      <c r="F235" s="27">
        <v>2.9289999999999998</v>
      </c>
      <c r="G235" s="33">
        <f t="shared" si="12"/>
        <v>1.0779691749773346</v>
      </c>
      <c r="H235" s="3">
        <f t="shared" si="12"/>
        <v>1.0704904851246315</v>
      </c>
      <c r="I235" s="3">
        <f t="shared" si="13"/>
        <v>1.0777562862669245</v>
      </c>
      <c r="J235" s="20">
        <f t="shared" si="14"/>
        <v>1.0833048822123592</v>
      </c>
      <c r="K235" s="33">
        <v>3.5670000000000002</v>
      </c>
      <c r="L235" s="3">
        <v>3.9940000000000002</v>
      </c>
      <c r="M235" s="3">
        <v>2.786</v>
      </c>
      <c r="N235" s="20">
        <v>3.173</v>
      </c>
      <c r="O235" s="30">
        <v>0.56100000000000005</v>
      </c>
      <c r="P235" s="3">
        <v>0.38700000000000001</v>
      </c>
      <c r="Q235" s="3">
        <v>0.39400000000000002</v>
      </c>
      <c r="R235" s="3">
        <v>1.2E-2</v>
      </c>
      <c r="S235" s="3">
        <v>0.125</v>
      </c>
      <c r="T235" s="3">
        <v>0</v>
      </c>
      <c r="U235" s="3">
        <v>0.51300000000000001</v>
      </c>
      <c r="V235" s="3">
        <v>2.7E-2</v>
      </c>
      <c r="W235" s="3">
        <v>1E-3</v>
      </c>
      <c r="X235" s="3">
        <v>2.9000000000000001E-2</v>
      </c>
      <c r="Y235" s="3">
        <v>0.13600000000000001</v>
      </c>
      <c r="Z235" s="3">
        <v>1.159</v>
      </c>
      <c r="AA235" s="3">
        <v>6.7000000000000004E-2</v>
      </c>
      <c r="AB235" s="3">
        <v>0</v>
      </c>
      <c r="AC235" s="3">
        <v>0.28100000000000003</v>
      </c>
      <c r="AD235" s="20">
        <v>0.30199999999999999</v>
      </c>
      <c r="AE235" s="4"/>
    </row>
    <row r="236" spans="1:31" s="1" customFormat="1" ht="20.100000000000001" customHeight="1" x14ac:dyDescent="0.25">
      <c r="A236" s="19">
        <v>222</v>
      </c>
      <c r="B236" s="41" t="s">
        <v>264</v>
      </c>
      <c r="C236" s="30">
        <v>3.51</v>
      </c>
      <c r="D236" s="3">
        <v>3.972</v>
      </c>
      <c r="E236" s="3">
        <v>2.7989999999999999</v>
      </c>
      <c r="F236" s="27">
        <v>3.153</v>
      </c>
      <c r="G236" s="33">
        <f t="shared" si="12"/>
        <v>1.0811965811965814</v>
      </c>
      <c r="H236" s="3">
        <f t="shared" si="12"/>
        <v>1.0732628398791542</v>
      </c>
      <c r="I236" s="3">
        <f t="shared" si="13"/>
        <v>1.0811003929974992</v>
      </c>
      <c r="J236" s="20">
        <f t="shared" si="14"/>
        <v>1.086267047256581</v>
      </c>
      <c r="K236" s="33">
        <v>3.7949999999999999</v>
      </c>
      <c r="L236" s="3">
        <v>4.2629999999999999</v>
      </c>
      <c r="M236" s="3">
        <v>3.0259999999999998</v>
      </c>
      <c r="N236" s="20">
        <v>3.4249999999999998</v>
      </c>
      <c r="O236" s="30">
        <v>0.74</v>
      </c>
      <c r="P236" s="3">
        <v>0.39900000000000002</v>
      </c>
      <c r="Q236" s="3">
        <v>0.36899999999999999</v>
      </c>
      <c r="R236" s="3">
        <v>1.4E-2</v>
      </c>
      <c r="S236" s="3">
        <v>0.151</v>
      </c>
      <c r="T236" s="3">
        <v>0</v>
      </c>
      <c r="U236" s="3">
        <v>0.57299999999999995</v>
      </c>
      <c r="V236" s="3">
        <v>3.2000000000000001E-2</v>
      </c>
      <c r="W236" s="3">
        <v>1E-3</v>
      </c>
      <c r="X236" s="3">
        <v>0.03</v>
      </c>
      <c r="Y236" s="3">
        <v>0.14599999999999999</v>
      </c>
      <c r="Z236" s="3">
        <v>1.1100000000000001</v>
      </c>
      <c r="AA236" s="3">
        <v>8.7999999999999995E-2</v>
      </c>
      <c r="AB236" s="3">
        <v>0</v>
      </c>
      <c r="AC236" s="3">
        <v>0.29299999999999998</v>
      </c>
      <c r="AD236" s="20">
        <v>0.317</v>
      </c>
      <c r="AE236" s="4"/>
    </row>
    <row r="237" spans="1:31" s="1" customFormat="1" ht="20.100000000000001" customHeight="1" x14ac:dyDescent="0.25">
      <c r="A237" s="19">
        <v>223</v>
      </c>
      <c r="B237" s="41" t="s">
        <v>204</v>
      </c>
      <c r="C237" s="30">
        <v>3.4980000000000002</v>
      </c>
      <c r="D237" s="3">
        <v>4.1040000000000001</v>
      </c>
      <c r="E237" s="3">
        <v>2.7290000000000001</v>
      </c>
      <c r="F237" s="27">
        <v>3.125</v>
      </c>
      <c r="G237" s="33">
        <f t="shared" si="12"/>
        <v>1.0831903945111492</v>
      </c>
      <c r="H237" s="3">
        <f t="shared" si="12"/>
        <v>1.0730994152046782</v>
      </c>
      <c r="I237" s="3">
        <f t="shared" si="13"/>
        <v>1.0835470868449981</v>
      </c>
      <c r="J237" s="20">
        <f t="shared" si="14"/>
        <v>1.0889599999999999</v>
      </c>
      <c r="K237" s="33">
        <v>3.7890000000000001</v>
      </c>
      <c r="L237" s="3">
        <v>4.4039999999999999</v>
      </c>
      <c r="M237" s="3">
        <v>2.9569999999999999</v>
      </c>
      <c r="N237" s="20">
        <v>3.403</v>
      </c>
      <c r="O237" s="30">
        <v>0.90300000000000002</v>
      </c>
      <c r="P237" s="3">
        <v>0.44500000000000001</v>
      </c>
      <c r="Q237" s="3">
        <v>0.38600000000000001</v>
      </c>
      <c r="R237" s="3">
        <v>0.02</v>
      </c>
      <c r="S237" s="3">
        <v>0.26100000000000001</v>
      </c>
      <c r="T237" s="3">
        <v>2.8000000000000001E-2</v>
      </c>
      <c r="U237" s="3">
        <v>0.58099999999999996</v>
      </c>
      <c r="V237" s="3">
        <v>2.5000000000000001E-2</v>
      </c>
      <c r="W237" s="3">
        <v>1E-3</v>
      </c>
      <c r="X237" s="3">
        <v>5.0999999999999997E-2</v>
      </c>
      <c r="Y237" s="3">
        <v>0.152</v>
      </c>
      <c r="Z237" s="3">
        <v>0.86699999999999999</v>
      </c>
      <c r="AA237" s="3">
        <v>4.8000000000000001E-2</v>
      </c>
      <c r="AB237" s="3">
        <v>0</v>
      </c>
      <c r="AC237" s="3">
        <v>0.31</v>
      </c>
      <c r="AD237" s="20">
        <v>0.32600000000000001</v>
      </c>
      <c r="AE237" s="4"/>
    </row>
    <row r="238" spans="1:31" s="1" customFormat="1" ht="20.100000000000001" customHeight="1" x14ac:dyDescent="0.25">
      <c r="A238" s="19">
        <v>224</v>
      </c>
      <c r="B238" s="41" t="s">
        <v>167</v>
      </c>
      <c r="C238" s="30">
        <v>3.3119999999999998</v>
      </c>
      <c r="D238" s="3">
        <v>3.9340000000000002</v>
      </c>
      <c r="E238" s="3">
        <v>2.5499999999999998</v>
      </c>
      <c r="F238" s="27">
        <v>2.8650000000000002</v>
      </c>
      <c r="G238" s="33">
        <f t="shared" si="12"/>
        <v>1.082427536231884</v>
      </c>
      <c r="H238" s="3">
        <f t="shared" si="12"/>
        <v>1.0716827656329435</v>
      </c>
      <c r="I238" s="3">
        <f t="shared" si="13"/>
        <v>1.0854901960784313</v>
      </c>
      <c r="J238" s="20">
        <f t="shared" si="14"/>
        <v>1.0897033158813263</v>
      </c>
      <c r="K238" s="33">
        <v>3.585</v>
      </c>
      <c r="L238" s="3">
        <v>4.2160000000000002</v>
      </c>
      <c r="M238" s="3">
        <v>2.7679999999999998</v>
      </c>
      <c r="N238" s="20">
        <v>3.1219999999999999</v>
      </c>
      <c r="O238" s="30">
        <v>0.879</v>
      </c>
      <c r="P238" s="3">
        <v>0.35399999999999998</v>
      </c>
      <c r="Q238" s="3">
        <v>0.46400000000000002</v>
      </c>
      <c r="R238" s="3">
        <v>2.3E-2</v>
      </c>
      <c r="S238" s="3">
        <v>0.33</v>
      </c>
      <c r="T238" s="3">
        <v>0</v>
      </c>
      <c r="U238" s="3">
        <v>0.57799999999999996</v>
      </c>
      <c r="V238" s="3">
        <v>3.2000000000000001E-2</v>
      </c>
      <c r="W238" s="3">
        <v>1E-3</v>
      </c>
      <c r="X238" s="3">
        <v>5.7000000000000002E-2</v>
      </c>
      <c r="Y238" s="3">
        <v>0.127</v>
      </c>
      <c r="Z238" s="3">
        <v>0.71799999999999997</v>
      </c>
      <c r="AA238" s="3">
        <v>7.0000000000000007E-2</v>
      </c>
      <c r="AB238" s="3">
        <v>0</v>
      </c>
      <c r="AC238" s="3">
        <v>0.28199999999999997</v>
      </c>
      <c r="AD238" s="20">
        <v>0.30099999999999999</v>
      </c>
      <c r="AE238" s="4"/>
    </row>
    <row r="239" spans="1:31" s="1" customFormat="1" ht="20.100000000000001" customHeight="1" x14ac:dyDescent="0.25">
      <c r="A239" s="19">
        <v>225</v>
      </c>
      <c r="B239" s="41" t="s">
        <v>265</v>
      </c>
      <c r="C239" s="30">
        <v>3.2320000000000002</v>
      </c>
      <c r="D239" s="3">
        <v>4.0309999999999997</v>
      </c>
      <c r="E239" s="3">
        <v>2.5369999999999999</v>
      </c>
      <c r="F239" s="27">
        <v>2.8460000000000001</v>
      </c>
      <c r="G239" s="33">
        <f t="shared" si="12"/>
        <v>1.0829207920792079</v>
      </c>
      <c r="H239" s="3">
        <f t="shared" si="12"/>
        <v>1.0692135946415282</v>
      </c>
      <c r="I239" s="3">
        <f t="shared" si="13"/>
        <v>1.0847457627118644</v>
      </c>
      <c r="J239" s="20">
        <f t="shared" si="14"/>
        <v>1.0892480674631062</v>
      </c>
      <c r="K239" s="33">
        <v>3.5</v>
      </c>
      <c r="L239" s="3">
        <v>4.3099999999999996</v>
      </c>
      <c r="M239" s="3">
        <v>2.7519999999999998</v>
      </c>
      <c r="N239" s="20">
        <v>3.1</v>
      </c>
      <c r="O239" s="30">
        <v>0.85799999999999998</v>
      </c>
      <c r="P239" s="3">
        <v>0.34799999999999998</v>
      </c>
      <c r="Q239" s="3">
        <v>0.4</v>
      </c>
      <c r="R239" s="3">
        <v>1.6E-2</v>
      </c>
      <c r="S239" s="3">
        <v>0.48499999999999999</v>
      </c>
      <c r="T239" s="3">
        <v>0</v>
      </c>
      <c r="U239" s="3">
        <v>0.58199999999999996</v>
      </c>
      <c r="V239" s="3">
        <v>2.4E-2</v>
      </c>
      <c r="W239" s="3">
        <v>1E-3</v>
      </c>
      <c r="X239" s="3">
        <v>3.4000000000000002E-2</v>
      </c>
      <c r="Y239" s="3">
        <v>0.11</v>
      </c>
      <c r="Z239" s="3">
        <v>0.71499999999999997</v>
      </c>
      <c r="AA239" s="3">
        <v>0.106</v>
      </c>
      <c r="AB239" s="3">
        <v>0</v>
      </c>
      <c r="AC239" s="3">
        <v>0.30599999999999999</v>
      </c>
      <c r="AD239" s="20">
        <v>0.32500000000000001</v>
      </c>
      <c r="AE239" s="4"/>
    </row>
    <row r="240" spans="1:31" s="1" customFormat="1" ht="20.100000000000001" customHeight="1" x14ac:dyDescent="0.25">
      <c r="A240" s="19">
        <v>226</v>
      </c>
      <c r="B240" s="41" t="s">
        <v>266</v>
      </c>
      <c r="C240" s="30">
        <v>3.399</v>
      </c>
      <c r="D240" s="3">
        <v>3.9289999999999998</v>
      </c>
      <c r="E240" s="3">
        <v>2.6459999999999999</v>
      </c>
      <c r="F240" s="27">
        <v>3.0179999999999998</v>
      </c>
      <c r="G240" s="33">
        <f t="shared" si="12"/>
        <v>1.084730803177405</v>
      </c>
      <c r="H240" s="3">
        <f t="shared" si="12"/>
        <v>1.0750827182489184</v>
      </c>
      <c r="I240" s="3">
        <f t="shared" si="13"/>
        <v>1.0861678004535149</v>
      </c>
      <c r="J240" s="20">
        <f t="shared" si="14"/>
        <v>1.0907886017229953</v>
      </c>
      <c r="K240" s="33">
        <v>3.6869999999999998</v>
      </c>
      <c r="L240" s="3">
        <v>4.2240000000000002</v>
      </c>
      <c r="M240" s="3">
        <v>2.8740000000000001</v>
      </c>
      <c r="N240" s="20">
        <v>3.2919999999999998</v>
      </c>
      <c r="O240" s="30">
        <v>1.036</v>
      </c>
      <c r="P240" s="3">
        <v>0.41799999999999998</v>
      </c>
      <c r="Q240" s="3">
        <v>0.39600000000000002</v>
      </c>
      <c r="R240" s="3">
        <v>0.02</v>
      </c>
      <c r="S240" s="3">
        <v>0.192</v>
      </c>
      <c r="T240" s="3">
        <v>2.8000000000000001E-2</v>
      </c>
      <c r="U240" s="3">
        <v>0.55700000000000005</v>
      </c>
      <c r="V240" s="3">
        <v>3.1E-2</v>
      </c>
      <c r="W240" s="3">
        <v>1E-3</v>
      </c>
      <c r="X240" s="3">
        <v>5.8000000000000003E-2</v>
      </c>
      <c r="Y240" s="3">
        <v>0.11799999999999999</v>
      </c>
      <c r="Z240" s="3">
        <v>0.69499999999999995</v>
      </c>
      <c r="AA240" s="3">
        <v>5.1999999999999998E-2</v>
      </c>
      <c r="AB240" s="3">
        <v>0</v>
      </c>
      <c r="AC240" s="3">
        <v>0.30499999999999999</v>
      </c>
      <c r="AD240" s="20">
        <v>0.317</v>
      </c>
      <c r="AE240" s="4"/>
    </row>
    <row r="241" spans="1:31" s="1" customFormat="1" ht="20.100000000000001" customHeight="1" x14ac:dyDescent="0.25">
      <c r="A241" s="19">
        <v>227</v>
      </c>
      <c r="B241" s="41" t="s">
        <v>267</v>
      </c>
      <c r="C241" s="30">
        <v>3.2730000000000001</v>
      </c>
      <c r="D241" s="3">
        <v>3.8540000000000001</v>
      </c>
      <c r="E241" s="3">
        <v>2.5779999999999998</v>
      </c>
      <c r="F241" s="27">
        <v>2.9260000000000002</v>
      </c>
      <c r="G241" s="33">
        <f t="shared" si="12"/>
        <v>1.0824931255728689</v>
      </c>
      <c r="H241" s="3">
        <f t="shared" si="12"/>
        <v>1.0723923196678775</v>
      </c>
      <c r="I241" s="3">
        <f t="shared" si="13"/>
        <v>1.0830100853374709</v>
      </c>
      <c r="J241" s="20">
        <f t="shared" si="14"/>
        <v>1.088174982911825</v>
      </c>
      <c r="K241" s="33">
        <v>3.5430000000000001</v>
      </c>
      <c r="L241" s="3">
        <v>4.133</v>
      </c>
      <c r="M241" s="3">
        <v>2.7919999999999998</v>
      </c>
      <c r="N241" s="20">
        <v>3.1840000000000002</v>
      </c>
      <c r="O241" s="30">
        <v>0.69699999999999995</v>
      </c>
      <c r="P241" s="3">
        <v>0.39200000000000002</v>
      </c>
      <c r="Q241" s="3">
        <v>0.35899999999999999</v>
      </c>
      <c r="R241" s="3">
        <v>1.7999999999999999E-2</v>
      </c>
      <c r="S241" s="3">
        <v>0.25</v>
      </c>
      <c r="T241" s="3">
        <v>2.7E-2</v>
      </c>
      <c r="U241" s="3">
        <v>0.57499999999999996</v>
      </c>
      <c r="V241" s="3">
        <v>1.7999999999999999E-2</v>
      </c>
      <c r="W241" s="3">
        <v>1E-3</v>
      </c>
      <c r="X241" s="3">
        <v>5.5E-2</v>
      </c>
      <c r="Y241" s="3">
        <v>0.248</v>
      </c>
      <c r="Z241" s="3">
        <v>0.82099999999999995</v>
      </c>
      <c r="AA241" s="3">
        <v>0.05</v>
      </c>
      <c r="AB241" s="3">
        <v>0</v>
      </c>
      <c r="AC241" s="3">
        <v>0.309</v>
      </c>
      <c r="AD241" s="20">
        <v>0.313</v>
      </c>
      <c r="AE241" s="4"/>
    </row>
    <row r="242" spans="1:31" s="1" customFormat="1" ht="20.100000000000001" customHeight="1" x14ac:dyDescent="0.25">
      <c r="A242" s="19">
        <v>228</v>
      </c>
      <c r="B242" s="41" t="s">
        <v>226</v>
      </c>
      <c r="C242" s="30">
        <v>3.5270000000000001</v>
      </c>
      <c r="D242" s="3">
        <v>3.9790000000000001</v>
      </c>
      <c r="E242" s="3">
        <v>2.6360000000000001</v>
      </c>
      <c r="F242" s="27">
        <v>3.0569999999999999</v>
      </c>
      <c r="G242" s="33">
        <f t="shared" si="12"/>
        <v>1.0833569605897364</v>
      </c>
      <c r="H242" s="3">
        <f t="shared" si="12"/>
        <v>1.075395828097512</v>
      </c>
      <c r="I242" s="3">
        <f t="shared" si="13"/>
        <v>1.0849772382397571</v>
      </c>
      <c r="J242" s="20">
        <f t="shared" si="14"/>
        <v>1.0906117108276088</v>
      </c>
      <c r="K242" s="33">
        <v>3.8210000000000002</v>
      </c>
      <c r="L242" s="3">
        <v>4.2789999999999999</v>
      </c>
      <c r="M242" s="3">
        <v>2.86</v>
      </c>
      <c r="N242" s="20">
        <v>3.3340000000000001</v>
      </c>
      <c r="O242" s="30">
        <v>0.83899999999999997</v>
      </c>
      <c r="P242" s="3">
        <v>0.47299999999999998</v>
      </c>
      <c r="Q242" s="3">
        <v>0.48699999999999999</v>
      </c>
      <c r="R242" s="3">
        <v>2.3E-2</v>
      </c>
      <c r="S242" s="3">
        <v>0.127</v>
      </c>
      <c r="T242" s="3">
        <v>1.2999999999999999E-2</v>
      </c>
      <c r="U242" s="3">
        <v>0.64600000000000002</v>
      </c>
      <c r="V242" s="3">
        <v>2.7E-2</v>
      </c>
      <c r="W242" s="3">
        <v>1E-3</v>
      </c>
      <c r="X242" s="3">
        <v>0.16800000000000001</v>
      </c>
      <c r="Y242" s="3">
        <v>5.7000000000000002E-2</v>
      </c>
      <c r="Z242" s="3">
        <v>0.72399999999999998</v>
      </c>
      <c r="AA242" s="3">
        <v>7.9000000000000001E-2</v>
      </c>
      <c r="AB242" s="3">
        <v>0</v>
      </c>
      <c r="AC242" s="3">
        <v>0.29699999999999999</v>
      </c>
      <c r="AD242" s="20">
        <v>0.318</v>
      </c>
      <c r="AE242" s="4"/>
    </row>
    <row r="243" spans="1:31" s="1" customFormat="1" ht="20.100000000000001" customHeight="1" x14ac:dyDescent="0.25">
      <c r="A243" s="19">
        <v>229</v>
      </c>
      <c r="B243" s="41" t="s">
        <v>268</v>
      </c>
      <c r="C243" s="30">
        <v>3.246</v>
      </c>
      <c r="D243" s="3">
        <v>3.88</v>
      </c>
      <c r="E243" s="3">
        <v>2.41</v>
      </c>
      <c r="F243" s="27">
        <v>2.7690000000000001</v>
      </c>
      <c r="G243" s="33">
        <f t="shared" si="12"/>
        <v>1.0791743684534811</v>
      </c>
      <c r="H243" s="3">
        <f t="shared" si="12"/>
        <v>1.0685567010309278</v>
      </c>
      <c r="I243" s="3">
        <f t="shared" si="13"/>
        <v>1.0809128630705394</v>
      </c>
      <c r="J243" s="20">
        <f t="shared" si="14"/>
        <v>1.0866738894907908</v>
      </c>
      <c r="K243" s="33">
        <v>3.5030000000000001</v>
      </c>
      <c r="L243" s="3">
        <v>4.1459999999999999</v>
      </c>
      <c r="M243" s="3">
        <v>2.605</v>
      </c>
      <c r="N243" s="20">
        <v>3.0089999999999999</v>
      </c>
      <c r="O243" s="30">
        <v>0.63100000000000001</v>
      </c>
      <c r="P243" s="3">
        <v>0.40400000000000003</v>
      </c>
      <c r="Q243" s="3">
        <v>0.49299999999999999</v>
      </c>
      <c r="R243" s="3">
        <v>1.9E-2</v>
      </c>
      <c r="S243" s="3">
        <v>0.316</v>
      </c>
      <c r="T243" s="3">
        <v>0</v>
      </c>
      <c r="U243" s="3">
        <v>0.61799999999999999</v>
      </c>
      <c r="V243" s="3">
        <v>1.9E-2</v>
      </c>
      <c r="W243" s="3">
        <v>1E-3</v>
      </c>
      <c r="X243" s="3">
        <v>5.8999999999999997E-2</v>
      </c>
      <c r="Y243" s="3">
        <v>0.128</v>
      </c>
      <c r="Z243" s="3">
        <v>0.77600000000000002</v>
      </c>
      <c r="AA243" s="3">
        <v>4.9000000000000002E-2</v>
      </c>
      <c r="AB243" s="3">
        <v>0</v>
      </c>
      <c r="AC243" s="3">
        <v>0.30599999999999999</v>
      </c>
      <c r="AD243" s="20">
        <v>0.32700000000000001</v>
      </c>
      <c r="AE243" s="4"/>
    </row>
    <row r="244" spans="1:31" s="1" customFormat="1" ht="20.100000000000001" customHeight="1" x14ac:dyDescent="0.25">
      <c r="A244" s="19">
        <v>230</v>
      </c>
      <c r="B244" s="41" t="s">
        <v>269</v>
      </c>
      <c r="C244" s="30">
        <v>3.2269999999999999</v>
      </c>
      <c r="D244" s="3">
        <v>3.9870000000000001</v>
      </c>
      <c r="E244" s="3">
        <v>2.5049999999999999</v>
      </c>
      <c r="F244" s="27">
        <v>2.86</v>
      </c>
      <c r="G244" s="33">
        <f t="shared" si="12"/>
        <v>1.0830492717694453</v>
      </c>
      <c r="H244" s="3">
        <f t="shared" si="12"/>
        <v>1.070228241785804</v>
      </c>
      <c r="I244" s="3">
        <f t="shared" ref="I244:I275" si="15">M244/E244</f>
        <v>1.0838323353293413</v>
      </c>
      <c r="J244" s="20">
        <f t="shared" ref="J244:J275" si="16">N244/F244</f>
        <v>1.0895104895104897</v>
      </c>
      <c r="K244" s="33">
        <v>3.4950000000000001</v>
      </c>
      <c r="L244" s="3">
        <v>4.2670000000000003</v>
      </c>
      <c r="M244" s="3">
        <v>2.7149999999999999</v>
      </c>
      <c r="N244" s="20">
        <v>3.1160000000000001</v>
      </c>
      <c r="O244" s="30">
        <v>0.77300000000000002</v>
      </c>
      <c r="P244" s="3">
        <v>0.40100000000000002</v>
      </c>
      <c r="Q244" s="3">
        <v>0.379</v>
      </c>
      <c r="R244" s="3">
        <v>1.4E-2</v>
      </c>
      <c r="S244" s="3">
        <v>0.44400000000000001</v>
      </c>
      <c r="T244" s="3">
        <v>0</v>
      </c>
      <c r="U244" s="3">
        <v>0.63400000000000001</v>
      </c>
      <c r="V244" s="3">
        <v>2.4E-2</v>
      </c>
      <c r="W244" s="3">
        <v>1E-3</v>
      </c>
      <c r="X244" s="3">
        <v>0.06</v>
      </c>
      <c r="Y244" s="3">
        <v>0.125</v>
      </c>
      <c r="Z244" s="3">
        <v>0.72399999999999998</v>
      </c>
      <c r="AA244" s="3">
        <v>4.7E-2</v>
      </c>
      <c r="AB244" s="3">
        <v>0</v>
      </c>
      <c r="AC244" s="3">
        <v>0.313</v>
      </c>
      <c r="AD244" s="20">
        <v>0.32800000000000001</v>
      </c>
      <c r="AE244" s="4"/>
    </row>
    <row r="245" spans="1:31" s="1" customFormat="1" ht="20.100000000000001" customHeight="1" x14ac:dyDescent="0.25">
      <c r="A245" s="19">
        <v>231</v>
      </c>
      <c r="B245" s="41" t="s">
        <v>270</v>
      </c>
      <c r="C245" s="30">
        <v>3.173</v>
      </c>
      <c r="D245" s="3">
        <v>3.69</v>
      </c>
      <c r="E245" s="3">
        <v>2.335</v>
      </c>
      <c r="F245" s="27">
        <v>2.5169999999999999</v>
      </c>
      <c r="G245" s="33">
        <f t="shared" si="12"/>
        <v>1.0759533564450048</v>
      </c>
      <c r="H245" s="3">
        <f t="shared" si="12"/>
        <v>1.0674796747967481</v>
      </c>
      <c r="I245" s="3">
        <f t="shared" si="15"/>
        <v>1.0830835117773019</v>
      </c>
      <c r="J245" s="20">
        <f t="shared" si="16"/>
        <v>1.0866110448947159</v>
      </c>
      <c r="K245" s="33">
        <v>3.4140000000000001</v>
      </c>
      <c r="L245" s="3">
        <v>3.9390000000000001</v>
      </c>
      <c r="M245" s="3">
        <v>2.5289999999999999</v>
      </c>
      <c r="N245" s="20">
        <v>2.7349999999999999</v>
      </c>
      <c r="O245" s="30">
        <v>0.745</v>
      </c>
      <c r="P245" s="3">
        <v>0.20499999999999999</v>
      </c>
      <c r="Q245" s="3">
        <v>0.67800000000000005</v>
      </c>
      <c r="R245" s="3">
        <v>1.0999999999999999E-2</v>
      </c>
      <c r="S245" s="3">
        <v>0.17599999999999999</v>
      </c>
      <c r="T245" s="3">
        <v>1.7000000000000001E-2</v>
      </c>
      <c r="U245" s="3">
        <v>0.438</v>
      </c>
      <c r="V245" s="3">
        <v>1.9E-2</v>
      </c>
      <c r="W245" s="3">
        <v>1E-3</v>
      </c>
      <c r="X245" s="3">
        <v>0.14399999999999999</v>
      </c>
      <c r="Y245" s="3">
        <v>8.5000000000000006E-2</v>
      </c>
      <c r="Z245" s="3">
        <v>0.6</v>
      </c>
      <c r="AA245" s="3">
        <v>0.16200000000000001</v>
      </c>
      <c r="AB245" s="3">
        <v>0</v>
      </c>
      <c r="AC245" s="3">
        <v>0.32600000000000001</v>
      </c>
      <c r="AD245" s="20">
        <v>0.33200000000000002</v>
      </c>
      <c r="AE245" s="4"/>
    </row>
    <row r="246" spans="1:31" s="1" customFormat="1" ht="20.100000000000001" customHeight="1" x14ac:dyDescent="0.25">
      <c r="A246" s="19">
        <v>232</v>
      </c>
      <c r="B246" s="41" t="s">
        <v>271</v>
      </c>
      <c r="C246" s="30">
        <v>3.3780000000000001</v>
      </c>
      <c r="D246" s="3">
        <v>3.9750000000000001</v>
      </c>
      <c r="E246" s="3">
        <v>2.4489999999999998</v>
      </c>
      <c r="F246" s="27">
        <v>2.7909999999999999</v>
      </c>
      <c r="G246" s="33">
        <f t="shared" si="12"/>
        <v>1.0811130846654826</v>
      </c>
      <c r="H246" s="3">
        <f t="shared" si="12"/>
        <v>1.070943396226415</v>
      </c>
      <c r="I246" s="3">
        <f t="shared" si="15"/>
        <v>1.0857492854226214</v>
      </c>
      <c r="J246" s="20">
        <f t="shared" si="16"/>
        <v>1.0906485130777499</v>
      </c>
      <c r="K246" s="33">
        <v>3.6520000000000001</v>
      </c>
      <c r="L246" s="3">
        <v>4.2569999999999997</v>
      </c>
      <c r="M246" s="3">
        <v>2.6589999999999998</v>
      </c>
      <c r="N246" s="20">
        <v>3.044</v>
      </c>
      <c r="O246" s="30">
        <v>0.81399999999999995</v>
      </c>
      <c r="P246" s="3">
        <v>0.38500000000000001</v>
      </c>
      <c r="Q246" s="3">
        <v>0.60899999999999999</v>
      </c>
      <c r="R246" s="3">
        <v>1.7999999999999999E-2</v>
      </c>
      <c r="S246" s="3">
        <v>0.309</v>
      </c>
      <c r="T246" s="3">
        <v>0</v>
      </c>
      <c r="U246" s="3">
        <v>0.54900000000000004</v>
      </c>
      <c r="V246" s="3">
        <v>3.1E-2</v>
      </c>
      <c r="W246" s="3">
        <v>1E-3</v>
      </c>
      <c r="X246" s="3">
        <v>8.5999999999999993E-2</v>
      </c>
      <c r="Y246" s="3">
        <v>0.14599999999999999</v>
      </c>
      <c r="Z246" s="3">
        <v>0.68600000000000005</v>
      </c>
      <c r="AA246" s="3">
        <v>5.0999999999999997E-2</v>
      </c>
      <c r="AB246" s="3">
        <v>0</v>
      </c>
      <c r="AC246" s="3">
        <v>0.27600000000000002</v>
      </c>
      <c r="AD246" s="20">
        <v>0.29599999999999999</v>
      </c>
      <c r="AE246" s="4"/>
    </row>
    <row r="247" spans="1:31" s="1" customFormat="1" ht="20.100000000000001" customHeight="1" x14ac:dyDescent="0.25">
      <c r="A247" s="19">
        <v>233</v>
      </c>
      <c r="B247" s="41" t="s">
        <v>272</v>
      </c>
      <c r="C247" s="30">
        <v>3.5329999999999999</v>
      </c>
      <c r="D247" s="3">
        <v>4.0469999999999997</v>
      </c>
      <c r="E247" s="3">
        <v>2.6059999999999999</v>
      </c>
      <c r="F247" s="27">
        <v>2.9529999999999998</v>
      </c>
      <c r="G247" s="33">
        <f t="shared" si="12"/>
        <v>1.0818001698273423</v>
      </c>
      <c r="H247" s="3">
        <f t="shared" si="12"/>
        <v>1.0731405979738078</v>
      </c>
      <c r="I247" s="3">
        <f t="shared" si="15"/>
        <v>1.0863392171910975</v>
      </c>
      <c r="J247" s="20">
        <f t="shared" si="16"/>
        <v>1.0904165255672198</v>
      </c>
      <c r="K247" s="33">
        <v>3.8220000000000001</v>
      </c>
      <c r="L247" s="3">
        <v>4.343</v>
      </c>
      <c r="M247" s="3">
        <v>2.831</v>
      </c>
      <c r="N247" s="20">
        <v>3.22</v>
      </c>
      <c r="O247" s="30">
        <v>0.83699999999999997</v>
      </c>
      <c r="P247" s="3">
        <v>0.39</v>
      </c>
      <c r="Q247" s="3">
        <v>0.60099999999999998</v>
      </c>
      <c r="R247" s="3">
        <v>1.7999999999999999E-2</v>
      </c>
      <c r="S247" s="3">
        <v>0.19700000000000001</v>
      </c>
      <c r="T247" s="3">
        <v>2.9000000000000001E-2</v>
      </c>
      <c r="U247" s="3">
        <v>0.61</v>
      </c>
      <c r="V247" s="3">
        <v>3.2000000000000001E-2</v>
      </c>
      <c r="W247" s="3">
        <v>1E-3</v>
      </c>
      <c r="X247" s="3">
        <v>8.4000000000000005E-2</v>
      </c>
      <c r="Y247" s="3">
        <v>0.151</v>
      </c>
      <c r="Z247" s="3">
        <v>0.76600000000000001</v>
      </c>
      <c r="AA247" s="3">
        <v>5.1999999999999998E-2</v>
      </c>
      <c r="AB247" s="3">
        <v>0</v>
      </c>
      <c r="AC247" s="3">
        <v>0.28000000000000003</v>
      </c>
      <c r="AD247" s="20">
        <v>0.29499999999999998</v>
      </c>
      <c r="AE247" s="4"/>
    </row>
    <row r="248" spans="1:31" s="1" customFormat="1" ht="20.100000000000001" customHeight="1" x14ac:dyDescent="0.25">
      <c r="A248" s="19">
        <v>234</v>
      </c>
      <c r="B248" s="41" t="s">
        <v>273</v>
      </c>
      <c r="C248" s="30">
        <v>3.25</v>
      </c>
      <c r="D248" s="3">
        <v>3.883</v>
      </c>
      <c r="E248" s="3">
        <v>2.4910000000000001</v>
      </c>
      <c r="F248" s="27">
        <v>2.8650000000000002</v>
      </c>
      <c r="G248" s="33">
        <f t="shared" si="12"/>
        <v>1.0815384615384616</v>
      </c>
      <c r="H248" s="3">
        <f t="shared" si="12"/>
        <v>1.0703064640741693</v>
      </c>
      <c r="I248" s="3">
        <f t="shared" si="15"/>
        <v>1.0818948213568846</v>
      </c>
      <c r="J248" s="20">
        <f t="shared" si="16"/>
        <v>1.087260034904014</v>
      </c>
      <c r="K248" s="33">
        <v>3.5150000000000001</v>
      </c>
      <c r="L248" s="3">
        <v>4.1559999999999997</v>
      </c>
      <c r="M248" s="3">
        <v>2.6949999999999998</v>
      </c>
      <c r="N248" s="20">
        <v>3.1150000000000002</v>
      </c>
      <c r="O248" s="30">
        <v>0.73399999999999999</v>
      </c>
      <c r="P248" s="3">
        <v>0.42</v>
      </c>
      <c r="Q248" s="3">
        <v>0.4</v>
      </c>
      <c r="R248" s="3">
        <v>2.1000000000000001E-2</v>
      </c>
      <c r="S248" s="3">
        <v>0.312</v>
      </c>
      <c r="T248" s="3">
        <v>0</v>
      </c>
      <c r="U248" s="3">
        <v>0.56899999999999995</v>
      </c>
      <c r="V248" s="3">
        <v>2.9000000000000001E-2</v>
      </c>
      <c r="W248" s="3">
        <v>1E-3</v>
      </c>
      <c r="X248" s="3">
        <v>5.6000000000000001E-2</v>
      </c>
      <c r="Y248" s="3">
        <v>0.121</v>
      </c>
      <c r="Z248" s="3">
        <v>0.77700000000000002</v>
      </c>
      <c r="AA248" s="3">
        <v>0.08</v>
      </c>
      <c r="AB248" s="3">
        <v>0</v>
      </c>
      <c r="AC248" s="3">
        <v>0.307</v>
      </c>
      <c r="AD248" s="20">
        <v>0.32900000000000001</v>
      </c>
      <c r="AE248" s="4"/>
    </row>
    <row r="249" spans="1:31" s="1" customFormat="1" ht="20.100000000000001" customHeight="1" x14ac:dyDescent="0.25">
      <c r="A249" s="19">
        <v>235</v>
      </c>
      <c r="B249" s="41" t="s">
        <v>274</v>
      </c>
      <c r="C249" s="30">
        <v>3.423</v>
      </c>
      <c r="D249" s="3">
        <v>4.0529999999999999</v>
      </c>
      <c r="E249" s="3">
        <v>2.6269999999999998</v>
      </c>
      <c r="F249" s="27">
        <v>3.0009999999999999</v>
      </c>
      <c r="G249" s="33">
        <f t="shared" si="12"/>
        <v>1.0823838737949167</v>
      </c>
      <c r="H249" s="3">
        <f t="shared" si="12"/>
        <v>1.07179866765359</v>
      </c>
      <c r="I249" s="3">
        <f t="shared" si="15"/>
        <v>1.0837457175485345</v>
      </c>
      <c r="J249" s="20">
        <f t="shared" si="16"/>
        <v>1.0889703432189271</v>
      </c>
      <c r="K249" s="33">
        <v>3.7050000000000001</v>
      </c>
      <c r="L249" s="3">
        <v>4.3440000000000003</v>
      </c>
      <c r="M249" s="3">
        <v>2.847</v>
      </c>
      <c r="N249" s="20">
        <v>3.2679999999999998</v>
      </c>
      <c r="O249" s="30">
        <v>0.81499999999999995</v>
      </c>
      <c r="P249" s="3">
        <v>0.42099999999999999</v>
      </c>
      <c r="Q249" s="3">
        <v>0.436</v>
      </c>
      <c r="R249" s="3">
        <v>1.9E-2</v>
      </c>
      <c r="S249" s="3">
        <v>0.311</v>
      </c>
      <c r="T249" s="3">
        <v>0</v>
      </c>
      <c r="U249" s="3">
        <v>0.59699999999999998</v>
      </c>
      <c r="V249" s="3">
        <v>2.1000000000000001E-2</v>
      </c>
      <c r="W249" s="3">
        <v>1E-3</v>
      </c>
      <c r="X249" s="3">
        <v>5.6000000000000001E-2</v>
      </c>
      <c r="Y249" s="3">
        <v>0.14099999999999999</v>
      </c>
      <c r="Z249" s="3">
        <v>0.80800000000000005</v>
      </c>
      <c r="AA249" s="3">
        <v>8.3000000000000004E-2</v>
      </c>
      <c r="AB249" s="3">
        <v>0</v>
      </c>
      <c r="AC249" s="3">
        <v>0.307</v>
      </c>
      <c r="AD249" s="20">
        <v>0.32800000000000001</v>
      </c>
      <c r="AE249" s="4"/>
    </row>
    <row r="250" spans="1:31" s="1" customFormat="1" ht="20.100000000000001" customHeight="1" x14ac:dyDescent="0.25">
      <c r="A250" s="19">
        <v>236</v>
      </c>
      <c r="B250" s="41" t="s">
        <v>275</v>
      </c>
      <c r="C250" s="30">
        <v>3.444</v>
      </c>
      <c r="D250" s="3">
        <v>4.077</v>
      </c>
      <c r="E250" s="3">
        <v>2.6440000000000001</v>
      </c>
      <c r="F250" s="27">
        <v>3.0219999999999998</v>
      </c>
      <c r="G250" s="33">
        <f t="shared" si="12"/>
        <v>1.0824622531939605</v>
      </c>
      <c r="H250" s="3">
        <f t="shared" si="12"/>
        <v>1.0718665685553104</v>
      </c>
      <c r="I250" s="3">
        <f t="shared" si="15"/>
        <v>1.0835854765506807</v>
      </c>
      <c r="J250" s="20">
        <f t="shared" si="16"/>
        <v>1.0886829913964262</v>
      </c>
      <c r="K250" s="33">
        <v>3.7280000000000002</v>
      </c>
      <c r="L250" s="3">
        <v>4.37</v>
      </c>
      <c r="M250" s="3">
        <v>2.8650000000000002</v>
      </c>
      <c r="N250" s="20">
        <v>3.29</v>
      </c>
      <c r="O250" s="30">
        <v>0.83599999999999997</v>
      </c>
      <c r="P250" s="3">
        <v>0.42599999999999999</v>
      </c>
      <c r="Q250" s="3">
        <v>0.437</v>
      </c>
      <c r="R250" s="3">
        <v>1.9E-2</v>
      </c>
      <c r="S250" s="3">
        <v>0.314</v>
      </c>
      <c r="T250" s="3">
        <v>0</v>
      </c>
      <c r="U250" s="3">
        <v>0.60099999999999998</v>
      </c>
      <c r="V250" s="3">
        <v>2.5000000000000001E-2</v>
      </c>
      <c r="W250" s="3">
        <v>1E-3</v>
      </c>
      <c r="X250" s="3">
        <v>5.7000000000000002E-2</v>
      </c>
      <c r="Y250" s="3">
        <v>0.14599999999999999</v>
      </c>
      <c r="Z250" s="3">
        <v>0.81799999999999995</v>
      </c>
      <c r="AA250" s="3">
        <v>5.1999999999999998E-2</v>
      </c>
      <c r="AB250" s="3">
        <v>0</v>
      </c>
      <c r="AC250" s="3">
        <v>0.31</v>
      </c>
      <c r="AD250" s="20">
        <v>0.32800000000000001</v>
      </c>
      <c r="AE250" s="4"/>
    </row>
    <row r="251" spans="1:31" s="1" customFormat="1" ht="20.100000000000001" customHeight="1" x14ac:dyDescent="0.25">
      <c r="A251" s="19">
        <v>237</v>
      </c>
      <c r="B251" s="41" t="s">
        <v>276</v>
      </c>
      <c r="C251" s="30">
        <v>3.01</v>
      </c>
      <c r="D251" s="3">
        <v>3.4319999999999999</v>
      </c>
      <c r="E251" s="3">
        <v>2.38</v>
      </c>
      <c r="F251" s="27">
        <v>2.7589999999999999</v>
      </c>
      <c r="G251" s="33">
        <f t="shared" si="12"/>
        <v>1.083388704318937</v>
      </c>
      <c r="H251" s="3">
        <f t="shared" si="12"/>
        <v>1.0748834498834499</v>
      </c>
      <c r="I251" s="3">
        <f t="shared" si="15"/>
        <v>1.0815126050420167</v>
      </c>
      <c r="J251" s="20">
        <f t="shared" si="16"/>
        <v>1.0877129394708227</v>
      </c>
      <c r="K251" s="33">
        <v>3.2610000000000001</v>
      </c>
      <c r="L251" s="3">
        <v>3.6890000000000001</v>
      </c>
      <c r="M251" s="3">
        <v>2.5739999999999998</v>
      </c>
      <c r="N251" s="20">
        <v>3.0009999999999999</v>
      </c>
      <c r="O251" s="30">
        <v>0.69599999999999995</v>
      </c>
      <c r="P251" s="3">
        <v>0.42699999999999999</v>
      </c>
      <c r="Q251" s="3">
        <v>0.26</v>
      </c>
      <c r="R251" s="3">
        <v>2.1000000000000001E-2</v>
      </c>
      <c r="S251" s="3">
        <v>0.14599999999999999</v>
      </c>
      <c r="T251" s="3">
        <v>0</v>
      </c>
      <c r="U251" s="3">
        <v>0.56200000000000006</v>
      </c>
      <c r="V251" s="3">
        <v>3.3000000000000002E-2</v>
      </c>
      <c r="W251" s="3">
        <v>1E-3</v>
      </c>
      <c r="X251" s="3">
        <v>4.5999999999999999E-2</v>
      </c>
      <c r="Y251" s="3">
        <v>0.10299999999999999</v>
      </c>
      <c r="Z251" s="3">
        <v>0.748</v>
      </c>
      <c r="AA251" s="3">
        <v>0.08</v>
      </c>
      <c r="AB251" s="3">
        <v>0</v>
      </c>
      <c r="AC251" s="3">
        <v>0.28399999999999997</v>
      </c>
      <c r="AD251" s="20">
        <v>0.28199999999999997</v>
      </c>
      <c r="AE251" s="4"/>
    </row>
    <row r="252" spans="1:31" s="1" customFormat="1" ht="20.100000000000001" customHeight="1" x14ac:dyDescent="0.25">
      <c r="A252" s="19">
        <v>238</v>
      </c>
      <c r="B252" s="41" t="s">
        <v>277</v>
      </c>
      <c r="C252" s="30">
        <v>3.4860000000000002</v>
      </c>
      <c r="D252" s="3">
        <v>4.0650000000000004</v>
      </c>
      <c r="E252" s="3">
        <v>2.827</v>
      </c>
      <c r="F252" s="27">
        <v>3.0990000000000002</v>
      </c>
      <c r="G252" s="33">
        <f t="shared" si="12"/>
        <v>1.0834767641996557</v>
      </c>
      <c r="H252" s="3">
        <f t="shared" si="12"/>
        <v>1.0735547355473554</v>
      </c>
      <c r="I252" s="3">
        <f t="shared" si="15"/>
        <v>1.0859568447117085</v>
      </c>
      <c r="J252" s="20">
        <f t="shared" si="16"/>
        <v>1.0893836721523071</v>
      </c>
      <c r="K252" s="33">
        <v>3.7770000000000001</v>
      </c>
      <c r="L252" s="3">
        <v>4.3639999999999999</v>
      </c>
      <c r="M252" s="3">
        <v>3.07</v>
      </c>
      <c r="N252" s="20">
        <v>3.3759999999999999</v>
      </c>
      <c r="O252" s="30">
        <v>0.86599999999999999</v>
      </c>
      <c r="P252" s="3">
        <v>0.30599999999999999</v>
      </c>
      <c r="Q252" s="3">
        <v>0.4</v>
      </c>
      <c r="R252" s="3">
        <v>1.7000000000000001E-2</v>
      </c>
      <c r="S252" s="3">
        <v>0.27900000000000003</v>
      </c>
      <c r="T252" s="3">
        <v>0</v>
      </c>
      <c r="U252" s="3">
        <v>0.61899999999999999</v>
      </c>
      <c r="V252" s="3">
        <v>2.5000000000000001E-2</v>
      </c>
      <c r="W252" s="3">
        <v>1E-3</v>
      </c>
      <c r="X252" s="3">
        <v>0.04</v>
      </c>
      <c r="Y252" s="3">
        <v>0.17899999999999999</v>
      </c>
      <c r="Z252" s="3">
        <v>0.93799999999999994</v>
      </c>
      <c r="AA252" s="3">
        <v>9.8000000000000004E-2</v>
      </c>
      <c r="AB252" s="3">
        <v>0</v>
      </c>
      <c r="AC252" s="3">
        <v>0.28799999999999998</v>
      </c>
      <c r="AD252" s="20">
        <v>0.308</v>
      </c>
      <c r="AE252" s="4"/>
    </row>
    <row r="253" spans="1:31" s="1" customFormat="1" ht="20.100000000000001" customHeight="1" x14ac:dyDescent="0.25">
      <c r="A253" s="19">
        <v>239</v>
      </c>
      <c r="B253" s="41" t="s">
        <v>278</v>
      </c>
      <c r="C253" s="30">
        <v>3.5870000000000002</v>
      </c>
      <c r="D253" s="3">
        <v>4.0960000000000001</v>
      </c>
      <c r="E253" s="3">
        <v>2.8420000000000001</v>
      </c>
      <c r="F253" s="27">
        <v>3.2120000000000002</v>
      </c>
      <c r="G253" s="33">
        <f t="shared" si="12"/>
        <v>1.0811262893783105</v>
      </c>
      <c r="H253" s="3">
        <f t="shared" si="12"/>
        <v>1.0729980468749998</v>
      </c>
      <c r="I253" s="3">
        <f t="shared" si="15"/>
        <v>1.0812807881773399</v>
      </c>
      <c r="J253" s="20">
        <f t="shared" si="16"/>
        <v>1.0865504358655043</v>
      </c>
      <c r="K253" s="33">
        <v>3.8780000000000001</v>
      </c>
      <c r="L253" s="3">
        <v>4.3949999999999996</v>
      </c>
      <c r="M253" s="3">
        <v>3.073</v>
      </c>
      <c r="N253" s="20">
        <v>3.49</v>
      </c>
      <c r="O253" s="30">
        <v>0.77100000000000002</v>
      </c>
      <c r="P253" s="3">
        <v>0.41599999999999998</v>
      </c>
      <c r="Q253" s="3">
        <v>0.38900000000000001</v>
      </c>
      <c r="R253" s="3">
        <v>1.7999999999999999E-2</v>
      </c>
      <c r="S253" s="3">
        <v>0.21299999999999999</v>
      </c>
      <c r="T253" s="3">
        <v>0</v>
      </c>
      <c r="U253" s="3">
        <v>0.54</v>
      </c>
      <c r="V253" s="3">
        <v>1.4999999999999999E-2</v>
      </c>
      <c r="W253" s="3">
        <v>0</v>
      </c>
      <c r="X253" s="3">
        <v>3.7999999999999999E-2</v>
      </c>
      <c r="Y253" s="3">
        <v>0.159</v>
      </c>
      <c r="Z253" s="3">
        <v>1.1719999999999999</v>
      </c>
      <c r="AA253" s="3">
        <v>7.5999999999999998E-2</v>
      </c>
      <c r="AB253" s="3">
        <v>0</v>
      </c>
      <c r="AC253" s="3">
        <v>0.28399999999999997</v>
      </c>
      <c r="AD253" s="20">
        <v>0.30399999999999999</v>
      </c>
      <c r="AE253" s="4"/>
    </row>
    <row r="254" spans="1:31" s="1" customFormat="1" ht="20.100000000000001" customHeight="1" x14ac:dyDescent="0.25">
      <c r="A254" s="19">
        <v>240</v>
      </c>
      <c r="B254" s="41" t="s">
        <v>279</v>
      </c>
      <c r="C254" s="30">
        <v>3.2759999999999998</v>
      </c>
      <c r="D254" s="3">
        <v>4.03</v>
      </c>
      <c r="E254" s="3">
        <v>2.544</v>
      </c>
      <c r="F254" s="27">
        <v>2.891</v>
      </c>
      <c r="G254" s="33">
        <f t="shared" si="12"/>
        <v>1.0833333333333335</v>
      </c>
      <c r="H254" s="3">
        <f t="shared" si="12"/>
        <v>1.0704714640198512</v>
      </c>
      <c r="I254" s="3">
        <f t="shared" si="15"/>
        <v>1.0845125786163521</v>
      </c>
      <c r="J254" s="20">
        <f t="shared" si="16"/>
        <v>1.089588377723971</v>
      </c>
      <c r="K254" s="33">
        <v>3.5489999999999999</v>
      </c>
      <c r="L254" s="3">
        <v>4.3140000000000001</v>
      </c>
      <c r="M254" s="3">
        <v>2.7589999999999999</v>
      </c>
      <c r="N254" s="20">
        <v>3.15</v>
      </c>
      <c r="O254" s="30">
        <v>0.79800000000000004</v>
      </c>
      <c r="P254" s="3">
        <v>0.39100000000000001</v>
      </c>
      <c r="Q254" s="3">
        <v>0.39700000000000002</v>
      </c>
      <c r="R254" s="3">
        <v>1.7000000000000001E-2</v>
      </c>
      <c r="S254" s="3">
        <v>0.433</v>
      </c>
      <c r="T254" s="3">
        <v>0</v>
      </c>
      <c r="U254" s="3">
        <v>0.60399999999999998</v>
      </c>
      <c r="V254" s="3">
        <v>2.9000000000000001E-2</v>
      </c>
      <c r="W254" s="3">
        <v>1E-3</v>
      </c>
      <c r="X254" s="3">
        <v>5.7000000000000002E-2</v>
      </c>
      <c r="Y254" s="3">
        <v>0.13900000000000001</v>
      </c>
      <c r="Z254" s="3">
        <v>0.72299999999999998</v>
      </c>
      <c r="AA254" s="3">
        <v>8.3000000000000004E-2</v>
      </c>
      <c r="AB254" s="3">
        <v>0</v>
      </c>
      <c r="AC254" s="3">
        <v>0.31</v>
      </c>
      <c r="AD254" s="20">
        <v>0.33200000000000002</v>
      </c>
      <c r="AE254" s="4"/>
    </row>
    <row r="255" spans="1:31" s="1" customFormat="1" ht="20.100000000000001" customHeight="1" x14ac:dyDescent="0.25">
      <c r="A255" s="19">
        <v>241</v>
      </c>
      <c r="B255" s="41" t="s">
        <v>280</v>
      </c>
      <c r="C255" s="30">
        <v>3.48</v>
      </c>
      <c r="D255" s="3">
        <v>4.0339999999999998</v>
      </c>
      <c r="E255" s="3">
        <v>2.6760000000000002</v>
      </c>
      <c r="F255" s="27">
        <v>3.08</v>
      </c>
      <c r="G255" s="33">
        <f t="shared" si="12"/>
        <v>1.085344827586207</v>
      </c>
      <c r="H255" s="3">
        <f t="shared" si="12"/>
        <v>1.0753594447198811</v>
      </c>
      <c r="I255" s="3">
        <f t="shared" si="15"/>
        <v>1.0866965620328848</v>
      </c>
      <c r="J255" s="20">
        <f t="shared" si="16"/>
        <v>1.0915584415584416</v>
      </c>
      <c r="K255" s="33">
        <v>3.7770000000000001</v>
      </c>
      <c r="L255" s="3">
        <v>4.3380000000000001</v>
      </c>
      <c r="M255" s="3">
        <v>2.9079999999999999</v>
      </c>
      <c r="N255" s="20">
        <v>3.3620000000000001</v>
      </c>
      <c r="O255" s="30">
        <v>0.96599999999999997</v>
      </c>
      <c r="P255" s="3">
        <v>0.45400000000000001</v>
      </c>
      <c r="Q255" s="3">
        <v>0.41499999999999998</v>
      </c>
      <c r="R255" s="3">
        <v>1.2E-2</v>
      </c>
      <c r="S255" s="3">
        <v>0.27</v>
      </c>
      <c r="T255" s="3">
        <v>0</v>
      </c>
      <c r="U255" s="3">
        <v>0.59299999999999997</v>
      </c>
      <c r="V255" s="3">
        <v>3.1E-2</v>
      </c>
      <c r="W255" s="3">
        <v>1E-3</v>
      </c>
      <c r="X255" s="3">
        <v>0.09</v>
      </c>
      <c r="Y255" s="3">
        <v>0.11899999999999999</v>
      </c>
      <c r="Z255" s="3">
        <v>0.76300000000000001</v>
      </c>
      <c r="AA255" s="3">
        <v>6.0999999999999999E-2</v>
      </c>
      <c r="AB255" s="3">
        <v>0</v>
      </c>
      <c r="AC255" s="3">
        <v>0.27200000000000002</v>
      </c>
      <c r="AD255" s="20">
        <v>0.29099999999999998</v>
      </c>
      <c r="AE255" s="4"/>
    </row>
    <row r="256" spans="1:31" s="1" customFormat="1" ht="20.100000000000001" customHeight="1" x14ac:dyDescent="0.25">
      <c r="A256" s="19">
        <v>242</v>
      </c>
      <c r="B256" s="41" t="s">
        <v>281</v>
      </c>
      <c r="C256" s="30">
        <v>3.4470000000000001</v>
      </c>
      <c r="D256" s="3">
        <v>3.9569999999999999</v>
      </c>
      <c r="E256" s="3">
        <v>2.613</v>
      </c>
      <c r="F256" s="27">
        <v>3.0129999999999999</v>
      </c>
      <c r="G256" s="33">
        <f t="shared" si="12"/>
        <v>1.0832608064984044</v>
      </c>
      <c r="H256" s="3">
        <f t="shared" si="12"/>
        <v>1.0742987111448068</v>
      </c>
      <c r="I256" s="3">
        <f t="shared" si="15"/>
        <v>1.0845771144278606</v>
      </c>
      <c r="J256" s="20">
        <f t="shared" si="16"/>
        <v>1.0902754729505477</v>
      </c>
      <c r="K256" s="33">
        <v>3.734</v>
      </c>
      <c r="L256" s="3">
        <v>4.2510000000000003</v>
      </c>
      <c r="M256" s="3">
        <v>2.8340000000000001</v>
      </c>
      <c r="N256" s="20">
        <v>3.2850000000000001</v>
      </c>
      <c r="O256" s="30">
        <v>0.84699999999999998</v>
      </c>
      <c r="P256" s="3">
        <v>0.45100000000000001</v>
      </c>
      <c r="Q256" s="3">
        <v>0.45</v>
      </c>
      <c r="R256" s="3">
        <v>1.7000000000000001E-2</v>
      </c>
      <c r="S256" s="3">
        <v>0.21</v>
      </c>
      <c r="T256" s="3">
        <v>0</v>
      </c>
      <c r="U256" s="3">
        <v>0.58699999999999997</v>
      </c>
      <c r="V256" s="3">
        <v>3.1E-2</v>
      </c>
      <c r="W256" s="3">
        <v>1E-3</v>
      </c>
      <c r="X256" s="3">
        <v>7.9000000000000001E-2</v>
      </c>
      <c r="Y256" s="3">
        <v>0.126</v>
      </c>
      <c r="Z256" s="3">
        <v>0.79500000000000004</v>
      </c>
      <c r="AA256" s="3">
        <v>6.0999999999999999E-2</v>
      </c>
      <c r="AB256" s="3">
        <v>0</v>
      </c>
      <c r="AC256" s="3">
        <v>0.28899999999999998</v>
      </c>
      <c r="AD256" s="20">
        <v>0.307</v>
      </c>
      <c r="AE256" s="4"/>
    </row>
    <row r="257" spans="1:31" s="1" customFormat="1" ht="20.100000000000001" customHeight="1" x14ac:dyDescent="0.25">
      <c r="A257" s="19">
        <v>243</v>
      </c>
      <c r="B257" s="41" t="s">
        <v>282</v>
      </c>
      <c r="C257" s="30">
        <v>3.56</v>
      </c>
      <c r="D257" s="3">
        <v>4.1180000000000003</v>
      </c>
      <c r="E257" s="3">
        <v>2.8</v>
      </c>
      <c r="F257" s="27">
        <v>3.2120000000000002</v>
      </c>
      <c r="G257" s="33">
        <f t="shared" si="12"/>
        <v>1.0820224719101124</v>
      </c>
      <c r="H257" s="3">
        <f t="shared" si="12"/>
        <v>1.0728508984944147</v>
      </c>
      <c r="I257" s="3">
        <f t="shared" si="15"/>
        <v>1.0814285714285714</v>
      </c>
      <c r="J257" s="20">
        <f t="shared" si="16"/>
        <v>1.0871731008717309</v>
      </c>
      <c r="K257" s="33">
        <v>3.8519999999999999</v>
      </c>
      <c r="L257" s="3">
        <v>4.4180000000000001</v>
      </c>
      <c r="M257" s="3">
        <v>3.028</v>
      </c>
      <c r="N257" s="20">
        <v>3.492</v>
      </c>
      <c r="O257" s="30">
        <v>0.73299999999999998</v>
      </c>
      <c r="P257" s="3">
        <v>0.46400000000000002</v>
      </c>
      <c r="Q257" s="3">
        <v>0.36</v>
      </c>
      <c r="R257" s="3">
        <v>2.1999999999999999E-2</v>
      </c>
      <c r="S257" s="3">
        <v>0.24</v>
      </c>
      <c r="T257" s="3">
        <v>0</v>
      </c>
      <c r="U257" s="3">
        <v>0.52700000000000002</v>
      </c>
      <c r="V257" s="3">
        <v>3.2000000000000001E-2</v>
      </c>
      <c r="W257" s="3">
        <v>1E-3</v>
      </c>
      <c r="X257" s="3">
        <v>4.1000000000000002E-2</v>
      </c>
      <c r="Y257" s="3">
        <v>0.216</v>
      </c>
      <c r="Z257" s="3">
        <v>1.048</v>
      </c>
      <c r="AA257" s="3">
        <v>0.105</v>
      </c>
      <c r="AB257" s="3">
        <v>0</v>
      </c>
      <c r="AC257" s="3">
        <v>0.30299999999999999</v>
      </c>
      <c r="AD257" s="20">
        <v>0.32600000000000001</v>
      </c>
      <c r="AE257" s="4"/>
    </row>
    <row r="258" spans="1:31" s="1" customFormat="1" ht="20.100000000000001" customHeight="1" x14ac:dyDescent="0.25">
      <c r="A258" s="19">
        <v>244</v>
      </c>
      <c r="B258" s="41" t="s">
        <v>283</v>
      </c>
      <c r="C258" s="30">
        <v>3.5249999999999999</v>
      </c>
      <c r="D258" s="3">
        <v>4.0869999999999997</v>
      </c>
      <c r="E258" s="3">
        <v>2.81</v>
      </c>
      <c r="F258" s="27">
        <v>3.1930000000000001</v>
      </c>
      <c r="G258" s="33">
        <f t="shared" si="12"/>
        <v>1.0785815602836879</v>
      </c>
      <c r="H258" s="3">
        <f t="shared" si="12"/>
        <v>1.0699779789576709</v>
      </c>
      <c r="I258" s="3">
        <f t="shared" si="15"/>
        <v>1.0772241992882563</v>
      </c>
      <c r="J258" s="20">
        <f t="shared" si="16"/>
        <v>1.0833072345756343</v>
      </c>
      <c r="K258" s="33">
        <v>3.802</v>
      </c>
      <c r="L258" s="3">
        <v>4.3730000000000002</v>
      </c>
      <c r="M258" s="3">
        <v>3.0270000000000001</v>
      </c>
      <c r="N258" s="20">
        <v>3.4590000000000001</v>
      </c>
      <c r="O258" s="30">
        <v>0.57599999999999996</v>
      </c>
      <c r="P258" s="3">
        <v>0.432</v>
      </c>
      <c r="Q258" s="3">
        <v>0.34200000000000003</v>
      </c>
      <c r="R258" s="3">
        <v>2.3E-2</v>
      </c>
      <c r="S258" s="3">
        <v>0.246</v>
      </c>
      <c r="T258" s="3">
        <v>0</v>
      </c>
      <c r="U258" s="3">
        <v>0.52400000000000002</v>
      </c>
      <c r="V258" s="3">
        <v>3.3000000000000002E-2</v>
      </c>
      <c r="W258" s="3">
        <v>1E-3</v>
      </c>
      <c r="X258" s="3">
        <v>4.1000000000000002E-2</v>
      </c>
      <c r="Y258" s="3">
        <v>0.17499999999999999</v>
      </c>
      <c r="Z258" s="3">
        <v>1.292</v>
      </c>
      <c r="AA258" s="3">
        <v>6.2E-2</v>
      </c>
      <c r="AB258" s="3">
        <v>0</v>
      </c>
      <c r="AC258" s="3">
        <v>0.30099999999999999</v>
      </c>
      <c r="AD258" s="20">
        <v>0.32500000000000001</v>
      </c>
      <c r="AE258" s="4"/>
    </row>
    <row r="259" spans="1:31" s="1" customFormat="1" ht="20.100000000000001" customHeight="1" x14ac:dyDescent="0.25">
      <c r="A259" s="19">
        <v>245</v>
      </c>
      <c r="B259" s="41" t="s">
        <v>284</v>
      </c>
      <c r="C259" s="30">
        <v>3.665</v>
      </c>
      <c r="D259" s="3">
        <v>4.1509999999999998</v>
      </c>
      <c r="E259" s="3">
        <v>2.7160000000000002</v>
      </c>
      <c r="F259" s="27">
        <v>3.2240000000000002</v>
      </c>
      <c r="G259" s="33">
        <f t="shared" si="12"/>
        <v>1.0813096862210096</v>
      </c>
      <c r="H259" s="3">
        <f t="shared" si="12"/>
        <v>1.0732353649722959</v>
      </c>
      <c r="I259" s="3">
        <f t="shared" si="15"/>
        <v>1.0798969072164948</v>
      </c>
      <c r="J259" s="20">
        <f t="shared" si="16"/>
        <v>1.0874689826302728</v>
      </c>
      <c r="K259" s="33">
        <v>3.9630000000000001</v>
      </c>
      <c r="L259" s="3">
        <v>4.4550000000000001</v>
      </c>
      <c r="M259" s="3">
        <v>2.9329999999999998</v>
      </c>
      <c r="N259" s="20">
        <v>3.5059999999999998</v>
      </c>
      <c r="O259" s="30">
        <v>0.60299999999999998</v>
      </c>
      <c r="P259" s="3">
        <v>0.57199999999999995</v>
      </c>
      <c r="Q259" s="3">
        <v>0.45700000000000002</v>
      </c>
      <c r="R259" s="3">
        <v>1.7999999999999999E-2</v>
      </c>
      <c r="S259" s="3">
        <v>0.185</v>
      </c>
      <c r="T259" s="3">
        <v>0</v>
      </c>
      <c r="U259" s="3">
        <v>0.57899999999999996</v>
      </c>
      <c r="V259" s="3">
        <v>2.5000000000000001E-2</v>
      </c>
      <c r="W259" s="3">
        <v>1E-3</v>
      </c>
      <c r="X259" s="3">
        <v>4.5999999999999999E-2</v>
      </c>
      <c r="Y259" s="3">
        <v>0.154</v>
      </c>
      <c r="Z259" s="3">
        <v>1.1259999999999999</v>
      </c>
      <c r="AA259" s="3">
        <v>9.4E-2</v>
      </c>
      <c r="AB259" s="3">
        <v>1E-3</v>
      </c>
      <c r="AC259" s="3">
        <v>0.28699999999999998</v>
      </c>
      <c r="AD259" s="20">
        <v>0.307</v>
      </c>
      <c r="AE259" s="4"/>
    </row>
    <row r="260" spans="1:31" s="1" customFormat="1" ht="20.100000000000001" customHeight="1" x14ac:dyDescent="0.25">
      <c r="A260" s="19">
        <v>246</v>
      </c>
      <c r="B260" s="41" t="s">
        <v>285</v>
      </c>
      <c r="C260" s="30">
        <v>3.4689999999999999</v>
      </c>
      <c r="D260" s="3">
        <v>4.0069999999999997</v>
      </c>
      <c r="E260" s="3">
        <v>2.597</v>
      </c>
      <c r="F260" s="27">
        <v>3.093</v>
      </c>
      <c r="G260" s="33">
        <f t="shared" si="12"/>
        <v>1.0830210435283945</v>
      </c>
      <c r="H260" s="3">
        <f t="shared" si="12"/>
        <v>1.0733715997005242</v>
      </c>
      <c r="I260" s="3">
        <f t="shared" si="15"/>
        <v>1.0812475933769734</v>
      </c>
      <c r="J260" s="20">
        <f t="shared" si="16"/>
        <v>1.088587132234077</v>
      </c>
      <c r="K260" s="33">
        <v>3.7570000000000001</v>
      </c>
      <c r="L260" s="3">
        <v>4.3010000000000002</v>
      </c>
      <c r="M260" s="3">
        <v>2.8079999999999998</v>
      </c>
      <c r="N260" s="20">
        <v>3.367</v>
      </c>
      <c r="O260" s="30">
        <v>0.63300000000000001</v>
      </c>
      <c r="P260" s="3">
        <v>0.55900000000000005</v>
      </c>
      <c r="Q260" s="3">
        <v>0.38900000000000001</v>
      </c>
      <c r="R260" s="3">
        <v>1.6E-2</v>
      </c>
      <c r="S260" s="3">
        <v>0.23799999999999999</v>
      </c>
      <c r="T260" s="3">
        <v>0</v>
      </c>
      <c r="U260" s="3">
        <v>0.54600000000000004</v>
      </c>
      <c r="V260" s="3">
        <v>2.7E-2</v>
      </c>
      <c r="W260" s="3">
        <v>1E-3</v>
      </c>
      <c r="X260" s="3">
        <v>4.4999999999999998E-2</v>
      </c>
      <c r="Y260" s="3">
        <v>0.16700000000000001</v>
      </c>
      <c r="Z260" s="3">
        <v>0.96899999999999997</v>
      </c>
      <c r="AA260" s="3">
        <v>0.11899999999999999</v>
      </c>
      <c r="AB260" s="3">
        <v>0</v>
      </c>
      <c r="AC260" s="3">
        <v>0.28599999999999998</v>
      </c>
      <c r="AD260" s="20">
        <v>0.30599999999999999</v>
      </c>
      <c r="AE260" s="4"/>
    </row>
    <row r="261" spans="1:31" s="1" customFormat="1" ht="20.100000000000001" customHeight="1" x14ac:dyDescent="0.25">
      <c r="A261" s="19">
        <v>247</v>
      </c>
      <c r="B261" s="41" t="s">
        <v>286</v>
      </c>
      <c r="C261" s="30">
        <v>3.5390000000000001</v>
      </c>
      <c r="D261" s="3">
        <v>4.0529999999999999</v>
      </c>
      <c r="E261" s="3">
        <v>2.78</v>
      </c>
      <c r="F261" s="27">
        <v>3.1669999999999998</v>
      </c>
      <c r="G261" s="33">
        <f t="shared" si="12"/>
        <v>1.082509183385137</v>
      </c>
      <c r="H261" s="3">
        <f t="shared" si="12"/>
        <v>1.0740192450037009</v>
      </c>
      <c r="I261" s="3">
        <f t="shared" si="15"/>
        <v>1.0830935251798561</v>
      </c>
      <c r="J261" s="20">
        <f t="shared" si="16"/>
        <v>1.0880959898958005</v>
      </c>
      <c r="K261" s="33">
        <v>3.831</v>
      </c>
      <c r="L261" s="3">
        <v>4.3529999999999998</v>
      </c>
      <c r="M261" s="3">
        <v>3.0110000000000001</v>
      </c>
      <c r="N261" s="20">
        <v>3.4460000000000002</v>
      </c>
      <c r="O261" s="30">
        <v>0.82799999999999996</v>
      </c>
      <c r="P261" s="3">
        <v>0.436</v>
      </c>
      <c r="Q261" s="3">
        <v>0.38500000000000001</v>
      </c>
      <c r="R261" s="3">
        <v>2.1999999999999999E-2</v>
      </c>
      <c r="S261" s="3">
        <v>0.2</v>
      </c>
      <c r="T261" s="3">
        <v>0</v>
      </c>
      <c r="U261" s="3">
        <v>0.53100000000000003</v>
      </c>
      <c r="V261" s="3">
        <v>3.2000000000000001E-2</v>
      </c>
      <c r="W261" s="3">
        <v>1E-3</v>
      </c>
      <c r="X261" s="3">
        <v>4.1000000000000002E-2</v>
      </c>
      <c r="Y261" s="3">
        <v>0.16600000000000001</v>
      </c>
      <c r="Z261" s="3">
        <v>0.94899999999999995</v>
      </c>
      <c r="AA261" s="3">
        <v>0.14000000000000001</v>
      </c>
      <c r="AB261" s="3">
        <v>0</v>
      </c>
      <c r="AC261" s="3">
        <v>0.3</v>
      </c>
      <c r="AD261" s="20">
        <v>0.32200000000000001</v>
      </c>
      <c r="AE261" s="4"/>
    </row>
    <row r="262" spans="1:31" s="1" customFormat="1" ht="20.100000000000001" customHeight="1" x14ac:dyDescent="0.25">
      <c r="A262" s="19">
        <v>248</v>
      </c>
      <c r="B262" s="41" t="s">
        <v>287</v>
      </c>
      <c r="C262" s="30">
        <v>3.4780000000000002</v>
      </c>
      <c r="D262" s="3">
        <v>4.0170000000000003</v>
      </c>
      <c r="E262" s="3">
        <v>2.6230000000000002</v>
      </c>
      <c r="F262" s="27">
        <v>3.1040000000000001</v>
      </c>
      <c r="G262" s="33">
        <f t="shared" si="12"/>
        <v>1.0807935595169638</v>
      </c>
      <c r="H262" s="3">
        <f t="shared" si="12"/>
        <v>1.0719442369927805</v>
      </c>
      <c r="I262" s="3">
        <f t="shared" si="15"/>
        <v>1.0789172703011818</v>
      </c>
      <c r="J262" s="20">
        <f t="shared" si="16"/>
        <v>1.0863402061855669</v>
      </c>
      <c r="K262" s="33">
        <v>3.7589999999999999</v>
      </c>
      <c r="L262" s="3">
        <v>4.306</v>
      </c>
      <c r="M262" s="3">
        <v>2.83</v>
      </c>
      <c r="N262" s="20">
        <v>3.3719999999999999</v>
      </c>
      <c r="O262" s="30">
        <v>0.58299999999999996</v>
      </c>
      <c r="P262" s="3">
        <v>0.54200000000000004</v>
      </c>
      <c r="Q262" s="3">
        <v>0.38700000000000001</v>
      </c>
      <c r="R262" s="3">
        <v>0.02</v>
      </c>
      <c r="S262" s="3">
        <v>0.24</v>
      </c>
      <c r="T262" s="3">
        <v>0</v>
      </c>
      <c r="U262" s="3">
        <v>0.54500000000000004</v>
      </c>
      <c r="V262" s="3">
        <v>3.1E-2</v>
      </c>
      <c r="W262" s="3">
        <v>1E-3</v>
      </c>
      <c r="X262" s="3">
        <v>4.5999999999999999E-2</v>
      </c>
      <c r="Y262" s="3">
        <v>0.153</v>
      </c>
      <c r="Z262" s="3">
        <v>1.071</v>
      </c>
      <c r="AA262" s="3">
        <v>9.2999999999999999E-2</v>
      </c>
      <c r="AB262" s="3">
        <v>0</v>
      </c>
      <c r="AC262" s="3">
        <v>0.28699999999999998</v>
      </c>
      <c r="AD262" s="20">
        <v>0.307</v>
      </c>
      <c r="AE262" s="4"/>
    </row>
    <row r="263" spans="1:31" s="1" customFormat="1" ht="20.100000000000001" customHeight="1" x14ac:dyDescent="0.25">
      <c r="A263" s="19">
        <v>249</v>
      </c>
      <c r="B263" s="41" t="s">
        <v>288</v>
      </c>
      <c r="C263" s="30">
        <v>3.5219999999999998</v>
      </c>
      <c r="D263" s="3">
        <v>4.056</v>
      </c>
      <c r="E263" s="3">
        <v>2.7370000000000001</v>
      </c>
      <c r="F263" s="27">
        <v>3.1520000000000001</v>
      </c>
      <c r="G263" s="33">
        <f t="shared" si="12"/>
        <v>1.0803520726859739</v>
      </c>
      <c r="H263" s="3">
        <f t="shared" si="12"/>
        <v>1.0714990138067062</v>
      </c>
      <c r="I263" s="3">
        <f t="shared" si="15"/>
        <v>1.0792838874680306</v>
      </c>
      <c r="J263" s="20">
        <f t="shared" si="16"/>
        <v>1.0856598984771573</v>
      </c>
      <c r="K263" s="33">
        <v>3.8050000000000002</v>
      </c>
      <c r="L263" s="3">
        <v>4.3460000000000001</v>
      </c>
      <c r="M263" s="3">
        <v>2.9540000000000002</v>
      </c>
      <c r="N263" s="20">
        <v>3.4220000000000002</v>
      </c>
      <c r="O263" s="30">
        <v>0.63600000000000001</v>
      </c>
      <c r="P263" s="3">
        <v>0.46800000000000003</v>
      </c>
      <c r="Q263" s="3">
        <v>0.38400000000000001</v>
      </c>
      <c r="R263" s="3">
        <v>0.02</v>
      </c>
      <c r="S263" s="3">
        <v>0.219</v>
      </c>
      <c r="T263" s="3">
        <v>0</v>
      </c>
      <c r="U263" s="3">
        <v>0.53100000000000003</v>
      </c>
      <c r="V263" s="3">
        <v>3.2000000000000001E-2</v>
      </c>
      <c r="W263" s="3">
        <v>1E-3</v>
      </c>
      <c r="X263" s="3">
        <v>4.2000000000000003E-2</v>
      </c>
      <c r="Y263" s="3">
        <v>0.17399999999999999</v>
      </c>
      <c r="Z263" s="3">
        <v>1.1200000000000001</v>
      </c>
      <c r="AA263" s="3">
        <v>9.7000000000000003E-2</v>
      </c>
      <c r="AB263" s="3">
        <v>0</v>
      </c>
      <c r="AC263" s="3">
        <v>0.3</v>
      </c>
      <c r="AD263" s="20">
        <v>0.32200000000000001</v>
      </c>
      <c r="AE263" s="4"/>
    </row>
    <row r="264" spans="1:31" s="1" customFormat="1" ht="20.100000000000001" customHeight="1" x14ac:dyDescent="0.25">
      <c r="A264" s="19">
        <v>250</v>
      </c>
      <c r="B264" s="41" t="s">
        <v>289</v>
      </c>
      <c r="C264" s="30">
        <v>3.4940000000000002</v>
      </c>
      <c r="D264" s="3">
        <v>4.0259999999999998</v>
      </c>
      <c r="E264" s="3">
        <v>2.742</v>
      </c>
      <c r="F264" s="27">
        <v>3.153</v>
      </c>
      <c r="G264" s="33">
        <f t="shared" si="12"/>
        <v>1.0818546078992557</v>
      </c>
      <c r="H264" s="3">
        <f t="shared" si="12"/>
        <v>1.0727769498261301</v>
      </c>
      <c r="I264" s="3">
        <f t="shared" si="15"/>
        <v>1.0809628008752734</v>
      </c>
      <c r="J264" s="20">
        <f t="shared" si="16"/>
        <v>1.0869013637805265</v>
      </c>
      <c r="K264" s="33">
        <v>3.78</v>
      </c>
      <c r="L264" s="3">
        <v>4.319</v>
      </c>
      <c r="M264" s="3">
        <v>2.964</v>
      </c>
      <c r="N264" s="20">
        <v>3.427</v>
      </c>
      <c r="O264" s="30">
        <v>0.74099999999999999</v>
      </c>
      <c r="P264" s="3">
        <v>0.46300000000000002</v>
      </c>
      <c r="Q264" s="3">
        <v>0.35399999999999998</v>
      </c>
      <c r="R264" s="3">
        <v>0.02</v>
      </c>
      <c r="S264" s="3">
        <v>0.21099999999999999</v>
      </c>
      <c r="T264" s="3">
        <v>0</v>
      </c>
      <c r="U264" s="3">
        <v>0.51200000000000001</v>
      </c>
      <c r="V264" s="3">
        <v>3.2000000000000001E-2</v>
      </c>
      <c r="W264" s="3">
        <v>1E-3</v>
      </c>
      <c r="X264" s="3">
        <v>0.04</v>
      </c>
      <c r="Y264" s="3">
        <v>0.14899999999999999</v>
      </c>
      <c r="Z264" s="3">
        <v>1.0169999999999999</v>
      </c>
      <c r="AA264" s="3">
        <v>0.14499999999999999</v>
      </c>
      <c r="AB264" s="3">
        <v>0</v>
      </c>
      <c r="AC264" s="3">
        <v>0.30599999999999999</v>
      </c>
      <c r="AD264" s="20">
        <v>0.32800000000000001</v>
      </c>
      <c r="AE264" s="4"/>
    </row>
    <row r="265" spans="1:31" s="1" customFormat="1" ht="20.100000000000001" customHeight="1" x14ac:dyDescent="0.25">
      <c r="A265" s="19">
        <v>251</v>
      </c>
      <c r="B265" s="41" t="s">
        <v>290</v>
      </c>
      <c r="C265" s="30">
        <v>3.5049999999999999</v>
      </c>
      <c r="D265" s="3">
        <v>4.0339999999999998</v>
      </c>
      <c r="E265" s="3">
        <v>2.7149999999999999</v>
      </c>
      <c r="F265" s="27">
        <v>3.1309999999999998</v>
      </c>
      <c r="G265" s="33">
        <f t="shared" si="12"/>
        <v>1.0807417974322395</v>
      </c>
      <c r="H265" s="3">
        <f t="shared" si="12"/>
        <v>1.0723847297967277</v>
      </c>
      <c r="I265" s="3">
        <f t="shared" si="15"/>
        <v>1.0802946593001841</v>
      </c>
      <c r="J265" s="20">
        <f t="shared" si="16"/>
        <v>1.0862344298946023</v>
      </c>
      <c r="K265" s="33">
        <v>3.7879999999999998</v>
      </c>
      <c r="L265" s="3">
        <v>4.3259999999999996</v>
      </c>
      <c r="M265" s="3">
        <v>2.9329999999999998</v>
      </c>
      <c r="N265" s="20">
        <v>3.4009999999999998</v>
      </c>
      <c r="O265" s="30">
        <v>0.72</v>
      </c>
      <c r="P265" s="3">
        <v>0.46800000000000003</v>
      </c>
      <c r="Q265" s="3">
        <v>0.38600000000000001</v>
      </c>
      <c r="R265" s="3">
        <v>2.1000000000000001E-2</v>
      </c>
      <c r="S265" s="3">
        <v>0.192</v>
      </c>
      <c r="T265" s="3">
        <v>0</v>
      </c>
      <c r="U265" s="3">
        <v>0.51</v>
      </c>
      <c r="V265" s="3">
        <v>0.03</v>
      </c>
      <c r="W265" s="3">
        <v>1E-3</v>
      </c>
      <c r="X265" s="3">
        <v>3.5999999999999997E-2</v>
      </c>
      <c r="Y265" s="3">
        <v>0.14099999999999999</v>
      </c>
      <c r="Z265" s="3">
        <v>0.99</v>
      </c>
      <c r="AA265" s="3">
        <v>0.16200000000000001</v>
      </c>
      <c r="AB265" s="3">
        <v>0</v>
      </c>
      <c r="AC265" s="3">
        <v>0.32300000000000001</v>
      </c>
      <c r="AD265" s="20">
        <v>0.34599999999999997</v>
      </c>
      <c r="AE265" s="4"/>
    </row>
    <row r="266" spans="1:31" s="1" customFormat="1" ht="20.100000000000001" customHeight="1" x14ac:dyDescent="0.25">
      <c r="A266" s="19">
        <v>252</v>
      </c>
      <c r="B266" s="41" t="s">
        <v>291</v>
      </c>
      <c r="C266" s="30">
        <v>3.3719999999999999</v>
      </c>
      <c r="D266" s="3">
        <v>3.8980000000000001</v>
      </c>
      <c r="E266" s="3">
        <v>2.6619999999999999</v>
      </c>
      <c r="F266" s="27">
        <v>3.0659999999999998</v>
      </c>
      <c r="G266" s="33">
        <f t="shared" si="12"/>
        <v>1.0815539739027282</v>
      </c>
      <c r="H266" s="3">
        <f t="shared" si="12"/>
        <v>1.0726013340174447</v>
      </c>
      <c r="I266" s="3">
        <f t="shared" si="15"/>
        <v>1.0803906836964687</v>
      </c>
      <c r="J266" s="20">
        <f t="shared" si="16"/>
        <v>1.086105675146771</v>
      </c>
      <c r="K266" s="33">
        <v>3.6469999999999998</v>
      </c>
      <c r="L266" s="3">
        <v>4.181</v>
      </c>
      <c r="M266" s="3">
        <v>2.8759999999999999</v>
      </c>
      <c r="N266" s="20">
        <v>3.33</v>
      </c>
      <c r="O266" s="30">
        <v>0.76100000000000001</v>
      </c>
      <c r="P266" s="3">
        <v>0.45400000000000001</v>
      </c>
      <c r="Q266" s="3">
        <v>0.318</v>
      </c>
      <c r="R266" s="3">
        <v>2.1999999999999999E-2</v>
      </c>
      <c r="S266" s="3">
        <v>0.20799999999999999</v>
      </c>
      <c r="T266" s="3">
        <v>0</v>
      </c>
      <c r="U266" s="3">
        <v>0.57599999999999996</v>
      </c>
      <c r="V266" s="3">
        <v>0.03</v>
      </c>
      <c r="W266" s="3">
        <v>1E-3</v>
      </c>
      <c r="X266" s="3">
        <v>2.7E-2</v>
      </c>
      <c r="Y266" s="3">
        <v>0.127</v>
      </c>
      <c r="Z266" s="3">
        <v>0.96299999999999997</v>
      </c>
      <c r="AA266" s="3">
        <v>5.8999999999999997E-2</v>
      </c>
      <c r="AB266" s="3">
        <v>0</v>
      </c>
      <c r="AC266" s="3">
        <v>0.309</v>
      </c>
      <c r="AD266" s="20">
        <v>0.32600000000000001</v>
      </c>
      <c r="AE266" s="4"/>
    </row>
    <row r="267" spans="1:31" s="1" customFormat="1" ht="20.100000000000001" customHeight="1" x14ac:dyDescent="0.25">
      <c r="A267" s="19">
        <v>253</v>
      </c>
      <c r="B267" s="41" t="s">
        <v>292</v>
      </c>
      <c r="C267" s="30">
        <v>3.1930000000000001</v>
      </c>
      <c r="D267" s="3">
        <v>3.968</v>
      </c>
      <c r="E267" s="3">
        <v>2.395</v>
      </c>
      <c r="F267" s="27">
        <v>2.7869999999999999</v>
      </c>
      <c r="G267" s="33">
        <f t="shared" si="12"/>
        <v>1.081114938928907</v>
      </c>
      <c r="H267" s="3">
        <f t="shared" si="12"/>
        <v>1.0680443548387097</v>
      </c>
      <c r="I267" s="3">
        <f t="shared" si="15"/>
        <v>1.081419624217119</v>
      </c>
      <c r="J267" s="20">
        <f t="shared" si="16"/>
        <v>1.0875493362038036</v>
      </c>
      <c r="K267" s="33">
        <v>3.452</v>
      </c>
      <c r="L267" s="3">
        <v>4.2380000000000004</v>
      </c>
      <c r="M267" s="3">
        <v>2.59</v>
      </c>
      <c r="N267" s="20">
        <v>3.0310000000000001</v>
      </c>
      <c r="O267" s="30">
        <v>0.70799999999999996</v>
      </c>
      <c r="P267" s="3">
        <v>0.441</v>
      </c>
      <c r="Q267" s="3">
        <v>0.42</v>
      </c>
      <c r="R267" s="3">
        <v>1.2E-2</v>
      </c>
      <c r="S267" s="3">
        <v>0.28899999999999998</v>
      </c>
      <c r="T267" s="3">
        <v>0</v>
      </c>
      <c r="U267" s="3">
        <v>0.55100000000000005</v>
      </c>
      <c r="V267" s="3">
        <v>2.7E-2</v>
      </c>
      <c r="W267" s="3">
        <v>1E-3</v>
      </c>
      <c r="X267" s="3">
        <v>0.05</v>
      </c>
      <c r="Y267" s="3">
        <v>0.121</v>
      </c>
      <c r="Z267" s="3">
        <v>0.748</v>
      </c>
      <c r="AA267" s="3">
        <v>6.2E-2</v>
      </c>
      <c r="AB267" s="3">
        <v>0</v>
      </c>
      <c r="AC267" s="3">
        <v>0.311</v>
      </c>
      <c r="AD267" s="20">
        <v>0.497</v>
      </c>
      <c r="AE267" s="4"/>
    </row>
    <row r="268" spans="1:31" s="1" customFormat="1" ht="20.100000000000001" customHeight="1" x14ac:dyDescent="0.25">
      <c r="A268" s="19">
        <v>254</v>
      </c>
      <c r="B268" s="41" t="s">
        <v>293</v>
      </c>
      <c r="C268" s="30">
        <v>2.9460000000000002</v>
      </c>
      <c r="D268" s="3">
        <v>3.6320000000000001</v>
      </c>
      <c r="E268" s="3">
        <v>2.3119999999999998</v>
      </c>
      <c r="F268" s="27">
        <v>2.617</v>
      </c>
      <c r="G268" s="33">
        <f t="shared" si="12"/>
        <v>1.0794297352342159</v>
      </c>
      <c r="H268" s="3">
        <f t="shared" si="12"/>
        <v>1.0671806167400881</v>
      </c>
      <c r="I268" s="3">
        <f t="shared" si="15"/>
        <v>1.0795847750865053</v>
      </c>
      <c r="J268" s="20">
        <f t="shared" si="16"/>
        <v>1.0852120748949179</v>
      </c>
      <c r="K268" s="33">
        <v>3.18</v>
      </c>
      <c r="L268" s="3">
        <v>3.8759999999999999</v>
      </c>
      <c r="M268" s="3">
        <v>2.496</v>
      </c>
      <c r="N268" s="20">
        <v>2.84</v>
      </c>
      <c r="O268" s="30">
        <v>0.57499999999999996</v>
      </c>
      <c r="P268" s="3">
        <v>0.34399999999999997</v>
      </c>
      <c r="Q268" s="3">
        <v>0.33900000000000002</v>
      </c>
      <c r="R268" s="3">
        <v>1.0999999999999999E-2</v>
      </c>
      <c r="S268" s="3">
        <v>0.19600000000000001</v>
      </c>
      <c r="T268" s="3">
        <v>0</v>
      </c>
      <c r="U268" s="3">
        <v>0.55500000000000005</v>
      </c>
      <c r="V268" s="3">
        <v>1.7999999999999999E-2</v>
      </c>
      <c r="W268" s="3">
        <v>1E-3</v>
      </c>
      <c r="X268" s="3">
        <v>5.0999999999999997E-2</v>
      </c>
      <c r="Y268" s="3">
        <v>0.16300000000000001</v>
      </c>
      <c r="Z268" s="3">
        <v>0.77300000000000002</v>
      </c>
      <c r="AA268" s="3">
        <v>4.3999999999999997E-2</v>
      </c>
      <c r="AB268" s="3">
        <v>0</v>
      </c>
      <c r="AC268" s="3">
        <v>0.30599999999999999</v>
      </c>
      <c r="AD268" s="20">
        <v>0.5</v>
      </c>
      <c r="AE268" s="4"/>
    </row>
    <row r="269" spans="1:31" s="1" customFormat="1" ht="20.100000000000001" customHeight="1" x14ac:dyDescent="0.25">
      <c r="A269" s="19">
        <v>255</v>
      </c>
      <c r="B269" s="41" t="s">
        <v>294</v>
      </c>
      <c r="C269" s="30">
        <v>3.242</v>
      </c>
      <c r="D269" s="3">
        <v>4.032</v>
      </c>
      <c r="E269" s="3">
        <v>2.4529999999999998</v>
      </c>
      <c r="F269" s="27">
        <v>2.839</v>
      </c>
      <c r="G269" s="33">
        <f t="shared" si="12"/>
        <v>1.0808143121529921</v>
      </c>
      <c r="H269" s="3">
        <f t="shared" si="12"/>
        <v>1.0677083333333333</v>
      </c>
      <c r="I269" s="3">
        <f t="shared" si="15"/>
        <v>1.0807174887892377</v>
      </c>
      <c r="J269" s="20">
        <f t="shared" si="16"/>
        <v>1.0870024656569215</v>
      </c>
      <c r="K269" s="33">
        <v>3.504</v>
      </c>
      <c r="L269" s="3">
        <v>4.3049999999999997</v>
      </c>
      <c r="M269" s="3">
        <v>2.6509999999999998</v>
      </c>
      <c r="N269" s="20">
        <v>3.0859999999999999</v>
      </c>
      <c r="O269" s="30">
        <v>0.69699999999999995</v>
      </c>
      <c r="P269" s="3">
        <v>0.435</v>
      </c>
      <c r="Q269" s="3">
        <v>0.41599999999999998</v>
      </c>
      <c r="R269" s="3">
        <v>1.7999999999999999E-2</v>
      </c>
      <c r="S269" s="3">
        <v>0.29799999999999999</v>
      </c>
      <c r="T269" s="3">
        <v>0</v>
      </c>
      <c r="U269" s="3">
        <v>0.56899999999999995</v>
      </c>
      <c r="V269" s="3">
        <v>2.8000000000000001E-2</v>
      </c>
      <c r="W269" s="3">
        <v>1E-3</v>
      </c>
      <c r="X269" s="3">
        <v>7.9000000000000001E-2</v>
      </c>
      <c r="Y269" s="3">
        <v>0.11799999999999999</v>
      </c>
      <c r="Z269" s="3">
        <v>0.78500000000000003</v>
      </c>
      <c r="AA269" s="3">
        <v>4.5999999999999999E-2</v>
      </c>
      <c r="AB269" s="3">
        <v>0</v>
      </c>
      <c r="AC269" s="3">
        <v>0.312</v>
      </c>
      <c r="AD269" s="20">
        <v>0.503</v>
      </c>
      <c r="AE269" s="4"/>
    </row>
    <row r="270" spans="1:31" s="1" customFormat="1" ht="20.100000000000001" customHeight="1" x14ac:dyDescent="0.25">
      <c r="A270" s="19">
        <v>256</v>
      </c>
      <c r="B270" s="41" t="s">
        <v>295</v>
      </c>
      <c r="C270" s="30">
        <v>3.2869999999999999</v>
      </c>
      <c r="D270" s="3">
        <v>3.923</v>
      </c>
      <c r="E270" s="3">
        <v>2.552</v>
      </c>
      <c r="F270" s="27">
        <v>2.9580000000000002</v>
      </c>
      <c r="G270" s="33">
        <f t="shared" si="12"/>
        <v>1.0845756008518406</v>
      </c>
      <c r="H270" s="3">
        <f t="shared" si="12"/>
        <v>1.0731582972215141</v>
      </c>
      <c r="I270" s="3">
        <f t="shared" si="15"/>
        <v>1.0842476489028212</v>
      </c>
      <c r="J270" s="20">
        <f t="shared" si="16"/>
        <v>1.0899256254225829</v>
      </c>
      <c r="K270" s="33">
        <v>3.5649999999999999</v>
      </c>
      <c r="L270" s="3">
        <v>4.21</v>
      </c>
      <c r="M270" s="3">
        <v>2.7669999999999999</v>
      </c>
      <c r="N270" s="20">
        <v>3.2240000000000002</v>
      </c>
      <c r="O270" s="30">
        <v>0.78200000000000003</v>
      </c>
      <c r="P270" s="3">
        <v>0.45800000000000002</v>
      </c>
      <c r="Q270" s="3">
        <v>0.34200000000000003</v>
      </c>
      <c r="R270" s="3">
        <v>1.6E-2</v>
      </c>
      <c r="S270" s="3">
        <v>0.184</v>
      </c>
      <c r="T270" s="3">
        <v>0</v>
      </c>
      <c r="U270" s="3">
        <v>0.53200000000000003</v>
      </c>
      <c r="V270" s="3">
        <v>2.8000000000000001E-2</v>
      </c>
      <c r="W270" s="3">
        <v>1E-3</v>
      </c>
      <c r="X270" s="3">
        <v>5.3999999999999999E-2</v>
      </c>
      <c r="Y270" s="3">
        <v>0.126</v>
      </c>
      <c r="Z270" s="3">
        <v>0.79100000000000004</v>
      </c>
      <c r="AA270" s="3">
        <v>0.152</v>
      </c>
      <c r="AB270" s="3">
        <v>0</v>
      </c>
      <c r="AC270" s="3">
        <v>0.28299999999999997</v>
      </c>
      <c r="AD270" s="20">
        <v>0.46100000000000002</v>
      </c>
      <c r="AE270" s="4"/>
    </row>
    <row r="271" spans="1:31" s="1" customFormat="1" ht="20.100000000000001" customHeight="1" x14ac:dyDescent="0.25">
      <c r="A271" s="19">
        <v>257</v>
      </c>
      <c r="B271" s="41" t="s">
        <v>296</v>
      </c>
      <c r="C271" s="30">
        <v>3.2210000000000001</v>
      </c>
      <c r="D271" s="3">
        <v>3.9409999999999998</v>
      </c>
      <c r="E271" s="3">
        <v>2.5649999999999999</v>
      </c>
      <c r="F271" s="27">
        <v>2.867</v>
      </c>
      <c r="G271" s="33">
        <f t="shared" si="12"/>
        <v>1.0776156473144987</v>
      </c>
      <c r="H271" s="3">
        <f t="shared" si="12"/>
        <v>1.0659731032732809</v>
      </c>
      <c r="I271" s="3">
        <f t="shared" si="15"/>
        <v>1.0775828460038985</v>
      </c>
      <c r="J271" s="20">
        <f t="shared" si="16"/>
        <v>1.0823160097663063</v>
      </c>
      <c r="K271" s="33">
        <v>3.4710000000000001</v>
      </c>
      <c r="L271" s="3">
        <v>4.2009999999999996</v>
      </c>
      <c r="M271" s="3">
        <v>2.7639999999999998</v>
      </c>
      <c r="N271" s="20">
        <v>3.1030000000000002</v>
      </c>
      <c r="O271" s="30">
        <v>0.6</v>
      </c>
      <c r="P271" s="3">
        <v>0.34</v>
      </c>
      <c r="Q271" s="3">
        <v>0.36799999999999999</v>
      </c>
      <c r="R271" s="3">
        <v>0.01</v>
      </c>
      <c r="S271" s="3">
        <v>0.21299999999999999</v>
      </c>
      <c r="T271" s="3">
        <v>0</v>
      </c>
      <c r="U271" s="3">
        <v>0.54700000000000004</v>
      </c>
      <c r="V271" s="3">
        <v>1.6E-2</v>
      </c>
      <c r="W271" s="3">
        <v>0</v>
      </c>
      <c r="X271" s="3">
        <v>2.7E-2</v>
      </c>
      <c r="Y271" s="3">
        <v>0.107</v>
      </c>
      <c r="Z271" s="3">
        <v>1.0860000000000001</v>
      </c>
      <c r="AA271" s="3">
        <v>5.2999999999999999E-2</v>
      </c>
      <c r="AB271" s="3">
        <v>0</v>
      </c>
      <c r="AC271" s="3">
        <v>0.317</v>
      </c>
      <c r="AD271" s="20">
        <v>0.51700000000000002</v>
      </c>
      <c r="AE271" s="4"/>
    </row>
    <row r="272" spans="1:31" s="1" customFormat="1" ht="20.100000000000001" customHeight="1" x14ac:dyDescent="0.25">
      <c r="A272" s="19">
        <v>258</v>
      </c>
      <c r="B272" s="41" t="s">
        <v>297</v>
      </c>
      <c r="C272" s="30">
        <v>3.2480000000000002</v>
      </c>
      <c r="D272" s="3">
        <v>3.9590000000000001</v>
      </c>
      <c r="E272" s="3">
        <v>2.5339999999999998</v>
      </c>
      <c r="F272" s="27">
        <v>2.835</v>
      </c>
      <c r="G272" s="33">
        <f t="shared" ref="G272:H281" si="17">K272/C272</f>
        <v>1.0769704433497538</v>
      </c>
      <c r="H272" s="3">
        <f t="shared" si="17"/>
        <v>1.0659257388229351</v>
      </c>
      <c r="I272" s="3">
        <f t="shared" si="15"/>
        <v>1.0781373322809789</v>
      </c>
      <c r="J272" s="20">
        <f t="shared" si="16"/>
        <v>1.0828924162257496</v>
      </c>
      <c r="K272" s="33">
        <v>3.4980000000000002</v>
      </c>
      <c r="L272" s="3">
        <v>4.22</v>
      </c>
      <c r="M272" s="3">
        <v>2.7320000000000002</v>
      </c>
      <c r="N272" s="20">
        <v>3.07</v>
      </c>
      <c r="O272" s="30">
        <v>0.59299999999999997</v>
      </c>
      <c r="P272" s="3">
        <v>0.33800000000000002</v>
      </c>
      <c r="Q272" s="3">
        <v>0.43</v>
      </c>
      <c r="R272" s="3">
        <v>0.01</v>
      </c>
      <c r="S272" s="3">
        <v>0.21</v>
      </c>
      <c r="T272" s="3">
        <v>0</v>
      </c>
      <c r="U272" s="3">
        <v>0.55300000000000005</v>
      </c>
      <c r="V272" s="3">
        <v>1.6E-2</v>
      </c>
      <c r="W272" s="3">
        <v>0</v>
      </c>
      <c r="X272" s="3">
        <v>0.03</v>
      </c>
      <c r="Y272" s="3">
        <v>0.109</v>
      </c>
      <c r="Z272" s="3">
        <v>1.056</v>
      </c>
      <c r="AA272" s="3">
        <v>5.2999999999999999E-2</v>
      </c>
      <c r="AB272" s="3">
        <v>0</v>
      </c>
      <c r="AC272" s="3">
        <v>0.31</v>
      </c>
      <c r="AD272" s="20">
        <v>0.51200000000000001</v>
      </c>
      <c r="AE272" s="4"/>
    </row>
    <row r="273" spans="1:402" s="1" customFormat="1" ht="20.100000000000001" customHeight="1" x14ac:dyDescent="0.25">
      <c r="A273" s="19">
        <v>259</v>
      </c>
      <c r="B273" s="41" t="s">
        <v>298</v>
      </c>
      <c r="C273" s="30">
        <v>3.3039999999999998</v>
      </c>
      <c r="D273" s="3">
        <v>4.0259999999999998</v>
      </c>
      <c r="E273" s="3">
        <v>2.5609999999999999</v>
      </c>
      <c r="F273" s="27">
        <v>2.9260000000000002</v>
      </c>
      <c r="G273" s="33">
        <f t="shared" si="17"/>
        <v>1.080811138014528</v>
      </c>
      <c r="H273" s="3">
        <f t="shared" si="17"/>
        <v>1.0688027819175361</v>
      </c>
      <c r="I273" s="3">
        <f t="shared" si="15"/>
        <v>1.0808278016399844</v>
      </c>
      <c r="J273" s="20">
        <f t="shared" si="16"/>
        <v>1.0864661654135337</v>
      </c>
      <c r="K273" s="33">
        <v>3.5710000000000002</v>
      </c>
      <c r="L273" s="3">
        <v>4.3029999999999999</v>
      </c>
      <c r="M273" s="3">
        <v>2.7679999999999998</v>
      </c>
      <c r="N273" s="20">
        <v>3.1789999999999998</v>
      </c>
      <c r="O273" s="30">
        <v>0.72199999999999998</v>
      </c>
      <c r="P273" s="3">
        <v>0.41099999999999998</v>
      </c>
      <c r="Q273" s="3">
        <v>0.39300000000000002</v>
      </c>
      <c r="R273" s="3">
        <v>0.02</v>
      </c>
      <c r="S273" s="3">
        <v>0.23799999999999999</v>
      </c>
      <c r="T273" s="3">
        <v>0</v>
      </c>
      <c r="U273" s="3">
        <v>0.60699999999999998</v>
      </c>
      <c r="V273" s="3">
        <v>3.5999999999999997E-2</v>
      </c>
      <c r="W273" s="3">
        <v>1E-3</v>
      </c>
      <c r="X273" s="3">
        <v>0.06</v>
      </c>
      <c r="Y273" s="3">
        <v>0.122</v>
      </c>
      <c r="Z273" s="3">
        <v>0.83699999999999997</v>
      </c>
      <c r="AA273" s="3">
        <v>4.8000000000000001E-2</v>
      </c>
      <c r="AB273" s="3">
        <v>0</v>
      </c>
      <c r="AC273" s="3">
        <v>0.314</v>
      </c>
      <c r="AD273" s="20">
        <v>0.49399999999999999</v>
      </c>
      <c r="AE273" s="4"/>
    </row>
    <row r="274" spans="1:402" s="1" customFormat="1" ht="20.100000000000001" customHeight="1" x14ac:dyDescent="0.25">
      <c r="A274" s="19">
        <v>260</v>
      </c>
      <c r="B274" s="41" t="s">
        <v>299</v>
      </c>
      <c r="C274" s="30">
        <v>3.274</v>
      </c>
      <c r="D274" s="3">
        <v>3.92</v>
      </c>
      <c r="E274" s="3">
        <v>2.5190000000000001</v>
      </c>
      <c r="F274" s="27">
        <v>2.899</v>
      </c>
      <c r="G274" s="33">
        <f t="shared" si="17"/>
        <v>1.0821624923640807</v>
      </c>
      <c r="H274" s="3">
        <f t="shared" si="17"/>
        <v>1.0709183673469389</v>
      </c>
      <c r="I274" s="3">
        <f t="shared" si="15"/>
        <v>1.0821754664549423</v>
      </c>
      <c r="J274" s="20">
        <f t="shared" si="16"/>
        <v>1.0879613659882719</v>
      </c>
      <c r="K274" s="33">
        <v>3.5430000000000001</v>
      </c>
      <c r="L274" s="3">
        <v>4.1980000000000004</v>
      </c>
      <c r="M274" s="3">
        <v>2.726</v>
      </c>
      <c r="N274" s="20">
        <v>3.1539999999999999</v>
      </c>
      <c r="O274" s="30">
        <v>0.76400000000000001</v>
      </c>
      <c r="P274" s="3">
        <v>0.42799999999999999</v>
      </c>
      <c r="Q274" s="3">
        <v>0.38800000000000001</v>
      </c>
      <c r="R274" s="3">
        <v>1.9E-2</v>
      </c>
      <c r="S274" s="3">
        <v>0.20200000000000001</v>
      </c>
      <c r="T274" s="3">
        <v>0</v>
      </c>
      <c r="U274" s="3">
        <v>0.59299999999999997</v>
      </c>
      <c r="V274" s="3">
        <v>2.9000000000000001E-2</v>
      </c>
      <c r="W274" s="3">
        <v>1E-3</v>
      </c>
      <c r="X274" s="3">
        <v>5.8000000000000003E-2</v>
      </c>
      <c r="Y274" s="3">
        <v>0.114</v>
      </c>
      <c r="Z274" s="3">
        <v>0.80800000000000005</v>
      </c>
      <c r="AA274" s="3">
        <v>5.2999999999999999E-2</v>
      </c>
      <c r="AB274" s="3">
        <v>0</v>
      </c>
      <c r="AC274" s="3">
        <v>0.28799999999999998</v>
      </c>
      <c r="AD274" s="20">
        <v>0.45300000000000001</v>
      </c>
      <c r="AE274" s="4"/>
    </row>
    <row r="275" spans="1:402" s="1" customFormat="1" ht="20.100000000000001" customHeight="1" x14ac:dyDescent="0.25">
      <c r="A275" s="19">
        <v>261</v>
      </c>
      <c r="B275" s="41" t="s">
        <v>300</v>
      </c>
      <c r="C275" s="30">
        <v>2.1850000000000001</v>
      </c>
      <c r="D275" s="3">
        <v>2.7890000000000001</v>
      </c>
      <c r="E275" s="3">
        <v>1.7050000000000001</v>
      </c>
      <c r="F275" s="27">
        <v>1.9690000000000001</v>
      </c>
      <c r="G275" s="33">
        <f t="shared" si="17"/>
        <v>1.0782608695652174</v>
      </c>
      <c r="H275" s="3">
        <f t="shared" si="17"/>
        <v>1.0641807099318752</v>
      </c>
      <c r="I275" s="3">
        <f t="shared" si="15"/>
        <v>1.0756598240469208</v>
      </c>
      <c r="J275" s="20">
        <f t="shared" si="16"/>
        <v>1.0827831386490605</v>
      </c>
      <c r="K275" s="33">
        <v>2.3559999999999999</v>
      </c>
      <c r="L275" s="3">
        <v>2.968</v>
      </c>
      <c r="M275" s="3">
        <v>1.8340000000000001</v>
      </c>
      <c r="N275" s="20">
        <v>2.1320000000000001</v>
      </c>
      <c r="O275" s="30">
        <v>0.629</v>
      </c>
      <c r="P275" s="3">
        <v>0.29699999999999999</v>
      </c>
      <c r="Q275" s="3">
        <v>0.223</v>
      </c>
      <c r="R275" s="3">
        <v>1.4E-2</v>
      </c>
      <c r="S275" s="3">
        <v>7.2999999999999995E-2</v>
      </c>
      <c r="T275" s="3">
        <v>1.7000000000000001E-2</v>
      </c>
      <c r="U275" s="3">
        <v>0.318</v>
      </c>
      <c r="V275" s="3">
        <v>2.4E-2</v>
      </c>
      <c r="W275" s="3">
        <v>1E-3</v>
      </c>
      <c r="X275" s="3">
        <v>4.2999999999999997E-2</v>
      </c>
      <c r="Y275" s="3">
        <v>8.1000000000000003E-2</v>
      </c>
      <c r="Z275" s="3">
        <v>0.36899999999999999</v>
      </c>
      <c r="AA275" s="3">
        <v>0.03</v>
      </c>
      <c r="AB275" s="3">
        <v>0</v>
      </c>
      <c r="AC275" s="3">
        <v>0.32700000000000001</v>
      </c>
      <c r="AD275" s="20">
        <v>0.52200000000000002</v>
      </c>
      <c r="AE275" s="4"/>
    </row>
    <row r="276" spans="1:402" s="1" customFormat="1" ht="20.100000000000001" customHeight="1" x14ac:dyDescent="0.25">
      <c r="A276" s="19">
        <v>262</v>
      </c>
      <c r="B276" s="41" t="s">
        <v>301</v>
      </c>
      <c r="C276" s="30">
        <v>3.2759999999999998</v>
      </c>
      <c r="D276" s="3">
        <v>4.1109999999999998</v>
      </c>
      <c r="E276" s="3">
        <v>2.5630000000000002</v>
      </c>
      <c r="F276" s="27">
        <v>2.9180000000000001</v>
      </c>
      <c r="G276" s="33">
        <f t="shared" si="17"/>
        <v>1.0830280830280832</v>
      </c>
      <c r="H276" s="3">
        <f t="shared" si="17"/>
        <v>1.0690829481877888</v>
      </c>
      <c r="I276" s="3">
        <f t="shared" ref="I276:I281" si="18">M276/E276</f>
        <v>1.0834959032383924</v>
      </c>
      <c r="J276" s="20">
        <f t="shared" ref="J276:J281" si="19">N276/F276</f>
        <v>1.0891021247429746</v>
      </c>
      <c r="K276" s="33">
        <v>3.548</v>
      </c>
      <c r="L276" s="3">
        <v>4.3949999999999996</v>
      </c>
      <c r="M276" s="3">
        <v>2.7770000000000001</v>
      </c>
      <c r="N276" s="20">
        <v>3.1779999999999999</v>
      </c>
      <c r="O276" s="30">
        <v>0.871</v>
      </c>
      <c r="P276" s="3">
        <v>0.40100000000000002</v>
      </c>
      <c r="Q276" s="3">
        <v>0.36899999999999999</v>
      </c>
      <c r="R276" s="3">
        <v>1.7999999999999999E-2</v>
      </c>
      <c r="S276" s="3">
        <v>0.313</v>
      </c>
      <c r="T276" s="3">
        <v>0</v>
      </c>
      <c r="U276" s="3">
        <v>0.58899999999999997</v>
      </c>
      <c r="V276" s="3">
        <v>0.03</v>
      </c>
      <c r="W276" s="3">
        <v>1E-3</v>
      </c>
      <c r="X276" s="3">
        <v>6.4000000000000001E-2</v>
      </c>
      <c r="Y276" s="3">
        <v>0.107</v>
      </c>
      <c r="Z276" s="3">
        <v>0.745</v>
      </c>
      <c r="AA276" s="3">
        <v>3.4000000000000002E-2</v>
      </c>
      <c r="AB276" s="3">
        <v>0</v>
      </c>
      <c r="AC276" s="3">
        <v>0.31900000000000001</v>
      </c>
      <c r="AD276" s="20">
        <v>0.53400000000000003</v>
      </c>
      <c r="AE276" s="4"/>
    </row>
    <row r="277" spans="1:402" s="1" customFormat="1" ht="20.100000000000001" customHeight="1" x14ac:dyDescent="0.25">
      <c r="A277" s="19">
        <v>263</v>
      </c>
      <c r="B277" s="41" t="s">
        <v>302</v>
      </c>
      <c r="C277" s="30">
        <v>3.2189999999999999</v>
      </c>
      <c r="D277" s="3">
        <v>3.9489999999999998</v>
      </c>
      <c r="E277" s="3">
        <v>2.54</v>
      </c>
      <c r="F277" s="27">
        <v>2.9140000000000001</v>
      </c>
      <c r="G277" s="33">
        <f t="shared" si="17"/>
        <v>1.0832556694625661</v>
      </c>
      <c r="H277" s="3">
        <f t="shared" si="17"/>
        <v>1.0703975690048115</v>
      </c>
      <c r="I277" s="3">
        <f t="shared" si="18"/>
        <v>1.0826771653543308</v>
      </c>
      <c r="J277" s="20">
        <f t="shared" si="19"/>
        <v>1.0881949210706932</v>
      </c>
      <c r="K277" s="33">
        <v>3.4870000000000001</v>
      </c>
      <c r="L277" s="3">
        <v>4.2270000000000003</v>
      </c>
      <c r="M277" s="3">
        <v>2.75</v>
      </c>
      <c r="N277" s="20">
        <v>3.1709999999999998</v>
      </c>
      <c r="O277" s="30">
        <v>0.85399999999999998</v>
      </c>
      <c r="P277" s="3">
        <v>0.42099999999999999</v>
      </c>
      <c r="Q277" s="3">
        <v>0.317</v>
      </c>
      <c r="R277" s="3">
        <v>1.2E-2</v>
      </c>
      <c r="S277" s="3">
        <v>0.23100000000000001</v>
      </c>
      <c r="T277" s="3">
        <v>0</v>
      </c>
      <c r="U277" s="3">
        <v>0.56599999999999995</v>
      </c>
      <c r="V277" s="3">
        <v>2.7E-2</v>
      </c>
      <c r="W277" s="3">
        <v>1E-3</v>
      </c>
      <c r="X277" s="3">
        <v>5.7000000000000002E-2</v>
      </c>
      <c r="Y277" s="3">
        <v>0.11</v>
      </c>
      <c r="Z277" s="3">
        <v>0.752</v>
      </c>
      <c r="AA277" s="3">
        <v>5.8999999999999997E-2</v>
      </c>
      <c r="AB277" s="3">
        <v>0</v>
      </c>
      <c r="AC277" s="3">
        <v>0.311</v>
      </c>
      <c r="AD277" s="20">
        <v>0.50900000000000001</v>
      </c>
      <c r="AE277" s="4"/>
    </row>
    <row r="278" spans="1:402" s="1" customFormat="1" ht="20.100000000000001" customHeight="1" x14ac:dyDescent="0.25">
      <c r="A278" s="19">
        <v>264</v>
      </c>
      <c r="B278" s="41" t="s">
        <v>303</v>
      </c>
      <c r="C278" s="30">
        <v>2.9390000000000001</v>
      </c>
      <c r="D278" s="3">
        <v>3.613</v>
      </c>
      <c r="E278" s="3">
        <v>2.266</v>
      </c>
      <c r="F278" s="27">
        <v>2.661</v>
      </c>
      <c r="G278" s="33">
        <f t="shared" si="17"/>
        <v>1.0789384144266756</v>
      </c>
      <c r="H278" s="3">
        <f t="shared" si="17"/>
        <v>1.0669803487406588</v>
      </c>
      <c r="I278" s="3">
        <f t="shared" si="18"/>
        <v>1.0763459841129743</v>
      </c>
      <c r="J278" s="20">
        <f t="shared" si="19"/>
        <v>1.0834272829763247</v>
      </c>
      <c r="K278" s="33">
        <v>3.1709999999999998</v>
      </c>
      <c r="L278" s="3">
        <v>3.855</v>
      </c>
      <c r="M278" s="3">
        <v>2.4390000000000001</v>
      </c>
      <c r="N278" s="20">
        <v>2.883</v>
      </c>
      <c r="O278" s="30">
        <v>0.47399999999999998</v>
      </c>
      <c r="P278" s="3">
        <v>0.44500000000000001</v>
      </c>
      <c r="Q278" s="3">
        <v>0.28899999999999998</v>
      </c>
      <c r="R278" s="3">
        <v>2.5999999999999999E-2</v>
      </c>
      <c r="S278" s="3">
        <v>0.20300000000000001</v>
      </c>
      <c r="T278" s="3">
        <v>0</v>
      </c>
      <c r="U278" s="3">
        <v>0.55600000000000005</v>
      </c>
      <c r="V278" s="3">
        <v>3.6999999999999998E-2</v>
      </c>
      <c r="W278" s="3">
        <v>1E-3</v>
      </c>
      <c r="X278" s="3">
        <v>4.4999999999999998E-2</v>
      </c>
      <c r="Y278" s="3">
        <v>0.11799999999999999</v>
      </c>
      <c r="Z278" s="3">
        <v>0.80100000000000005</v>
      </c>
      <c r="AA278" s="3">
        <v>6.4000000000000001E-2</v>
      </c>
      <c r="AB278" s="3">
        <v>0</v>
      </c>
      <c r="AC278" s="3">
        <v>0.315</v>
      </c>
      <c r="AD278" s="20">
        <v>0.48099999999999998</v>
      </c>
      <c r="AE278" s="4"/>
    </row>
    <row r="279" spans="1:402" s="1" customFormat="1" ht="20.100000000000001" customHeight="1" x14ac:dyDescent="0.25">
      <c r="A279" s="19">
        <v>265</v>
      </c>
      <c r="B279" s="41" t="s">
        <v>304</v>
      </c>
      <c r="C279" s="30">
        <v>3.3540000000000001</v>
      </c>
      <c r="D279" s="3">
        <v>4.0410000000000004</v>
      </c>
      <c r="E279" s="3">
        <v>2.452</v>
      </c>
      <c r="F279" s="27">
        <v>2.944</v>
      </c>
      <c r="G279" s="33">
        <f t="shared" si="17"/>
        <v>1.0831842576028623</v>
      </c>
      <c r="H279" s="3">
        <f t="shared" si="17"/>
        <v>1.0712694877505566</v>
      </c>
      <c r="I279" s="3">
        <f t="shared" si="18"/>
        <v>1.0819738988580752</v>
      </c>
      <c r="J279" s="20">
        <f t="shared" si="19"/>
        <v>1.0893342391304348</v>
      </c>
      <c r="K279" s="33">
        <v>3.633</v>
      </c>
      <c r="L279" s="3">
        <v>4.3289999999999997</v>
      </c>
      <c r="M279" s="3">
        <v>2.653</v>
      </c>
      <c r="N279" s="20">
        <v>3.2069999999999999</v>
      </c>
      <c r="O279" s="30">
        <v>0.77500000000000002</v>
      </c>
      <c r="P279" s="3">
        <v>0.55400000000000005</v>
      </c>
      <c r="Q279" s="3">
        <v>0.42499999999999999</v>
      </c>
      <c r="R279" s="3">
        <v>1.7000000000000001E-2</v>
      </c>
      <c r="S279" s="3">
        <v>0.20200000000000001</v>
      </c>
      <c r="T279" s="3">
        <v>0</v>
      </c>
      <c r="U279" s="3">
        <v>0.51700000000000002</v>
      </c>
      <c r="V279" s="3">
        <v>1.7000000000000001E-2</v>
      </c>
      <c r="W279" s="3">
        <v>1E-3</v>
      </c>
      <c r="X279" s="3">
        <v>5.2999999999999999E-2</v>
      </c>
      <c r="Y279" s="3">
        <v>0.14899999999999999</v>
      </c>
      <c r="Z279" s="3">
        <v>0.75800000000000001</v>
      </c>
      <c r="AA279" s="3">
        <v>5.8000000000000003E-2</v>
      </c>
      <c r="AB279" s="3">
        <v>0</v>
      </c>
      <c r="AC279" s="3">
        <v>0.309</v>
      </c>
      <c r="AD279" s="20">
        <v>0.49399999999999999</v>
      </c>
      <c r="AE279" s="4"/>
    </row>
    <row r="280" spans="1:402" s="1" customFormat="1" ht="20.100000000000001" customHeight="1" x14ac:dyDescent="0.25">
      <c r="A280" s="19">
        <v>266</v>
      </c>
      <c r="B280" s="41" t="s">
        <v>305</v>
      </c>
      <c r="C280" s="30">
        <v>3.03</v>
      </c>
      <c r="D280" s="3">
        <v>3.722</v>
      </c>
      <c r="E280" s="3">
        <v>2.286</v>
      </c>
      <c r="F280" s="27">
        <v>2.6949999999999998</v>
      </c>
      <c r="G280" s="33">
        <f t="shared" si="17"/>
        <v>1.080858085808581</v>
      </c>
      <c r="H280" s="3">
        <f t="shared" si="17"/>
        <v>1.0685115529285329</v>
      </c>
      <c r="I280" s="3">
        <f t="shared" si="18"/>
        <v>1.07917760279965</v>
      </c>
      <c r="J280" s="20">
        <f t="shared" si="19"/>
        <v>1.0864564007421151</v>
      </c>
      <c r="K280" s="33">
        <v>3.2749999999999999</v>
      </c>
      <c r="L280" s="3">
        <v>3.9769999999999999</v>
      </c>
      <c r="M280" s="3">
        <v>2.4670000000000001</v>
      </c>
      <c r="N280" s="20">
        <v>2.9279999999999999</v>
      </c>
      <c r="O280" s="30">
        <v>0.57099999999999995</v>
      </c>
      <c r="P280" s="3">
        <v>0.46100000000000002</v>
      </c>
      <c r="Q280" s="3">
        <v>0.34699999999999998</v>
      </c>
      <c r="R280" s="3">
        <v>1.7999999999999999E-2</v>
      </c>
      <c r="S280" s="3">
        <v>0.218</v>
      </c>
      <c r="T280" s="3">
        <v>0</v>
      </c>
      <c r="U280" s="3">
        <v>0.53500000000000003</v>
      </c>
      <c r="V280" s="3">
        <v>2.1999999999999999E-2</v>
      </c>
      <c r="W280" s="3">
        <v>1E-3</v>
      </c>
      <c r="X280" s="3">
        <v>5.2999999999999999E-2</v>
      </c>
      <c r="Y280" s="3">
        <v>0.14099999999999999</v>
      </c>
      <c r="Z280" s="3">
        <v>0.76400000000000001</v>
      </c>
      <c r="AA280" s="3">
        <v>5.6000000000000001E-2</v>
      </c>
      <c r="AB280" s="3">
        <v>0</v>
      </c>
      <c r="AC280" s="3">
        <v>0.30599999999999999</v>
      </c>
      <c r="AD280" s="20">
        <v>0.48399999999999999</v>
      </c>
      <c r="AE280" s="4"/>
    </row>
    <row r="281" spans="1:402" s="1" customFormat="1" ht="20.100000000000001" customHeight="1" thickBot="1" x14ac:dyDescent="0.3">
      <c r="A281" s="21">
        <v>267</v>
      </c>
      <c r="B281" s="43" t="s">
        <v>306</v>
      </c>
      <c r="C281" s="31">
        <v>3.1680000000000001</v>
      </c>
      <c r="D281" s="22">
        <v>3.931</v>
      </c>
      <c r="E281" s="22">
        <v>2.387</v>
      </c>
      <c r="F281" s="28">
        <v>2.778</v>
      </c>
      <c r="G281" s="34">
        <f t="shared" si="17"/>
        <v>1.0817550505050504</v>
      </c>
      <c r="H281" s="22">
        <f t="shared" si="17"/>
        <v>1.0686848130246756</v>
      </c>
      <c r="I281" s="22">
        <f t="shared" si="18"/>
        <v>1.0821114369501468</v>
      </c>
      <c r="J281" s="23">
        <f t="shared" si="19"/>
        <v>1.0881929445644349</v>
      </c>
      <c r="K281" s="34">
        <v>3.427</v>
      </c>
      <c r="L281" s="22">
        <v>4.2009999999999996</v>
      </c>
      <c r="M281" s="22">
        <v>2.5830000000000002</v>
      </c>
      <c r="N281" s="23">
        <v>3.0230000000000001</v>
      </c>
      <c r="O281" s="31">
        <v>0.72099999999999997</v>
      </c>
      <c r="P281" s="22">
        <v>0.44</v>
      </c>
      <c r="Q281" s="22">
        <v>0.40400000000000003</v>
      </c>
      <c r="R281" s="22">
        <v>1.7000000000000001E-2</v>
      </c>
      <c r="S281" s="22">
        <v>0.28399999999999997</v>
      </c>
      <c r="T281" s="22">
        <v>0</v>
      </c>
      <c r="U281" s="22">
        <v>0.55800000000000005</v>
      </c>
      <c r="V281" s="22">
        <v>1.7999999999999999E-2</v>
      </c>
      <c r="W281" s="22">
        <v>1E-3</v>
      </c>
      <c r="X281" s="22">
        <v>4.9000000000000002E-2</v>
      </c>
      <c r="Y281" s="22">
        <v>0.105</v>
      </c>
      <c r="Z281" s="22">
        <v>0.66600000000000004</v>
      </c>
      <c r="AA281" s="22">
        <v>0.151</v>
      </c>
      <c r="AB281" s="22">
        <v>0</v>
      </c>
      <c r="AC281" s="22">
        <v>0.29699999999999999</v>
      </c>
      <c r="AD281" s="23">
        <v>0.49</v>
      </c>
      <c r="AE281" s="4"/>
    </row>
    <row r="282" spans="1:402" s="1" customFormat="1" ht="7.5" customHeight="1" x14ac:dyDescent="0.25">
      <c r="A282" s="2"/>
      <c r="G282" s="2"/>
      <c r="K282" s="2"/>
      <c r="O282" s="2"/>
    </row>
    <row r="283" spans="1:402" s="1" customFormat="1" x14ac:dyDescent="0.25"/>
    <row r="284" spans="1:402" s="1" customFormat="1" ht="1.5" customHeight="1" x14ac:dyDescent="0.25"/>
    <row r="285" spans="1:402" ht="4.5" customHeight="1" x14ac:dyDescent="0.25"/>
    <row r="287" spans="1:402" s="5" customFormat="1" ht="31.8" x14ac:dyDescent="0.3">
      <c r="A287" s="49"/>
      <c r="B287" s="49" t="s">
        <v>23</v>
      </c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50" t="s">
        <v>39</v>
      </c>
      <c r="AA287" s="49"/>
      <c r="AB287" s="49"/>
      <c r="AC287" s="49"/>
      <c r="AD287" s="49"/>
      <c r="GP287" s="6"/>
      <c r="GQ287" s="7"/>
      <c r="GR287" s="8"/>
      <c r="GS287" s="8"/>
      <c r="GT287" s="8"/>
      <c r="GU287" s="8"/>
      <c r="GV287" s="9"/>
      <c r="GW287" s="10"/>
      <c r="GX287" s="10"/>
      <c r="GY287" s="10"/>
      <c r="GZ287" s="10"/>
      <c r="HA287" s="10"/>
      <c r="HB287" s="9"/>
      <c r="HC287" s="10"/>
      <c r="HD287" s="10"/>
      <c r="HE287" s="10"/>
      <c r="HF287" s="10"/>
      <c r="HG287" s="10"/>
      <c r="HH287" s="11"/>
      <c r="HI287" s="10"/>
      <c r="HJ287" s="10"/>
      <c r="HK287" s="10"/>
      <c r="HL287" s="10"/>
      <c r="HM287" s="10"/>
      <c r="HN287" s="10"/>
      <c r="HO287" s="8"/>
      <c r="HP287" s="8"/>
      <c r="HQ287" s="8"/>
      <c r="HR287" s="8"/>
      <c r="HS287" s="8"/>
      <c r="HT287" s="8"/>
      <c r="HU287" s="8"/>
      <c r="HV287" s="8"/>
      <c r="HW287" s="8"/>
      <c r="HX287" s="8"/>
      <c r="HY287" s="8"/>
      <c r="HZ287" s="8"/>
      <c r="IA287" s="8"/>
      <c r="IB287" s="8"/>
      <c r="IC287" s="8"/>
      <c r="ID287" s="8"/>
      <c r="IE287" s="8"/>
      <c r="IF287" s="8"/>
      <c r="IG287" s="8"/>
      <c r="IH287" s="8"/>
      <c r="II287" s="8"/>
      <c r="IJ287" s="8"/>
      <c r="IK287" s="8"/>
      <c r="IL287" s="8"/>
      <c r="IM287" s="8"/>
      <c r="IN287" s="8"/>
      <c r="IO287" s="8"/>
      <c r="IP287" s="8"/>
      <c r="IQ287" s="8"/>
      <c r="IR287" s="8"/>
      <c r="IS287" s="8"/>
      <c r="IT287" s="8"/>
      <c r="IU287" s="8"/>
      <c r="IV287" s="8"/>
      <c r="IW287" s="8"/>
      <c r="IX287" s="8"/>
      <c r="IY287" s="8"/>
      <c r="IZ287" s="8"/>
      <c r="JA287" s="8"/>
      <c r="JB287" s="8"/>
      <c r="JC287" s="8"/>
      <c r="JD287" s="8"/>
      <c r="JE287" s="8"/>
      <c r="JF287" s="8"/>
      <c r="JG287" s="8"/>
      <c r="JH287" s="8"/>
      <c r="JI287" s="8"/>
      <c r="JJ287" s="8"/>
      <c r="JK287" s="8"/>
      <c r="JL287" s="8"/>
      <c r="JM287" s="8"/>
      <c r="JN287" s="8"/>
      <c r="JO287" s="8"/>
      <c r="JP287" s="8"/>
      <c r="JQ287" s="8"/>
      <c r="JR287" s="8"/>
      <c r="JS287" s="8"/>
      <c r="JT287" s="8"/>
      <c r="JU287" s="8"/>
      <c r="JV287" s="8"/>
      <c r="JW287" s="8"/>
      <c r="JX287" s="8"/>
      <c r="JY287" s="8"/>
      <c r="JZ287" s="8"/>
      <c r="KA287" s="8"/>
      <c r="KB287" s="8"/>
      <c r="KC287" s="8"/>
      <c r="KD287" s="8"/>
      <c r="KE287" s="8"/>
      <c r="KF287" s="8"/>
      <c r="KG287" s="8"/>
      <c r="KH287" s="8"/>
      <c r="KI287" s="8"/>
      <c r="KJ287" s="8"/>
      <c r="KK287" s="8"/>
      <c r="KL287" s="8"/>
      <c r="KM287" s="8"/>
      <c r="KN287" s="8"/>
      <c r="KO287" s="8"/>
      <c r="KP287" s="8"/>
      <c r="KQ287" s="8"/>
      <c r="KR287" s="8"/>
      <c r="KS287" s="8"/>
      <c r="KT287" s="8"/>
      <c r="KU287" s="8"/>
      <c r="KV287" s="8"/>
      <c r="KW287" s="8"/>
      <c r="KX287" s="8"/>
      <c r="KY287" s="8"/>
      <c r="KZ287" s="8"/>
      <c r="LA287" s="8"/>
      <c r="LB287" s="8"/>
      <c r="LC287" s="8"/>
      <c r="LD287" s="8"/>
      <c r="LE287" s="8"/>
      <c r="LF287" s="8"/>
      <c r="LG287" s="8"/>
      <c r="LH287" s="8"/>
      <c r="LI287" s="8"/>
      <c r="LJ287" s="8"/>
      <c r="LK287" s="8"/>
      <c r="LL287" s="8"/>
      <c r="LM287" s="8"/>
      <c r="LN287" s="8"/>
      <c r="LO287" s="8"/>
      <c r="LP287" s="8"/>
      <c r="LQ287" s="8"/>
      <c r="LR287" s="8"/>
      <c r="LS287" s="8"/>
      <c r="LT287" s="8"/>
      <c r="LU287" s="8"/>
      <c r="LV287" s="8"/>
      <c r="LW287" s="8"/>
      <c r="LX287" s="8"/>
      <c r="LY287" s="8"/>
      <c r="LZ287" s="8"/>
      <c r="MA287" s="8"/>
      <c r="MB287" s="8"/>
      <c r="MC287" s="8"/>
      <c r="MD287" s="8"/>
      <c r="ME287" s="8"/>
      <c r="MF287" s="8"/>
      <c r="MG287" s="8"/>
      <c r="MH287" s="8"/>
      <c r="MI287" s="8"/>
      <c r="MJ287" s="8"/>
      <c r="MK287" s="8"/>
      <c r="ML287" s="8"/>
      <c r="MN287" s="8"/>
      <c r="MO287" s="8"/>
      <c r="MQ287" s="8"/>
      <c r="MR287" s="8"/>
      <c r="MS287" s="8"/>
      <c r="MT287" s="8"/>
      <c r="MU287" s="12"/>
      <c r="MV287" s="12"/>
      <c r="MW287" s="12"/>
      <c r="MX287" s="12"/>
      <c r="MY287" s="13"/>
      <c r="MZ287" s="13"/>
      <c r="NA287" s="13"/>
      <c r="NB287" s="13"/>
      <c r="NC287" s="14"/>
      <c r="ND287" s="14"/>
      <c r="NE287" s="14"/>
      <c r="NF287" s="14"/>
      <c r="NG287" s="14"/>
      <c r="NH287" s="14"/>
      <c r="NI287" s="14"/>
      <c r="NJ287" s="14"/>
      <c r="NL287" s="15" t="s">
        <v>24</v>
      </c>
      <c r="OA287" s="16"/>
      <c r="OB287" s="16"/>
      <c r="OC287" s="16"/>
      <c r="OD287" s="16"/>
      <c r="OE287" s="16"/>
      <c r="OF287" s="16"/>
      <c r="OG287" s="16"/>
      <c r="OH287" s="16"/>
      <c r="OI287" s="16"/>
      <c r="OJ287" s="16"/>
      <c r="OK287" s="16"/>
      <c r="OL287" s="16"/>
    </row>
  </sheetData>
  <mergeCells count="34">
    <mergeCell ref="O9:AD10"/>
    <mergeCell ref="W11:W13"/>
    <mergeCell ref="X11:X13"/>
    <mergeCell ref="K11:K13"/>
    <mergeCell ref="L11:L13"/>
    <mergeCell ref="M11:M13"/>
    <mergeCell ref="N11:N13"/>
    <mergeCell ref="K9:N10"/>
    <mergeCell ref="U11:U13"/>
    <mergeCell ref="V11:V13"/>
    <mergeCell ref="B9:B13"/>
    <mergeCell ref="G9:J10"/>
    <mergeCell ref="C9:C13"/>
    <mergeCell ref="D9:D13"/>
    <mergeCell ref="I11:I13"/>
    <mergeCell ref="J11:J13"/>
    <mergeCell ref="E9:E13"/>
    <mergeCell ref="F9:F13"/>
    <mergeCell ref="G11:G13"/>
    <mergeCell ref="H11:H13"/>
    <mergeCell ref="A6:AD6"/>
    <mergeCell ref="Y11:Y13"/>
    <mergeCell ref="Z11:Z13"/>
    <mergeCell ref="AA11:AA13"/>
    <mergeCell ref="AB11:AB13"/>
    <mergeCell ref="AC11:AC13"/>
    <mergeCell ref="AD11:AD13"/>
    <mergeCell ref="O11:O13"/>
    <mergeCell ref="P11:P13"/>
    <mergeCell ref="Q11:Q13"/>
    <mergeCell ref="S11:S13"/>
    <mergeCell ref="R11:R13"/>
    <mergeCell ref="T11:T13"/>
    <mergeCell ref="A9:A13"/>
  </mergeCells>
  <pageMargins left="0" right="0" top="1.1811023622047245" bottom="0" header="0" footer="0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Рішення </vt:lpstr>
      <vt:lpstr>'Рішення '!Заголовки_для_печати</vt:lpstr>
      <vt:lpstr>'Рішення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</dc:creator>
  <cp:lastModifiedBy>Вікторія В. Латина</cp:lastModifiedBy>
  <cp:lastPrinted>2017-12-05T11:33:59Z</cp:lastPrinted>
  <dcterms:created xsi:type="dcterms:W3CDTF">2017-07-18T11:55:13Z</dcterms:created>
  <dcterms:modified xsi:type="dcterms:W3CDTF">2017-12-13T07:11:09Z</dcterms:modified>
</cp:coreProperties>
</file>