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8670" activeTab="0"/>
  </bookViews>
  <sheets>
    <sheet name="на виконком _без_окладов" sheetId="1" r:id="rId1"/>
  </sheets>
  <definedNames/>
  <calcPr fullCalcOnLoad="1"/>
</workbook>
</file>

<file path=xl/sharedStrings.xml><?xml version="1.0" encoding="utf-8"?>
<sst xmlns="http://schemas.openxmlformats.org/spreadsheetml/2006/main" count="145" uniqueCount="105">
  <si>
    <t>Затверджую:</t>
  </si>
  <si>
    <t>_________</t>
  </si>
  <si>
    <t xml:space="preserve">Найменування посад </t>
  </si>
  <si>
    <t>Код професії КП</t>
  </si>
  <si>
    <t>Кількість штатних одиниць</t>
  </si>
  <si>
    <t>Годинна тарифна ставка /міс.оклад</t>
  </si>
  <si>
    <t>Адміністративний персонал</t>
  </si>
  <si>
    <t>Головний iнженер</t>
  </si>
  <si>
    <t>Головний бухгалтер</t>
  </si>
  <si>
    <t>Заступник головного бухгалтера</t>
  </si>
  <si>
    <t>1231</t>
  </si>
  <si>
    <t>3433</t>
  </si>
  <si>
    <t xml:space="preserve">Бухгалтер </t>
  </si>
  <si>
    <t>Всього адміністративний персонал</t>
  </si>
  <si>
    <t>3423</t>
  </si>
  <si>
    <t>1222.2</t>
  </si>
  <si>
    <t>3119</t>
  </si>
  <si>
    <t>3419</t>
  </si>
  <si>
    <t>2149.2</t>
  </si>
  <si>
    <t>8322</t>
  </si>
  <si>
    <t>8111</t>
  </si>
  <si>
    <t>Машиніст екскаватора</t>
  </si>
  <si>
    <t>Комірник</t>
  </si>
  <si>
    <t>9411</t>
  </si>
  <si>
    <t>9152</t>
  </si>
  <si>
    <t>9132</t>
  </si>
  <si>
    <t>Прибиральник службових приміщень</t>
  </si>
  <si>
    <t>Куліш В.М.</t>
  </si>
  <si>
    <t>Начальник   КП  Спецкомбінат КПО</t>
  </si>
  <si>
    <t>1223.2</t>
  </si>
  <si>
    <t xml:space="preserve">Начальник </t>
  </si>
  <si>
    <t>1223.1</t>
  </si>
  <si>
    <t>Інспектор з  кадрiв</t>
  </si>
  <si>
    <t>Інженер з організації експлуатації та ремонту</t>
  </si>
  <si>
    <t xml:space="preserve">     2149.2</t>
  </si>
  <si>
    <t>Інженер з  охорони праці</t>
  </si>
  <si>
    <t>Начальник ритуальної служби</t>
  </si>
  <si>
    <t>1229.3</t>
  </si>
  <si>
    <t>Заступник начальника ритуальної служби</t>
  </si>
  <si>
    <t>Товарознавець</t>
  </si>
  <si>
    <t>1228</t>
  </si>
  <si>
    <t>місця проживання, а також невпізнаних трупів, знайдених в межах міста</t>
  </si>
  <si>
    <t>Диспетчер</t>
  </si>
  <si>
    <t>Водій автотранспортних засобів</t>
  </si>
  <si>
    <t>Робітник ритуальних  послуг служби "00-34"</t>
  </si>
  <si>
    <t>5143</t>
  </si>
  <si>
    <t>Всього по службі</t>
  </si>
  <si>
    <t xml:space="preserve"> виробничий структурний підрозділ з  виконання послуг з догляду,утримання та охорони кладовищ м. Чернігова</t>
  </si>
  <si>
    <t>Прибиральник  території кладовищ</t>
  </si>
  <si>
    <t>9162</t>
  </si>
  <si>
    <t>Сторож</t>
  </si>
  <si>
    <t>Електрик</t>
  </si>
  <si>
    <t>3113</t>
  </si>
  <si>
    <t>Слюсар ремонтник</t>
  </si>
  <si>
    <t>7233</t>
  </si>
  <si>
    <t>Електрозварник ручного зварювання</t>
  </si>
  <si>
    <t>7212</t>
  </si>
  <si>
    <t>Озеленювач</t>
  </si>
  <si>
    <t>6113</t>
  </si>
  <si>
    <t>Вальник лісу</t>
  </si>
  <si>
    <t>9212</t>
  </si>
  <si>
    <t>Опалювач котельні</t>
  </si>
  <si>
    <t>9141</t>
  </si>
  <si>
    <t>Начальник</t>
  </si>
  <si>
    <t>Інженер з охорони праці</t>
  </si>
  <si>
    <t>Ст.доглядач кладовищ</t>
  </si>
  <si>
    <t>Доглядач кладовищ</t>
  </si>
  <si>
    <t>працівники комунального підприємства</t>
  </si>
  <si>
    <t xml:space="preserve"> Ітого по підрозділу :</t>
  </si>
  <si>
    <t>4132</t>
  </si>
  <si>
    <t>5149</t>
  </si>
  <si>
    <t>7437</t>
  </si>
  <si>
    <t>8269</t>
  </si>
  <si>
    <t>7422</t>
  </si>
  <si>
    <t>7129</t>
  </si>
  <si>
    <t>7123</t>
  </si>
  <si>
    <t>7113</t>
  </si>
  <si>
    <t>Ітого по підрозділу</t>
  </si>
  <si>
    <t>Всього по підприємству:</t>
  </si>
  <si>
    <t>Прибиральники території кладовищ</t>
  </si>
  <si>
    <t>Прибиральники виробничих приміщень</t>
  </si>
  <si>
    <t>Приймальники замовлень на поховальне обслуговування</t>
  </si>
  <si>
    <t>Ст.приймальник замовлень на поховальне обслуговування</t>
  </si>
  <si>
    <t>Організатор ритуалу</t>
  </si>
  <si>
    <t>Драпірувальник</t>
  </si>
  <si>
    <t>Квіткар</t>
  </si>
  <si>
    <t>Столяр</t>
  </si>
  <si>
    <t>Землекоп</t>
  </si>
  <si>
    <t>Бетоняр</t>
  </si>
  <si>
    <t>Каменотес</t>
  </si>
  <si>
    <t xml:space="preserve">Робітник ритуальних  послуг </t>
  </si>
  <si>
    <t xml:space="preserve">Заступник начальника </t>
  </si>
  <si>
    <t>Головний економіст</t>
  </si>
  <si>
    <t>2419.2</t>
  </si>
  <si>
    <t>Економіст</t>
  </si>
  <si>
    <t>2441.2</t>
  </si>
  <si>
    <t>Сторожі</t>
  </si>
  <si>
    <t>Фахівець з публічних закупівель</t>
  </si>
  <si>
    <t>Завідувач контори похоронного обслуговування</t>
  </si>
  <si>
    <t>Майстер</t>
  </si>
  <si>
    <t>Інженер з організації керування виробництвом</t>
  </si>
  <si>
    <t>працівники служби по доставці в морг померлих та загиблих самотніх громадян,осіб без певного</t>
  </si>
  <si>
    <t>1229.1</t>
  </si>
  <si>
    <t>Завідувач служби</t>
  </si>
  <si>
    <t>Штатний розпис керівників, професіоналів, спеціалістів, фахівців та робітників КП    СКПО  з 01.01.2022 р.</t>
  </si>
</sst>
</file>

<file path=xl/styles.xml><?xml version="1.0" encoding="utf-8"?>
<styleSheet xmlns="http://schemas.openxmlformats.org/spreadsheetml/2006/main">
  <numFmts count="39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,##0.000"/>
    <numFmt numFmtId="190" formatCode="0.00000"/>
    <numFmt numFmtId="191" formatCode="0.0000"/>
    <numFmt numFmtId="192" formatCode="0.000"/>
    <numFmt numFmtId="193" formatCode="0.0000000"/>
    <numFmt numFmtId="194" formatCode="0.000000"/>
  </numFmts>
  <fonts count="51"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8"/>
      <name val="Arial Cyr"/>
      <family val="0"/>
    </font>
    <font>
      <b/>
      <i/>
      <sz val="12"/>
      <name val="Arial Cyr"/>
      <family val="2"/>
    </font>
    <font>
      <u val="single"/>
      <sz val="12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i/>
      <sz val="14"/>
      <name val="Arial Cyr"/>
      <family val="2"/>
    </font>
    <font>
      <i/>
      <sz val="10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2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14" fillId="0" borderId="0" xfId="0" applyFont="1" applyAlignment="1">
      <alignment vertical="top"/>
    </xf>
    <xf numFmtId="2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top"/>
      <protection/>
    </xf>
    <xf numFmtId="2" fontId="15" fillId="0" borderId="0" xfId="0" applyNumberFormat="1" applyFont="1" applyFill="1" applyBorder="1" applyAlignment="1" applyProtection="1">
      <alignment horizontal="center" vertical="center"/>
      <protection/>
    </xf>
    <xf numFmtId="2" fontId="15" fillId="0" borderId="0" xfId="0" applyNumberFormat="1" applyFont="1" applyFill="1" applyBorder="1" applyAlignment="1">
      <alignment horizontal="center" vertical="top"/>
    </xf>
    <xf numFmtId="1" fontId="15" fillId="0" borderId="0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 applyProtection="1">
      <alignment horizontal="center" vertical="top"/>
      <protection/>
    </xf>
    <xf numFmtId="188" fontId="1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2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2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2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188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188" fontId="11" fillId="0" borderId="0" xfId="0" applyNumberFormat="1" applyFont="1" applyFill="1" applyBorder="1" applyAlignment="1" applyProtection="1">
      <alignment horizontal="left" vertical="top"/>
      <protection/>
    </xf>
    <xf numFmtId="2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15" xfId="0" applyNumberFormat="1" applyFont="1" applyFill="1" applyBorder="1" applyAlignment="1">
      <alignment horizontal="center" vertical="top"/>
    </xf>
    <xf numFmtId="2" fontId="10" fillId="0" borderId="14" xfId="0" applyNumberFormat="1" applyFont="1" applyFill="1" applyBorder="1" applyAlignment="1">
      <alignment horizontal="center" vertical="top"/>
    </xf>
    <xf numFmtId="2" fontId="11" fillId="0" borderId="14" xfId="0" applyNumberFormat="1" applyFont="1" applyFill="1" applyBorder="1" applyAlignment="1">
      <alignment horizontal="center" vertical="top"/>
    </xf>
    <xf numFmtId="2" fontId="10" fillId="0" borderId="14" xfId="0" applyNumberFormat="1" applyFont="1" applyFill="1" applyBorder="1" applyAlignment="1" applyProtection="1">
      <alignment horizontal="center" vertical="top"/>
      <protection/>
    </xf>
    <xf numFmtId="188" fontId="10" fillId="0" borderId="14" xfId="0" applyNumberFormat="1" applyFont="1" applyFill="1" applyBorder="1" applyAlignment="1" applyProtection="1">
      <alignment horizontal="center" vertical="top"/>
      <protection/>
    </xf>
    <xf numFmtId="0" fontId="10" fillId="0" borderId="14" xfId="0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11" fillId="0" borderId="14" xfId="0" applyFont="1" applyBorder="1" applyAlignment="1">
      <alignment/>
    </xf>
    <xf numFmtId="1" fontId="1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PageLayoutView="0" workbookViewId="0" topLeftCell="A4">
      <selection activeCell="G10" sqref="G10"/>
    </sheetView>
  </sheetViews>
  <sheetFormatPr defaultColWidth="8.796875" defaultRowHeight="15"/>
  <cols>
    <col min="1" max="1" width="42.3984375" style="0" customWidth="1"/>
    <col min="2" max="2" width="8.8984375" style="31" customWidth="1"/>
    <col min="3" max="3" width="18.09765625" style="0" customWidth="1"/>
    <col min="4" max="4" width="9.796875" style="0" hidden="1" customWidth="1"/>
  </cols>
  <sheetData>
    <row r="1" spans="1:5" ht="15">
      <c r="A1" s="1"/>
      <c r="B1" s="1" t="s">
        <v>0</v>
      </c>
      <c r="C1" s="1"/>
      <c r="D1" s="1"/>
      <c r="E1" s="1"/>
    </row>
    <row r="2" spans="1:5" ht="15">
      <c r="A2" s="1"/>
      <c r="B2" s="144" t="s">
        <v>28</v>
      </c>
      <c r="C2" s="144"/>
      <c r="D2" s="1"/>
      <c r="E2" s="1"/>
    </row>
    <row r="3" spans="1:5" ht="15">
      <c r="A3" s="1"/>
      <c r="B3" s="144"/>
      <c r="C3" s="144"/>
      <c r="D3" s="1"/>
      <c r="E3" s="1"/>
    </row>
    <row r="4" spans="1:6" ht="15">
      <c r="A4" s="1"/>
      <c r="B4" s="1"/>
      <c r="C4" s="1"/>
      <c r="D4" s="1"/>
      <c r="E4" s="1"/>
      <c r="F4" s="2"/>
    </row>
    <row r="5" spans="1:5" ht="15.75">
      <c r="A5" s="1"/>
      <c r="B5" s="3" t="s">
        <v>1</v>
      </c>
      <c r="C5" s="4" t="s">
        <v>27</v>
      </c>
      <c r="D5" s="1"/>
      <c r="E5" s="1"/>
    </row>
    <row r="7" spans="1:5" ht="40.5" customHeight="1">
      <c r="A7" s="141" t="s">
        <v>104</v>
      </c>
      <c r="B7" s="141"/>
      <c r="C7" s="141"/>
      <c r="D7" s="5"/>
      <c r="E7" s="5"/>
    </row>
    <row r="9" spans="1:4" ht="54.75" customHeight="1">
      <c r="A9" s="6" t="s">
        <v>2</v>
      </c>
      <c r="B9" s="7" t="s">
        <v>3</v>
      </c>
      <c r="C9" s="8" t="s">
        <v>4</v>
      </c>
      <c r="D9" s="9" t="s">
        <v>5</v>
      </c>
    </row>
    <row r="10" spans="1:4" ht="15">
      <c r="A10" s="140" t="s">
        <v>6</v>
      </c>
      <c r="B10" s="140"/>
      <c r="C10" s="140"/>
      <c r="D10" s="140"/>
    </row>
    <row r="11" spans="1:4" ht="15">
      <c r="A11" s="10" t="s">
        <v>30</v>
      </c>
      <c r="B11" s="11" t="s">
        <v>29</v>
      </c>
      <c r="C11" s="12">
        <v>1</v>
      </c>
      <c r="D11" s="10">
        <v>8355</v>
      </c>
    </row>
    <row r="12" spans="1:4" ht="15">
      <c r="A12" s="10" t="s">
        <v>7</v>
      </c>
      <c r="B12" s="11" t="s">
        <v>31</v>
      </c>
      <c r="C12" s="12">
        <v>1</v>
      </c>
      <c r="D12" s="10">
        <v>7520</v>
      </c>
    </row>
    <row r="13" spans="1:4" ht="15">
      <c r="A13" s="10" t="s">
        <v>91</v>
      </c>
      <c r="B13" s="11" t="s">
        <v>29</v>
      </c>
      <c r="C13" s="12">
        <v>1</v>
      </c>
      <c r="D13" s="10">
        <v>7100</v>
      </c>
    </row>
    <row r="14" spans="1:4" ht="15">
      <c r="A14" s="10" t="s">
        <v>8</v>
      </c>
      <c r="B14" s="11" t="s">
        <v>10</v>
      </c>
      <c r="C14" s="12">
        <v>1</v>
      </c>
      <c r="D14" s="10">
        <v>7100</v>
      </c>
    </row>
    <row r="15" spans="1:4" ht="15">
      <c r="A15" s="10" t="s">
        <v>9</v>
      </c>
      <c r="B15" s="11" t="s">
        <v>10</v>
      </c>
      <c r="C15" s="12">
        <v>1</v>
      </c>
      <c r="D15" s="10">
        <v>7100</v>
      </c>
    </row>
    <row r="16" spans="1:4" ht="15">
      <c r="A16" s="10" t="s">
        <v>92</v>
      </c>
      <c r="B16" s="11" t="s">
        <v>10</v>
      </c>
      <c r="C16" s="12">
        <v>1</v>
      </c>
      <c r="D16" s="10">
        <v>4595</v>
      </c>
    </row>
    <row r="17" spans="1:4" ht="15">
      <c r="A17" s="10" t="s">
        <v>12</v>
      </c>
      <c r="B17" s="11" t="s">
        <v>11</v>
      </c>
      <c r="C17" s="12">
        <v>3</v>
      </c>
      <c r="D17" s="10">
        <v>4910</v>
      </c>
    </row>
    <row r="18" spans="1:4" ht="15">
      <c r="A18" s="10" t="s">
        <v>94</v>
      </c>
      <c r="B18" s="11" t="s">
        <v>95</v>
      </c>
      <c r="C18" s="12">
        <v>1</v>
      </c>
      <c r="D18" s="10"/>
    </row>
    <row r="19" spans="1:4" ht="15">
      <c r="A19" s="10" t="s">
        <v>32</v>
      </c>
      <c r="B19" s="11" t="s">
        <v>14</v>
      </c>
      <c r="C19" s="12">
        <v>1</v>
      </c>
      <c r="D19" s="10">
        <v>4910</v>
      </c>
    </row>
    <row r="20" spans="1:4" ht="15">
      <c r="A20" s="32" t="s">
        <v>33</v>
      </c>
      <c r="B20" s="36" t="s">
        <v>34</v>
      </c>
      <c r="C20" s="12">
        <v>1</v>
      </c>
      <c r="D20" s="10">
        <v>4705</v>
      </c>
    </row>
    <row r="21" spans="1:4" ht="15">
      <c r="A21" s="10" t="s">
        <v>35</v>
      </c>
      <c r="B21" s="11" t="s">
        <v>18</v>
      </c>
      <c r="C21" s="12">
        <v>1</v>
      </c>
      <c r="D21" s="10">
        <v>4180</v>
      </c>
    </row>
    <row r="22" spans="1:4" ht="15">
      <c r="A22" s="10" t="s">
        <v>36</v>
      </c>
      <c r="B22" s="11" t="s">
        <v>37</v>
      </c>
      <c r="C22" s="12">
        <v>1</v>
      </c>
      <c r="D22" s="10">
        <v>4180</v>
      </c>
    </row>
    <row r="23" spans="1:4" ht="15">
      <c r="A23" s="10" t="s">
        <v>38</v>
      </c>
      <c r="B23" s="11" t="s">
        <v>37</v>
      </c>
      <c r="C23" s="12">
        <v>1</v>
      </c>
      <c r="D23" s="10">
        <v>4180</v>
      </c>
    </row>
    <row r="24" spans="1:4" ht="15">
      <c r="A24" s="10" t="s">
        <v>39</v>
      </c>
      <c r="B24" s="11" t="s">
        <v>17</v>
      </c>
      <c r="C24" s="12">
        <v>1</v>
      </c>
      <c r="D24" s="10">
        <v>4180</v>
      </c>
    </row>
    <row r="25" spans="1:4" ht="15">
      <c r="A25" s="10" t="s">
        <v>98</v>
      </c>
      <c r="B25" s="11" t="s">
        <v>40</v>
      </c>
      <c r="C25" s="12">
        <v>1</v>
      </c>
      <c r="D25" s="10">
        <v>4595</v>
      </c>
    </row>
    <row r="26" spans="1:4" s="33" customFormat="1" ht="12.75">
      <c r="A26" s="136" t="s">
        <v>99</v>
      </c>
      <c r="B26" s="11" t="s">
        <v>15</v>
      </c>
      <c r="C26" s="12">
        <v>1</v>
      </c>
      <c r="D26" s="10"/>
    </row>
    <row r="27" spans="1:4" s="33" customFormat="1" ht="12.75">
      <c r="A27" s="130" t="s">
        <v>100</v>
      </c>
      <c r="B27" s="11" t="s">
        <v>93</v>
      </c>
      <c r="C27" s="12">
        <v>1</v>
      </c>
      <c r="D27" s="10">
        <v>5190</v>
      </c>
    </row>
    <row r="28" spans="1:4" s="33" customFormat="1" ht="12.75">
      <c r="A28" s="137" t="s">
        <v>97</v>
      </c>
      <c r="B28" s="37" t="s">
        <v>93</v>
      </c>
      <c r="C28" s="12">
        <v>1</v>
      </c>
      <c r="D28" s="10"/>
    </row>
    <row r="29" spans="1:4" ht="15">
      <c r="A29" s="13" t="s">
        <v>13</v>
      </c>
      <c r="B29" s="14"/>
      <c r="C29" s="12">
        <f>SUM(C11:C28)</f>
        <v>20</v>
      </c>
      <c r="D29" s="10"/>
    </row>
    <row r="30" spans="1:4" ht="15">
      <c r="A30" s="39" t="s">
        <v>101</v>
      </c>
      <c r="B30" s="40"/>
      <c r="C30" s="60"/>
      <c r="D30" s="33"/>
    </row>
    <row r="31" spans="1:4" ht="15">
      <c r="A31" s="41" t="s">
        <v>41</v>
      </c>
      <c r="B31" s="40"/>
      <c r="C31" s="60"/>
      <c r="D31" s="33"/>
    </row>
    <row r="32" spans="1:4" ht="15">
      <c r="A32" s="43" t="s">
        <v>103</v>
      </c>
      <c r="B32" s="44" t="s">
        <v>102</v>
      </c>
      <c r="C32" s="34">
        <v>1</v>
      </c>
      <c r="D32" s="10"/>
    </row>
    <row r="33" spans="1:4" ht="15">
      <c r="A33" s="43" t="s">
        <v>12</v>
      </c>
      <c r="B33" s="44" t="s">
        <v>11</v>
      </c>
      <c r="C33" s="34">
        <v>1</v>
      </c>
      <c r="D33" s="10"/>
    </row>
    <row r="34" spans="1:4" ht="15">
      <c r="A34" s="45" t="s">
        <v>42</v>
      </c>
      <c r="B34" s="44" t="s">
        <v>16</v>
      </c>
      <c r="C34" s="34">
        <v>4</v>
      </c>
      <c r="D34" s="10"/>
    </row>
    <row r="35" spans="1:4" ht="15">
      <c r="A35" s="46" t="s">
        <v>43</v>
      </c>
      <c r="B35" s="44" t="s">
        <v>19</v>
      </c>
      <c r="C35" s="34">
        <v>4</v>
      </c>
      <c r="D35" s="10"/>
    </row>
    <row r="36" spans="1:4" ht="15">
      <c r="A36" s="46" t="s">
        <v>44</v>
      </c>
      <c r="B36" s="44" t="s">
        <v>45</v>
      </c>
      <c r="C36" s="34">
        <v>8</v>
      </c>
      <c r="D36" s="10"/>
    </row>
    <row r="37" spans="1:4" ht="15">
      <c r="A37" s="46" t="s">
        <v>26</v>
      </c>
      <c r="B37" s="44" t="s">
        <v>25</v>
      </c>
      <c r="C37" s="34">
        <v>0.5</v>
      </c>
      <c r="D37" s="10"/>
    </row>
    <row r="38" spans="1:4" ht="15">
      <c r="A38" s="45" t="s">
        <v>46</v>
      </c>
      <c r="B38" s="44"/>
      <c r="C38" s="57">
        <f>SUM(C32:C37)</f>
        <v>18.5</v>
      </c>
      <c r="D38" s="10"/>
    </row>
    <row r="39" spans="1:4" ht="38.25">
      <c r="A39" s="47" t="s">
        <v>47</v>
      </c>
      <c r="B39" s="44"/>
      <c r="C39" s="34"/>
      <c r="D39" s="10"/>
    </row>
    <row r="40" spans="1:4" ht="15">
      <c r="A40" s="45" t="s">
        <v>63</v>
      </c>
      <c r="B40" s="44" t="s">
        <v>15</v>
      </c>
      <c r="C40" s="34">
        <v>1</v>
      </c>
      <c r="D40" s="10"/>
    </row>
    <row r="41" spans="1:4" ht="15">
      <c r="A41" s="45" t="s">
        <v>12</v>
      </c>
      <c r="B41" s="44" t="s">
        <v>11</v>
      </c>
      <c r="C41" s="34">
        <v>1</v>
      </c>
      <c r="D41" s="10"/>
    </row>
    <row r="42" spans="1:4" ht="15">
      <c r="A42" s="45" t="s">
        <v>92</v>
      </c>
      <c r="B42" s="44" t="s">
        <v>10</v>
      </c>
      <c r="C42" s="34">
        <v>0.25</v>
      </c>
      <c r="D42" s="10"/>
    </row>
    <row r="43" spans="1:4" ht="15">
      <c r="A43" s="45" t="s">
        <v>33</v>
      </c>
      <c r="B43" s="44" t="s">
        <v>18</v>
      </c>
      <c r="C43" s="34">
        <v>0.25</v>
      </c>
      <c r="D43" s="10"/>
    </row>
    <row r="44" spans="1:4" ht="15">
      <c r="A44" s="45" t="s">
        <v>64</v>
      </c>
      <c r="B44" s="44" t="s">
        <v>18</v>
      </c>
      <c r="C44" s="34">
        <v>0.25</v>
      </c>
      <c r="D44" s="10"/>
    </row>
    <row r="45" spans="1:4" ht="15">
      <c r="A45" s="48" t="s">
        <v>32</v>
      </c>
      <c r="B45" s="59" t="s">
        <v>14</v>
      </c>
      <c r="C45" s="49">
        <v>0.25</v>
      </c>
      <c r="D45" s="10"/>
    </row>
    <row r="46" spans="1:4" ht="15">
      <c r="A46" s="45" t="s">
        <v>65</v>
      </c>
      <c r="B46" s="44" t="s">
        <v>45</v>
      </c>
      <c r="C46" s="34">
        <v>1</v>
      </c>
      <c r="D46" s="10"/>
    </row>
    <row r="47" spans="1:4" ht="15">
      <c r="A47" s="45" t="s">
        <v>66</v>
      </c>
      <c r="B47" s="44" t="s">
        <v>45</v>
      </c>
      <c r="C47" s="34">
        <v>2</v>
      </c>
      <c r="D47" s="10"/>
    </row>
    <row r="48" spans="1:4" ht="15">
      <c r="A48" s="46" t="s">
        <v>48</v>
      </c>
      <c r="B48" s="44" t="s">
        <v>49</v>
      </c>
      <c r="C48" s="34">
        <v>22</v>
      </c>
      <c r="D48" s="10"/>
    </row>
    <row r="49" spans="1:4" ht="15">
      <c r="A49" s="46" t="s">
        <v>43</v>
      </c>
      <c r="B49" s="44" t="s">
        <v>19</v>
      </c>
      <c r="C49" s="34">
        <v>5</v>
      </c>
      <c r="D49" s="10"/>
    </row>
    <row r="50" spans="1:4" ht="15">
      <c r="A50" s="46" t="s">
        <v>21</v>
      </c>
      <c r="B50" s="44" t="s">
        <v>20</v>
      </c>
      <c r="C50" s="34">
        <v>4</v>
      </c>
      <c r="D50" s="10"/>
    </row>
    <row r="51" spans="1:4" ht="15">
      <c r="A51" s="50" t="s">
        <v>50</v>
      </c>
      <c r="B51" s="44" t="s">
        <v>24</v>
      </c>
      <c r="C51" s="34">
        <v>3</v>
      </c>
      <c r="D51" s="10"/>
    </row>
    <row r="52" spans="1:4" ht="15">
      <c r="A52" s="50" t="s">
        <v>51</v>
      </c>
      <c r="B52" s="44" t="s">
        <v>52</v>
      </c>
      <c r="C52" s="34">
        <v>1</v>
      </c>
      <c r="D52" s="10"/>
    </row>
    <row r="53" spans="1:4" ht="15">
      <c r="A53" s="43" t="s">
        <v>53</v>
      </c>
      <c r="B53" s="44" t="s">
        <v>54</v>
      </c>
      <c r="C53" s="34">
        <v>1</v>
      </c>
      <c r="D53" s="10"/>
    </row>
    <row r="54" spans="1:4" ht="15">
      <c r="A54" s="43" t="s">
        <v>55</v>
      </c>
      <c r="B54" s="44" t="s">
        <v>56</v>
      </c>
      <c r="C54" s="34">
        <v>0.5</v>
      </c>
      <c r="D54" s="10">
        <v>3760</v>
      </c>
    </row>
    <row r="55" spans="1:4" ht="15">
      <c r="A55" s="43" t="s">
        <v>57</v>
      </c>
      <c r="B55" s="44" t="s">
        <v>58</v>
      </c>
      <c r="C55" s="34">
        <v>2</v>
      </c>
      <c r="D55" s="10"/>
    </row>
    <row r="56" spans="1:4" ht="15">
      <c r="A56" s="10" t="s">
        <v>59</v>
      </c>
      <c r="B56" s="11" t="s">
        <v>60</v>
      </c>
      <c r="C56" s="12">
        <v>1</v>
      </c>
      <c r="D56" s="10"/>
    </row>
    <row r="57" spans="1:4" ht="15">
      <c r="A57" s="10" t="s">
        <v>61</v>
      </c>
      <c r="B57" s="11" t="s">
        <v>62</v>
      </c>
      <c r="C57" s="12">
        <v>2</v>
      </c>
      <c r="D57" s="10"/>
    </row>
    <row r="58" spans="1:4" ht="15">
      <c r="A58" s="10" t="s">
        <v>22</v>
      </c>
      <c r="B58" s="11" t="s">
        <v>23</v>
      </c>
      <c r="C58" s="12">
        <v>0.25</v>
      </c>
      <c r="D58" s="10"/>
    </row>
    <row r="59" spans="1:4" ht="15">
      <c r="A59" s="10" t="s">
        <v>68</v>
      </c>
      <c r="B59" s="11"/>
      <c r="C59" s="51">
        <f>SUM(C40:C58)</f>
        <v>47.75</v>
      </c>
      <c r="D59" s="10"/>
    </row>
    <row r="60" spans="1:4" ht="15">
      <c r="A60" s="42" t="s">
        <v>67</v>
      </c>
      <c r="B60" s="11"/>
      <c r="C60" s="12"/>
      <c r="D60" s="10"/>
    </row>
    <row r="61" spans="1:4" ht="15">
      <c r="A61" s="43" t="s">
        <v>79</v>
      </c>
      <c r="B61" s="44" t="s">
        <v>49</v>
      </c>
      <c r="C61" s="34">
        <v>10</v>
      </c>
      <c r="D61" s="10"/>
    </row>
    <row r="62" spans="1:4" ht="18" customHeight="1">
      <c r="A62" s="52" t="s">
        <v>80</v>
      </c>
      <c r="B62" s="44" t="s">
        <v>25</v>
      </c>
      <c r="C62" s="34">
        <v>2</v>
      </c>
      <c r="D62" s="10"/>
    </row>
    <row r="63" spans="1:4" ht="15">
      <c r="A63" s="43" t="s">
        <v>81</v>
      </c>
      <c r="B63" s="44" t="s">
        <v>69</v>
      </c>
      <c r="C63" s="34">
        <v>8</v>
      </c>
      <c r="D63" s="10"/>
    </row>
    <row r="64" spans="1:4" ht="15">
      <c r="A64" s="43" t="s">
        <v>82</v>
      </c>
      <c r="B64" s="44" t="s">
        <v>69</v>
      </c>
      <c r="C64" s="34">
        <v>1</v>
      </c>
      <c r="D64" s="10"/>
    </row>
    <row r="65" spans="1:4" ht="15">
      <c r="A65" s="43" t="s">
        <v>83</v>
      </c>
      <c r="B65" s="44" t="s">
        <v>70</v>
      </c>
      <c r="C65" s="34">
        <v>5</v>
      </c>
      <c r="D65" s="10"/>
    </row>
    <row r="66" spans="1:4" ht="15">
      <c r="A66" s="43" t="s">
        <v>43</v>
      </c>
      <c r="B66" s="44" t="s">
        <v>19</v>
      </c>
      <c r="C66" s="34">
        <v>8</v>
      </c>
      <c r="D66" s="10"/>
    </row>
    <row r="67" spans="1:4" ht="16.5" customHeight="1">
      <c r="A67" s="52" t="s">
        <v>21</v>
      </c>
      <c r="B67" s="44" t="s">
        <v>20</v>
      </c>
      <c r="C67" s="34">
        <v>1</v>
      </c>
      <c r="D67" s="10"/>
    </row>
    <row r="68" spans="1:4" ht="15.75" customHeight="1">
      <c r="A68" s="52" t="s">
        <v>84</v>
      </c>
      <c r="B68" s="44" t="s">
        <v>71</v>
      </c>
      <c r="C68" s="34">
        <v>2</v>
      </c>
      <c r="D68" s="10"/>
    </row>
    <row r="69" spans="1:4" ht="15">
      <c r="A69" s="43" t="s">
        <v>85</v>
      </c>
      <c r="B69" s="44" t="s">
        <v>72</v>
      </c>
      <c r="C69" s="34">
        <v>2</v>
      </c>
      <c r="D69" s="10"/>
    </row>
    <row r="70" spans="1:4" ht="15">
      <c r="A70" s="43" t="s">
        <v>86</v>
      </c>
      <c r="B70" s="44" t="s">
        <v>73</v>
      </c>
      <c r="C70" s="34">
        <v>2</v>
      </c>
      <c r="D70" s="10"/>
    </row>
    <row r="71" spans="1:4" ht="15">
      <c r="A71" s="10" t="s">
        <v>87</v>
      </c>
      <c r="B71" s="11" t="s">
        <v>74</v>
      </c>
      <c r="C71" s="12">
        <v>13</v>
      </c>
      <c r="D71" s="10"/>
    </row>
    <row r="72" spans="1:5" ht="18.75">
      <c r="A72" s="43" t="s">
        <v>88</v>
      </c>
      <c r="B72" s="44" t="s">
        <v>75</v>
      </c>
      <c r="C72" s="34">
        <v>4</v>
      </c>
      <c r="D72" s="56"/>
      <c r="E72" s="15"/>
    </row>
    <row r="73" spans="1:5" ht="18.75">
      <c r="A73" s="43" t="s">
        <v>89</v>
      </c>
      <c r="B73" s="44" t="s">
        <v>76</v>
      </c>
      <c r="C73" s="34">
        <v>3.5</v>
      </c>
      <c r="D73" s="56"/>
      <c r="E73" s="15"/>
    </row>
    <row r="74" spans="1:5" ht="18.75">
      <c r="A74" s="43" t="s">
        <v>61</v>
      </c>
      <c r="B74" s="44" t="s">
        <v>62</v>
      </c>
      <c r="C74" s="34">
        <v>3</v>
      </c>
      <c r="D74" s="56"/>
      <c r="E74" s="15"/>
    </row>
    <row r="75" spans="1:5" ht="18.75">
      <c r="A75" s="43" t="s">
        <v>55</v>
      </c>
      <c r="B75" s="44" t="s">
        <v>56</v>
      </c>
      <c r="C75" s="34">
        <v>2.5</v>
      </c>
      <c r="D75" s="56"/>
      <c r="E75" s="15"/>
    </row>
    <row r="76" spans="1:5" ht="18.75">
      <c r="A76" s="43" t="s">
        <v>90</v>
      </c>
      <c r="B76" s="44" t="s">
        <v>45</v>
      </c>
      <c r="C76" s="34">
        <v>15</v>
      </c>
      <c r="D76" s="56"/>
      <c r="E76" s="15"/>
    </row>
    <row r="77" spans="1:5" ht="18.75">
      <c r="A77" s="43" t="s">
        <v>59</v>
      </c>
      <c r="B77" s="44" t="s">
        <v>60</v>
      </c>
      <c r="C77" s="34">
        <v>0.5</v>
      </c>
      <c r="D77" s="56"/>
      <c r="E77" s="15"/>
    </row>
    <row r="78" spans="1:5" ht="18.75">
      <c r="A78" s="43" t="s">
        <v>53</v>
      </c>
      <c r="B78" s="44" t="s">
        <v>54</v>
      </c>
      <c r="C78" s="34">
        <v>2</v>
      </c>
      <c r="D78" s="56"/>
      <c r="E78" s="15"/>
    </row>
    <row r="79" spans="1:5" ht="18.75">
      <c r="A79" s="43" t="s">
        <v>22</v>
      </c>
      <c r="B79" s="44" t="s">
        <v>23</v>
      </c>
      <c r="C79" s="34">
        <v>1</v>
      </c>
      <c r="D79" s="56"/>
      <c r="E79" s="15"/>
    </row>
    <row r="80" spans="1:4" ht="15">
      <c r="A80" s="53" t="s">
        <v>96</v>
      </c>
      <c r="B80" s="44" t="s">
        <v>24</v>
      </c>
      <c r="C80" s="54">
        <v>3</v>
      </c>
      <c r="D80" s="55"/>
    </row>
    <row r="81" spans="1:4" ht="15">
      <c r="A81" s="18" t="s">
        <v>77</v>
      </c>
      <c r="B81" s="11"/>
      <c r="C81" s="16">
        <f>SUM(C61:C80)</f>
        <v>88.5</v>
      </c>
      <c r="D81" s="17"/>
    </row>
    <row r="82" spans="1:4" ht="15">
      <c r="A82" s="18" t="s">
        <v>78</v>
      </c>
      <c r="B82" s="11"/>
      <c r="C82" s="58">
        <f>C81+C59+C38+C29</f>
        <v>174.75</v>
      </c>
      <c r="D82" s="17"/>
    </row>
    <row r="83" spans="1:4" ht="15">
      <c r="A83" s="61"/>
      <c r="B83" s="35"/>
      <c r="C83" s="66"/>
      <c r="D83" s="114"/>
    </row>
    <row r="84" spans="1:4" ht="15">
      <c r="A84" s="61"/>
      <c r="B84" s="62"/>
      <c r="C84" s="63"/>
      <c r="D84" s="64"/>
    </row>
    <row r="85" spans="1:4" ht="15">
      <c r="A85" s="65"/>
      <c r="B85" s="35"/>
      <c r="C85" s="66"/>
      <c r="D85" s="64"/>
    </row>
    <row r="86" spans="1:4" ht="15">
      <c r="A86" s="65"/>
      <c r="B86" s="35"/>
      <c r="C86" s="66"/>
      <c r="D86" s="64"/>
    </row>
    <row r="87" spans="1:4" ht="15">
      <c r="A87" s="65"/>
      <c r="B87" s="35"/>
      <c r="C87" s="66"/>
      <c r="D87" s="64"/>
    </row>
    <row r="88" spans="1:4" ht="15">
      <c r="A88" s="61"/>
      <c r="B88" s="35"/>
      <c r="C88" s="66"/>
      <c r="D88" s="64"/>
    </row>
    <row r="89" spans="1:4" ht="15">
      <c r="A89" s="61"/>
      <c r="B89" s="35"/>
      <c r="C89" s="66"/>
      <c r="D89" s="64"/>
    </row>
    <row r="90" spans="1:4" ht="15">
      <c r="A90" s="67"/>
      <c r="B90" s="35"/>
      <c r="C90" s="66"/>
      <c r="D90" s="64"/>
    </row>
    <row r="91" spans="1:4" ht="15">
      <c r="A91" s="61"/>
      <c r="B91" s="35"/>
      <c r="C91" s="66"/>
      <c r="D91" s="64"/>
    </row>
    <row r="92" spans="1:4" ht="15">
      <c r="A92" s="61"/>
      <c r="B92" s="35"/>
      <c r="C92" s="66"/>
      <c r="D92" s="64"/>
    </row>
    <row r="93" spans="1:4" ht="15">
      <c r="A93" s="61"/>
      <c r="B93" s="35"/>
      <c r="C93" s="66"/>
      <c r="D93" s="64"/>
    </row>
    <row r="94" spans="1:4" ht="15">
      <c r="A94" s="61"/>
      <c r="B94" s="35"/>
      <c r="C94" s="66"/>
      <c r="D94" s="64"/>
    </row>
    <row r="95" spans="1:4" ht="15">
      <c r="A95" s="68"/>
      <c r="B95" s="69"/>
      <c r="C95" s="70"/>
      <c r="D95" s="70"/>
    </row>
    <row r="96" spans="1:4" ht="15">
      <c r="A96" s="142"/>
      <c r="B96" s="142"/>
      <c r="C96" s="142"/>
      <c r="D96" s="142"/>
    </row>
    <row r="97" spans="1:4" ht="36.75" customHeight="1">
      <c r="A97" s="65"/>
      <c r="B97" s="71"/>
      <c r="C97" s="66"/>
      <c r="D97" s="64"/>
    </row>
    <row r="98" spans="1:4" ht="33.75" customHeight="1">
      <c r="A98" s="65"/>
      <c r="B98" s="71"/>
      <c r="C98" s="66"/>
      <c r="D98" s="64"/>
    </row>
    <row r="99" spans="1:4" ht="33" customHeight="1">
      <c r="A99" s="65"/>
      <c r="B99" s="71"/>
      <c r="C99" s="66"/>
      <c r="D99" s="64"/>
    </row>
    <row r="100" spans="1:4" ht="15">
      <c r="A100" s="61"/>
      <c r="B100" s="72"/>
      <c r="C100" s="73"/>
      <c r="D100" s="64"/>
    </row>
    <row r="101" spans="1:4" ht="15">
      <c r="A101" s="61"/>
      <c r="B101" s="71"/>
      <c r="C101" s="66"/>
      <c r="D101" s="64"/>
    </row>
    <row r="102" spans="1:4" ht="15">
      <c r="A102" s="61"/>
      <c r="B102" s="71"/>
      <c r="C102" s="66"/>
      <c r="D102" s="64"/>
    </row>
    <row r="103" spans="1:4" ht="15">
      <c r="A103" s="65"/>
      <c r="B103" s="71"/>
      <c r="C103" s="66"/>
      <c r="D103" s="64"/>
    </row>
    <row r="104" spans="1:4" ht="15">
      <c r="A104" s="65"/>
      <c r="B104" s="71"/>
      <c r="C104" s="66"/>
      <c r="D104" s="64"/>
    </row>
    <row r="105" spans="1:4" ht="15">
      <c r="A105" s="65"/>
      <c r="B105" s="71"/>
      <c r="C105" s="66"/>
      <c r="D105" s="64"/>
    </row>
    <row r="106" spans="1:4" ht="15">
      <c r="A106" s="65"/>
      <c r="B106" s="71"/>
      <c r="C106" s="66"/>
      <c r="D106" s="64"/>
    </row>
    <row r="107" spans="1:4" ht="15">
      <c r="A107" s="68"/>
      <c r="B107" s="69"/>
      <c r="C107" s="70"/>
      <c r="D107" s="70"/>
    </row>
    <row r="108" spans="1:5" ht="15">
      <c r="A108" s="145"/>
      <c r="B108" s="145"/>
      <c r="C108" s="145"/>
      <c r="D108" s="145"/>
      <c r="E108" s="19"/>
    </row>
    <row r="109" spans="1:5" ht="15">
      <c r="A109" s="74"/>
      <c r="B109" s="75"/>
      <c r="C109" s="76"/>
      <c r="D109" s="77"/>
      <c r="E109" s="20"/>
    </row>
    <row r="110" spans="1:5" ht="15">
      <c r="A110" s="74"/>
      <c r="B110" s="75"/>
      <c r="C110" s="76"/>
      <c r="D110" s="77"/>
      <c r="E110" s="20"/>
    </row>
    <row r="111" spans="1:5" ht="15">
      <c r="A111" s="74"/>
      <c r="B111" s="75"/>
      <c r="C111" s="76"/>
      <c r="D111" s="77"/>
      <c r="E111" s="20"/>
    </row>
    <row r="112" spans="1:5" ht="15">
      <c r="A112" s="74"/>
      <c r="B112" s="75"/>
      <c r="C112" s="76"/>
      <c r="D112" s="77"/>
      <c r="E112" s="20"/>
    </row>
    <row r="113" spans="1:5" ht="15">
      <c r="A113" s="74"/>
      <c r="B113" s="75"/>
      <c r="C113" s="76"/>
      <c r="D113" s="77"/>
      <c r="E113" s="20"/>
    </row>
    <row r="114" spans="1:5" ht="15">
      <c r="A114" s="68"/>
      <c r="B114" s="69"/>
      <c r="C114" s="70"/>
      <c r="D114" s="78"/>
      <c r="E114" s="19"/>
    </row>
    <row r="115" spans="1:10" ht="16.5">
      <c r="A115" s="138"/>
      <c r="B115" s="138"/>
      <c r="C115" s="138"/>
      <c r="D115" s="138"/>
      <c r="E115" s="21"/>
      <c r="F115" s="21"/>
      <c r="G115" s="21"/>
      <c r="H115" s="21"/>
      <c r="I115" s="21"/>
      <c r="J115" s="21"/>
    </row>
    <row r="116" spans="1:4" ht="15">
      <c r="A116" s="79"/>
      <c r="B116" s="80"/>
      <c r="C116" s="81"/>
      <c r="D116" s="82"/>
    </row>
    <row r="117" spans="1:4" ht="15">
      <c r="A117" s="79"/>
      <c r="B117" s="80"/>
      <c r="C117" s="81"/>
      <c r="D117" s="82"/>
    </row>
    <row r="118" spans="1:4" ht="15">
      <c r="A118" s="79"/>
      <c r="B118" s="80"/>
      <c r="C118" s="81"/>
      <c r="D118" s="82"/>
    </row>
    <row r="119" spans="1:4" ht="15">
      <c r="A119" s="79"/>
      <c r="B119" s="80"/>
      <c r="C119" s="81"/>
      <c r="D119" s="82"/>
    </row>
    <row r="120" spans="1:4" ht="15">
      <c r="A120" s="79"/>
      <c r="B120" s="80"/>
      <c r="C120" s="81"/>
      <c r="D120" s="82"/>
    </row>
    <row r="121" spans="1:4" ht="15">
      <c r="A121" s="83"/>
      <c r="B121" s="84"/>
      <c r="C121" s="81"/>
      <c r="D121" s="81"/>
    </row>
    <row r="122" spans="1:4" ht="15">
      <c r="A122" s="83"/>
      <c r="B122" s="35"/>
      <c r="C122" s="81"/>
      <c r="D122" s="81"/>
    </row>
    <row r="123" spans="1:4" ht="15">
      <c r="A123" s="83"/>
      <c r="B123" s="35"/>
      <c r="C123" s="81"/>
      <c r="D123" s="81"/>
    </row>
    <row r="124" spans="1:4" ht="15">
      <c r="A124" s="83"/>
      <c r="B124" s="35"/>
      <c r="C124" s="81"/>
      <c r="D124" s="81"/>
    </row>
    <row r="125" spans="1:4" ht="15">
      <c r="A125" s="85"/>
      <c r="B125" s="86"/>
      <c r="C125" s="87"/>
      <c r="D125" s="87"/>
    </row>
    <row r="126" spans="1:4" ht="15">
      <c r="A126" s="139"/>
      <c r="B126" s="139"/>
      <c r="C126" s="139"/>
      <c r="D126" s="139"/>
    </row>
    <row r="127" spans="1:5" ht="16.5">
      <c r="A127" s="79"/>
      <c r="B127" s="89"/>
      <c r="C127" s="90"/>
      <c r="D127" s="91"/>
      <c r="E127" s="22"/>
    </row>
    <row r="128" spans="1:4" ht="15">
      <c r="A128" s="85"/>
      <c r="B128" s="86"/>
      <c r="C128" s="87"/>
      <c r="D128" s="81"/>
    </row>
    <row r="129" spans="1:4" ht="15">
      <c r="A129" s="139"/>
      <c r="B129" s="139"/>
      <c r="C129" s="139"/>
      <c r="D129" s="139"/>
    </row>
    <row r="130" spans="1:4" ht="15">
      <c r="A130" s="92"/>
      <c r="B130" s="93"/>
      <c r="C130" s="94"/>
      <c r="D130" s="95"/>
    </row>
    <row r="131" spans="1:4" ht="15">
      <c r="A131" s="92"/>
      <c r="B131" s="93"/>
      <c r="C131" s="94"/>
      <c r="D131" s="95"/>
    </row>
    <row r="132" spans="1:4" ht="15">
      <c r="A132" s="92"/>
      <c r="B132" s="93"/>
      <c r="C132" s="94"/>
      <c r="D132" s="95"/>
    </row>
    <row r="133" spans="1:4" ht="15">
      <c r="A133" s="67"/>
      <c r="B133" s="93"/>
      <c r="C133" s="94"/>
      <c r="D133" s="96"/>
    </row>
    <row r="134" spans="1:4" ht="15">
      <c r="A134" s="67"/>
      <c r="B134" s="93"/>
      <c r="C134" s="94"/>
      <c r="D134" s="96"/>
    </row>
    <row r="135" spans="1:4" ht="15">
      <c r="A135" s="67"/>
      <c r="B135" s="93"/>
      <c r="C135" s="94"/>
      <c r="D135" s="96"/>
    </row>
    <row r="136" spans="1:4" ht="15">
      <c r="A136" s="67"/>
      <c r="B136" s="93"/>
      <c r="C136" s="94"/>
      <c r="D136" s="96"/>
    </row>
    <row r="137" spans="1:4" ht="15">
      <c r="A137" s="67"/>
      <c r="B137" s="93"/>
      <c r="C137" s="94"/>
      <c r="D137" s="96"/>
    </row>
    <row r="138" spans="1:4" ht="15">
      <c r="A138" s="92"/>
      <c r="B138" s="93"/>
      <c r="C138" s="94"/>
      <c r="D138" s="95"/>
    </row>
    <row r="139" spans="1:4" ht="15">
      <c r="A139" s="92"/>
      <c r="B139" s="93"/>
      <c r="C139" s="94"/>
      <c r="D139" s="95"/>
    </row>
    <row r="140" spans="1:4" ht="15">
      <c r="A140" s="97"/>
      <c r="B140" s="93"/>
      <c r="C140" s="94"/>
      <c r="D140" s="96"/>
    </row>
    <row r="141" spans="1:4" ht="15">
      <c r="A141" s="85"/>
      <c r="B141" s="86"/>
      <c r="C141" s="98"/>
      <c r="D141" s="83"/>
    </row>
    <row r="142" spans="1:4" ht="15">
      <c r="A142" s="139"/>
      <c r="B142" s="139"/>
      <c r="C142" s="139"/>
      <c r="D142" s="139"/>
    </row>
    <row r="143" spans="1:5" ht="16.5">
      <c r="A143" s="61"/>
      <c r="B143" s="71"/>
      <c r="C143" s="66"/>
      <c r="D143" s="64"/>
      <c r="E143" s="23"/>
    </row>
    <row r="144" spans="1:5" ht="16.5">
      <c r="A144" s="61"/>
      <c r="B144" s="71"/>
      <c r="C144" s="66"/>
      <c r="D144" s="64"/>
      <c r="E144" s="23"/>
    </row>
    <row r="145" spans="1:5" ht="16.5">
      <c r="A145" s="65"/>
      <c r="B145" s="71"/>
      <c r="C145" s="66"/>
      <c r="D145" s="64"/>
      <c r="E145" s="23"/>
    </row>
    <row r="146" spans="1:5" ht="16.5">
      <c r="A146" s="61"/>
      <c r="B146" s="71"/>
      <c r="C146" s="66"/>
      <c r="D146" s="64"/>
      <c r="E146" s="23"/>
    </row>
    <row r="147" spans="1:5" ht="16.5">
      <c r="A147" s="65"/>
      <c r="B147" s="93"/>
      <c r="C147" s="96"/>
      <c r="D147" s="95"/>
      <c r="E147" s="24"/>
    </row>
    <row r="148" spans="1:4" ht="15">
      <c r="A148" s="99"/>
      <c r="B148" s="100"/>
      <c r="C148" s="88"/>
      <c r="D148" s="83"/>
    </row>
    <row r="149" spans="1:4" ht="15">
      <c r="A149" s="139"/>
      <c r="B149" s="139"/>
      <c r="C149" s="139"/>
      <c r="D149" s="139"/>
    </row>
    <row r="150" spans="1:4" ht="15">
      <c r="A150" s="101"/>
      <c r="B150" s="71"/>
      <c r="C150" s="66"/>
      <c r="D150" s="64"/>
    </row>
    <row r="151" spans="1:4" ht="15">
      <c r="A151" s="102"/>
      <c r="B151" s="89"/>
      <c r="C151" s="66"/>
      <c r="D151" s="103"/>
    </row>
    <row r="152" spans="1:4" ht="15">
      <c r="A152" s="143"/>
      <c r="B152" s="89"/>
      <c r="C152" s="66"/>
      <c r="D152" s="103"/>
    </row>
    <row r="153" spans="1:4" ht="15">
      <c r="A153" s="143"/>
      <c r="B153" s="71"/>
      <c r="C153" s="66"/>
      <c r="D153" s="103"/>
    </row>
    <row r="154" spans="1:4" ht="15">
      <c r="A154" s="143"/>
      <c r="B154" s="89"/>
      <c r="C154" s="66"/>
      <c r="D154" s="103"/>
    </row>
    <row r="155" spans="1:4" ht="15">
      <c r="A155" s="143"/>
      <c r="B155" s="71"/>
      <c r="C155" s="66"/>
      <c r="D155" s="103"/>
    </row>
    <row r="156" spans="1:4" ht="15">
      <c r="A156" s="102"/>
      <c r="B156" s="89"/>
      <c r="C156" s="66"/>
      <c r="D156" s="103"/>
    </row>
    <row r="157" spans="1:4" ht="15">
      <c r="A157" s="143"/>
      <c r="B157" s="89"/>
      <c r="C157" s="66"/>
      <c r="D157" s="103"/>
    </row>
    <row r="158" spans="1:4" ht="15">
      <c r="A158" s="143"/>
      <c r="B158" s="71"/>
      <c r="C158" s="66"/>
      <c r="D158" s="103"/>
    </row>
    <row r="159" spans="1:4" ht="15">
      <c r="A159" s="102"/>
      <c r="B159" s="89"/>
      <c r="C159" s="66"/>
      <c r="D159" s="103"/>
    </row>
    <row r="160" spans="1:4" ht="15">
      <c r="A160" s="65"/>
      <c r="B160" s="71"/>
      <c r="C160" s="66"/>
      <c r="D160" s="103"/>
    </row>
    <row r="161" spans="1:4" ht="15">
      <c r="A161" s="104"/>
      <c r="B161" s="69"/>
      <c r="C161" s="70"/>
      <c r="D161" s="105"/>
    </row>
    <row r="162" spans="1:4" ht="15">
      <c r="A162" s="139"/>
      <c r="B162" s="139"/>
      <c r="C162" s="139"/>
      <c r="D162" s="139"/>
    </row>
    <row r="163" spans="1:5" ht="16.5">
      <c r="A163" s="38"/>
      <c r="B163" s="80"/>
      <c r="C163" s="81"/>
      <c r="D163" s="106"/>
      <c r="E163" s="25"/>
    </row>
    <row r="164" spans="1:5" ht="16.5">
      <c r="A164" s="38"/>
      <c r="B164" s="80"/>
      <c r="C164" s="81"/>
      <c r="D164" s="106"/>
      <c r="E164" s="25"/>
    </row>
    <row r="165" spans="1:5" ht="16.5">
      <c r="A165" s="107"/>
      <c r="B165" s="108"/>
      <c r="C165" s="109"/>
      <c r="D165" s="106"/>
      <c r="E165" s="25"/>
    </row>
    <row r="166" spans="1:5" ht="16.5">
      <c r="A166" s="110"/>
      <c r="B166" s="111"/>
      <c r="C166" s="112"/>
      <c r="D166" s="106"/>
      <c r="E166" s="25"/>
    </row>
    <row r="167" spans="1:5" ht="16.5">
      <c r="A167" s="110"/>
      <c r="B167" s="111"/>
      <c r="C167" s="112"/>
      <c r="D167" s="106"/>
      <c r="E167" s="25"/>
    </row>
    <row r="168" spans="1:5" ht="16.5">
      <c r="A168" s="38"/>
      <c r="B168" s="80"/>
      <c r="C168" s="81"/>
      <c r="D168" s="106"/>
      <c r="E168" s="25"/>
    </row>
    <row r="169" spans="1:5" ht="16.5">
      <c r="A169" s="110"/>
      <c r="B169" s="111"/>
      <c r="C169" s="112"/>
      <c r="D169" s="106"/>
      <c r="E169" s="25"/>
    </row>
    <row r="170" spans="1:5" ht="16.5">
      <c r="A170" s="110"/>
      <c r="B170" s="80"/>
      <c r="C170" s="81"/>
      <c r="D170" s="106"/>
      <c r="E170" s="25"/>
    </row>
    <row r="171" spans="1:5" ht="16.5">
      <c r="A171" s="110"/>
      <c r="B171" s="80"/>
      <c r="C171" s="81"/>
      <c r="D171" s="106"/>
      <c r="E171" s="25"/>
    </row>
    <row r="172" spans="1:5" ht="16.5">
      <c r="A172" s="110"/>
      <c r="B172" s="80"/>
      <c r="C172" s="81"/>
      <c r="D172" s="106"/>
      <c r="E172" s="25"/>
    </row>
    <row r="173" spans="1:5" ht="16.5">
      <c r="A173" s="110"/>
      <c r="B173" s="80"/>
      <c r="C173" s="81"/>
      <c r="D173" s="106"/>
      <c r="E173" s="25"/>
    </row>
    <row r="174" spans="1:5" ht="16.5">
      <c r="A174" s="38"/>
      <c r="B174" s="80"/>
      <c r="C174" s="81"/>
      <c r="D174" s="113"/>
      <c r="E174" s="26"/>
    </row>
    <row r="175" spans="1:5" ht="16.5">
      <c r="A175" s="110"/>
      <c r="B175" s="111"/>
      <c r="C175" s="112"/>
      <c r="D175" s="106"/>
      <c r="E175" s="25"/>
    </row>
    <row r="176" spans="1:5" ht="16.5">
      <c r="A176" s="107"/>
      <c r="B176" s="108"/>
      <c r="C176" s="109"/>
      <c r="D176" s="125"/>
      <c r="E176" s="25"/>
    </row>
    <row r="177" spans="1:5" ht="16.5">
      <c r="A177" s="38"/>
      <c r="B177" s="80"/>
      <c r="C177" s="134"/>
      <c r="D177" s="126"/>
      <c r="E177" s="25"/>
    </row>
    <row r="178" spans="1:5" ht="16.5">
      <c r="A178" s="38"/>
      <c r="B178" s="80"/>
      <c r="C178" s="134"/>
      <c r="D178" s="126"/>
      <c r="E178" s="25"/>
    </row>
    <row r="179" spans="1:5" ht="16.5">
      <c r="A179" s="38"/>
      <c r="B179" s="80"/>
      <c r="C179" s="81"/>
      <c r="D179" s="126"/>
      <c r="E179" s="25"/>
    </row>
    <row r="180" spans="1:5" ht="16.5">
      <c r="A180" s="38"/>
      <c r="B180" s="80"/>
      <c r="C180" s="81"/>
      <c r="D180" s="126"/>
      <c r="E180" s="25"/>
    </row>
    <row r="181" spans="1:5" ht="16.5">
      <c r="A181" s="110"/>
      <c r="B181" s="80"/>
      <c r="C181" s="81"/>
      <c r="D181" s="126"/>
      <c r="E181" s="25"/>
    </row>
    <row r="182" spans="1:5" ht="16.5">
      <c r="A182" s="119"/>
      <c r="B182" s="120"/>
      <c r="C182" s="87"/>
      <c r="D182" s="127"/>
      <c r="E182" s="25"/>
    </row>
    <row r="183" spans="1:4" ht="15">
      <c r="A183" s="121"/>
      <c r="B183" s="121"/>
      <c r="C183" s="121"/>
      <c r="D183" s="116"/>
    </row>
    <row r="184" spans="1:5" ht="18.75">
      <c r="A184" s="61"/>
      <c r="B184" s="71"/>
      <c r="C184" s="66"/>
      <c r="D184" s="128"/>
      <c r="E184" s="27"/>
    </row>
    <row r="185" spans="1:5" ht="18.75">
      <c r="A185" s="65"/>
      <c r="B185" s="71"/>
      <c r="C185" s="66"/>
      <c r="D185" s="129"/>
      <c r="E185" s="28"/>
    </row>
    <row r="186" spans="1:5" ht="18.75">
      <c r="A186" s="65"/>
      <c r="B186" s="71"/>
      <c r="C186" s="66"/>
      <c r="D186" s="128"/>
      <c r="E186" s="27"/>
    </row>
    <row r="187" spans="1:5" ht="19.5" customHeight="1">
      <c r="A187" s="119"/>
      <c r="B187" s="71"/>
      <c r="C187" s="115"/>
      <c r="D187" s="128"/>
      <c r="E187" s="27"/>
    </row>
    <row r="188" spans="1:4" ht="15">
      <c r="A188" s="121"/>
      <c r="B188" s="121"/>
      <c r="C188" s="121"/>
      <c r="D188" s="116"/>
    </row>
    <row r="189" spans="1:4" ht="15">
      <c r="A189" s="122"/>
      <c r="B189" s="71"/>
      <c r="C189" s="66"/>
      <c r="D189" s="128"/>
    </row>
    <row r="190" spans="1:4" ht="15">
      <c r="A190" s="122"/>
      <c r="B190" s="71"/>
      <c r="C190" s="66"/>
      <c r="D190" s="128"/>
    </row>
    <row r="191" spans="1:4" ht="15">
      <c r="A191" s="122"/>
      <c r="B191" s="71"/>
      <c r="C191" s="66"/>
      <c r="D191" s="128"/>
    </row>
    <row r="192" spans="1:4" ht="15">
      <c r="A192" s="122"/>
      <c r="B192" s="71"/>
      <c r="C192" s="66"/>
      <c r="D192" s="128"/>
    </row>
    <row r="193" spans="1:4" ht="15">
      <c r="A193" s="119"/>
      <c r="B193" s="84"/>
      <c r="C193" s="88"/>
      <c r="D193" s="130"/>
    </row>
    <row r="194" spans="1:4" ht="15">
      <c r="A194" s="123"/>
      <c r="B194" s="123"/>
      <c r="C194" s="123"/>
      <c r="D194" s="117"/>
    </row>
    <row r="195" spans="1:4" ht="17.25" customHeight="1">
      <c r="A195" s="110"/>
      <c r="B195" s="35"/>
      <c r="C195" s="76"/>
      <c r="D195" s="131"/>
    </row>
    <row r="196" spans="1:4" ht="17.25" customHeight="1">
      <c r="A196" s="110"/>
      <c r="B196" s="35"/>
      <c r="C196" s="76"/>
      <c r="D196" s="131"/>
    </row>
    <row r="197" spans="1:4" ht="17.25" customHeight="1">
      <c r="A197" s="110"/>
      <c r="B197" s="35"/>
      <c r="C197" s="76"/>
      <c r="D197" s="131"/>
    </row>
    <row r="198" spans="1:4" ht="17.25" customHeight="1">
      <c r="A198" s="110"/>
      <c r="B198" s="35"/>
      <c r="C198" s="76"/>
      <c r="D198" s="118"/>
    </row>
    <row r="199" spans="1:4" ht="17.25" customHeight="1">
      <c r="A199" s="110"/>
      <c r="B199" s="89"/>
      <c r="C199" s="76"/>
      <c r="D199" s="118"/>
    </row>
    <row r="200" spans="1:4" ht="17.25" customHeight="1">
      <c r="A200" s="110"/>
      <c r="B200" s="71"/>
      <c r="C200" s="76"/>
      <c r="D200" s="118"/>
    </row>
    <row r="201" spans="1:4" ht="17.25" customHeight="1">
      <c r="A201" s="119"/>
      <c r="B201" s="100"/>
      <c r="C201" s="88"/>
      <c r="D201" s="132"/>
    </row>
    <row r="202" spans="1:4" ht="15">
      <c r="A202" s="124"/>
      <c r="B202" s="86"/>
      <c r="C202" s="135"/>
      <c r="D202" s="133"/>
    </row>
    <row r="204" spans="1:3" ht="15.75">
      <c r="A204" s="29"/>
      <c r="B204" s="30"/>
      <c r="C204" s="29"/>
    </row>
  </sheetData>
  <sheetProtection/>
  <mergeCells count="14">
    <mergeCell ref="B2:C3"/>
    <mergeCell ref="A108:D108"/>
    <mergeCell ref="A152:A153"/>
    <mergeCell ref="A129:D129"/>
    <mergeCell ref="A142:D142"/>
    <mergeCell ref="A115:D115"/>
    <mergeCell ref="A126:D126"/>
    <mergeCell ref="A10:D10"/>
    <mergeCell ref="A7:C7"/>
    <mergeCell ref="A162:D162"/>
    <mergeCell ref="A96:D96"/>
    <mergeCell ref="A154:A155"/>
    <mergeCell ref="A157:A158"/>
    <mergeCell ref="A149:D1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Admin</cp:lastModifiedBy>
  <cp:lastPrinted>2020-12-04T12:10:59Z</cp:lastPrinted>
  <dcterms:created xsi:type="dcterms:W3CDTF">2016-06-30T13:06:30Z</dcterms:created>
  <dcterms:modified xsi:type="dcterms:W3CDTF">2023-08-10T07:51:06Z</dcterms:modified>
  <cp:category/>
  <cp:version/>
  <cp:contentType/>
  <cp:contentStatus/>
</cp:coreProperties>
</file>