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2315"/>
  </bookViews>
  <sheets>
    <sheet name="ОЗ" sheetId="1" r:id="rId1"/>
  </sheets>
  <definedNames>
    <definedName name="_xlnm.Print_Area" localSheetId="0">ОЗ!$A$1:$H$164</definedName>
  </definedNames>
  <calcPr calcId="145621"/>
</workbook>
</file>

<file path=xl/calcChain.xml><?xml version="1.0" encoding="utf-8"?>
<calcChain xmlns="http://schemas.openxmlformats.org/spreadsheetml/2006/main">
  <c r="H162" i="1" l="1"/>
  <c r="H161" i="1"/>
  <c r="H160" i="1"/>
  <c r="H159" i="1"/>
  <c r="H155" i="1" l="1"/>
  <c r="H154" i="1"/>
  <c r="H153" i="1"/>
  <c r="H152" i="1"/>
  <c r="H129" i="1" l="1"/>
  <c r="H130" i="1"/>
  <c r="H131" i="1"/>
  <c r="H136" i="1"/>
  <c r="H135" i="1"/>
  <c r="H18" i="1"/>
  <c r="H15" i="1"/>
  <c r="H158" i="1" l="1"/>
  <c r="H22" i="1" l="1"/>
  <c r="H27" i="1"/>
  <c r="H26" i="1"/>
  <c r="H25" i="1"/>
  <c r="H47" i="1" l="1"/>
  <c r="H157" i="1"/>
  <c r="H156" i="1"/>
  <c r="H148" i="1" l="1"/>
  <c r="H147" i="1"/>
  <c r="H146" i="1"/>
  <c r="H145" i="1"/>
  <c r="H151" i="1" l="1"/>
  <c r="H149" i="1"/>
  <c r="H144" i="1"/>
  <c r="H16" i="1"/>
  <c r="H20" i="1"/>
  <c r="H19" i="1" l="1"/>
  <c r="H21" i="1"/>
  <c r="H12" i="1"/>
  <c r="H150" i="1" l="1"/>
  <c r="H143" i="1"/>
  <c r="H140" i="1"/>
  <c r="H139" i="1"/>
  <c r="H138" i="1"/>
  <c r="H137" i="1"/>
  <c r="H134" i="1"/>
  <c r="H133" i="1"/>
  <c r="H121" i="1" l="1"/>
  <c r="H122" i="1"/>
  <c r="H128" i="1"/>
  <c r="H127" i="1"/>
  <c r="H126" i="1"/>
  <c r="H125" i="1"/>
  <c r="H80" i="1"/>
  <c r="H83" i="1"/>
  <c r="H110" i="1"/>
  <c r="H79" i="1"/>
  <c r="H82" i="1"/>
  <c r="H86" i="1"/>
  <c r="H85" i="1"/>
  <c r="H81" i="1"/>
  <c r="H78" i="1"/>
  <c r="H77" i="1"/>
  <c r="H116" i="1"/>
  <c r="H115" i="1"/>
  <c r="H114" i="1"/>
  <c r="H113" i="1"/>
  <c r="H112" i="1"/>
  <c r="H111" i="1"/>
  <c r="H109" i="1"/>
  <c r="H108" i="1"/>
  <c r="H107" i="1"/>
  <c r="H106" i="1"/>
  <c r="H73" i="1"/>
  <c r="H72" i="1"/>
  <c r="H71" i="1"/>
  <c r="H70" i="1"/>
  <c r="H69" i="1"/>
  <c r="H84" i="1"/>
  <c r="H74" i="1"/>
  <c r="H68" i="1"/>
  <c r="H76" i="1"/>
  <c r="H75" i="1"/>
  <c r="H67" i="1"/>
  <c r="H66" i="1"/>
  <c r="H95" i="1"/>
  <c r="H94" i="1"/>
  <c r="H93" i="1"/>
  <c r="H92" i="1"/>
  <c r="H91" i="1"/>
  <c r="H90" i="1"/>
  <c r="H89" i="1"/>
  <c r="H88" i="1"/>
  <c r="H87" i="1"/>
  <c r="H65" i="1"/>
  <c r="H64" i="1"/>
  <c r="H63" i="1"/>
  <c r="H62" i="1"/>
  <c r="H61" i="1"/>
  <c r="H60" i="1"/>
  <c r="H59" i="1"/>
  <c r="H58" i="1"/>
  <c r="H57" i="1"/>
  <c r="H56" i="1"/>
  <c r="H55" i="1"/>
  <c r="H142" i="1"/>
  <c r="H118" i="1"/>
  <c r="H102" i="1"/>
  <c r="H39" i="1"/>
  <c r="H40" i="1"/>
  <c r="H17" i="1" l="1"/>
  <c r="H14" i="1"/>
  <c r="H13" i="1"/>
  <c r="H11" i="1"/>
  <c r="H10" i="1"/>
  <c r="H120" i="1" l="1"/>
  <c r="H119" i="1"/>
  <c r="H117" i="1"/>
  <c r="H105" i="1"/>
  <c r="H104" i="1"/>
  <c r="H52" i="1"/>
  <c r="H51" i="1"/>
  <c r="H50" i="1"/>
  <c r="H49" i="1"/>
  <c r="H48" i="1"/>
  <c r="H46" i="1"/>
  <c r="H45" i="1"/>
  <c r="H44" i="1"/>
  <c r="H43" i="1"/>
  <c r="H42" i="1"/>
  <c r="H41" i="1"/>
  <c r="H38" i="1"/>
  <c r="H37" i="1"/>
  <c r="H36" i="1"/>
  <c r="H35" i="1"/>
  <c r="H24" i="1" l="1"/>
  <c r="H141" i="1" l="1"/>
  <c r="H124" i="1"/>
  <c r="H123" i="1"/>
  <c r="H103" i="1"/>
  <c r="H101" i="1"/>
  <c r="H100" i="1"/>
  <c r="H34" i="1" l="1"/>
  <c r="H33" i="1"/>
  <c r="H32" i="1"/>
  <c r="H31" i="1"/>
  <c r="H30" i="1"/>
  <c r="H29" i="1"/>
  <c r="H28" i="1"/>
  <c r="H23" i="1"/>
  <c r="H132" i="1" l="1"/>
  <c r="H99" i="1"/>
  <c r="H98" i="1"/>
  <c r="H97" i="1"/>
  <c r="H53" i="1" l="1"/>
  <c r="H96" i="1" l="1"/>
  <c r="H54" i="1"/>
</calcChain>
</file>

<file path=xl/sharedStrings.xml><?xml version="1.0" encoding="utf-8"?>
<sst xmlns="http://schemas.openxmlformats.org/spreadsheetml/2006/main" count="350" uniqueCount="162">
  <si>
    <t xml:space="preserve"> </t>
  </si>
  <si>
    <t>шт.</t>
  </si>
  <si>
    <t>Балансова (залишкова) вартість</t>
  </si>
  <si>
    <t>Аморти-зація</t>
  </si>
  <si>
    <t>Первісна вартість</t>
  </si>
  <si>
    <t>К-сть</t>
  </si>
  <si>
    <t>Од. виміру</t>
  </si>
  <si>
    <t>Інвентар-ний              номер</t>
  </si>
  <si>
    <t>Найменування</t>
  </si>
  <si>
    <t>№ п/п</t>
  </si>
  <si>
    <t>Чернігівської  міської  ради</t>
  </si>
  <si>
    <t>до рішення виконавчого комітету</t>
  </si>
  <si>
    <t xml:space="preserve">_____ жовтня 2020 року №_ </t>
  </si>
  <si>
    <t>Комп’ютер INTEL Core i3</t>
  </si>
  <si>
    <t xml:space="preserve">Комп’ютер INTEL Core i3 </t>
  </si>
  <si>
    <t xml:space="preserve">Системний блок в комплекті: процесор, клавіатура, мишка </t>
  </si>
  <si>
    <t xml:space="preserve">Комп’ютер в зборі Comel Business PRO B390 + комплект Genius Slim Star KM-125 USB </t>
  </si>
  <si>
    <t>Набір корпусної меблі з антресолями</t>
  </si>
  <si>
    <t>Сейф металевий</t>
  </si>
  <si>
    <t>Шафа для одягу</t>
  </si>
  <si>
    <t>Шафа для паперу</t>
  </si>
  <si>
    <t xml:space="preserve">Тумба кутова </t>
  </si>
  <si>
    <t>Шафа  кутова верхня</t>
  </si>
  <si>
    <t xml:space="preserve">Тумба для паперу </t>
  </si>
  <si>
    <t>Шафа для папір. верхня</t>
  </si>
  <si>
    <t>Шафа для пап. верхня</t>
  </si>
  <si>
    <t>1136140/1-2</t>
  </si>
  <si>
    <t>1136140/3</t>
  </si>
  <si>
    <t>Підставка під вогнегасник</t>
  </si>
  <si>
    <t>Стільці А-1</t>
  </si>
  <si>
    <t>Стіл</t>
  </si>
  <si>
    <t>Шафа металева</t>
  </si>
  <si>
    <t>Жалюзі вертикальні</t>
  </si>
  <si>
    <t xml:space="preserve">Жалюзі </t>
  </si>
  <si>
    <t>Дзеркало</t>
  </si>
  <si>
    <t>Крісло Лотос</t>
  </si>
  <si>
    <t>Стіл письмовий  2-х тумбовий</t>
  </si>
  <si>
    <t>Стільці ІСО</t>
  </si>
  <si>
    <t>Стіл 1500х700х760Н</t>
  </si>
  <si>
    <t>Стіл 1500х500х760Н</t>
  </si>
  <si>
    <t>Тумба мобільна 420х560х620Н</t>
  </si>
  <si>
    <t>Підставка під ПК 500х250х240н</t>
  </si>
  <si>
    <t>Тумбочка 600х370х620Н</t>
  </si>
  <si>
    <t>Шафа для одягу 400х600х2370</t>
  </si>
  <si>
    <t>Тумба для паперів 800х600х850</t>
  </si>
  <si>
    <t>Шафа д/паперу зі склом 800х350х1520</t>
  </si>
  <si>
    <t>Тумба 420х500х760</t>
  </si>
  <si>
    <t xml:space="preserve">Шафа для сейфу </t>
  </si>
  <si>
    <t>Калькулятор Citizen 888</t>
  </si>
  <si>
    <t>Калькулятор Citizen 810BN</t>
  </si>
  <si>
    <t>Калькулятор Citizen 805BN</t>
  </si>
  <si>
    <t>Калькулятор „ Ситизен” 888</t>
  </si>
  <si>
    <t>Калькулятор „ Citizen” SDC 8530</t>
  </si>
  <si>
    <t>Калькулятор Citizen SDC-888</t>
  </si>
  <si>
    <t>Калькулятор „ Ситизен”</t>
  </si>
  <si>
    <t>Тел..апарат „ Panasonic”ТS 2350</t>
  </si>
  <si>
    <t>1137046/5,7, 10,12</t>
  </si>
  <si>
    <t>1137060/2,4,9</t>
  </si>
  <si>
    <t>Телефон шнуровий ALCATEL TELECOM T22</t>
  </si>
  <si>
    <t>1137167/1,2,6,</t>
  </si>
  <si>
    <t>Тел.апарат „ Тесла”</t>
  </si>
  <si>
    <t>Тел..апарат „ Panasonic”</t>
  </si>
  <si>
    <t>1137098/1</t>
  </si>
  <si>
    <t>Т/а Panasonic TS 2350</t>
  </si>
  <si>
    <t>11137191/1</t>
  </si>
  <si>
    <t>Телефон Panasonik KX-TC</t>
  </si>
  <si>
    <t>1136182,183, 186</t>
  </si>
  <si>
    <t>Шафа для паперів</t>
  </si>
  <si>
    <t xml:space="preserve">Стіл президіум </t>
  </si>
  <si>
    <t>Стіл приставний</t>
  </si>
  <si>
    <t>Калькулятор CITIZEN SDC-888T</t>
  </si>
  <si>
    <t>1136202,203, 205</t>
  </si>
  <si>
    <t xml:space="preserve">Стіл приставний </t>
  </si>
  <si>
    <t>Світильник „ Аврора”129</t>
  </si>
  <si>
    <t xml:space="preserve">Світильник </t>
  </si>
  <si>
    <t>Світильник CAMELION KD008 срібло</t>
  </si>
  <si>
    <t>11336246/1</t>
  </si>
  <si>
    <t>Крісло</t>
  </si>
  <si>
    <t>Електричний чайник</t>
  </si>
  <si>
    <t>Ел. чайник  Saturn ST- 1016</t>
  </si>
  <si>
    <t>Чайник Philips</t>
  </si>
  <si>
    <t>11137192/2,3</t>
  </si>
  <si>
    <t>11137202/2</t>
  </si>
  <si>
    <t>Приймач з год. Philips RC G</t>
  </si>
  <si>
    <t>Стіл керівника</t>
  </si>
  <si>
    <t>Тумба приставна</t>
  </si>
  <si>
    <t>Тумба мобільна</t>
  </si>
  <si>
    <t>Стільці</t>
  </si>
  <si>
    <t>Каса 2-х ярусна</t>
  </si>
  <si>
    <t>Вентилятор</t>
  </si>
  <si>
    <t>Обігрівач Delfa</t>
  </si>
  <si>
    <t>Стіл комп.</t>
  </si>
  <si>
    <t>1136199, 200</t>
  </si>
  <si>
    <t>Тумбочка</t>
  </si>
  <si>
    <t>1136214-221</t>
  </si>
  <si>
    <t>Підставка під систем. блок</t>
  </si>
  <si>
    <t>1136207,208, 209</t>
  </si>
  <si>
    <t>11137208/2,3</t>
  </si>
  <si>
    <t>Вентилятор підлоговий</t>
  </si>
  <si>
    <t>Ел. чайник „ Saturn St 1010.”</t>
  </si>
  <si>
    <t>Стіл компютерний</t>
  </si>
  <si>
    <t>1136187,188, 191</t>
  </si>
  <si>
    <t>11137218/1,2</t>
  </si>
  <si>
    <t>Вентилятор літній GRUNHELM GFS-1621</t>
  </si>
  <si>
    <t>Монітор LG 22M38A-В</t>
  </si>
  <si>
    <t>Принтер НР 1018</t>
  </si>
  <si>
    <t>Маршрутизатор Wi-Fi Vinga WR-N300 Long Range</t>
  </si>
  <si>
    <t>Комутатор D-Link  DES-1008 D</t>
  </si>
  <si>
    <t>Монітор 21.5" Philips 226V3LSB/01/00</t>
  </si>
  <si>
    <t>Принтер „ Сапоп”-2900</t>
  </si>
  <si>
    <t>Монітор Philips 196V3LSB2/01 18.5</t>
  </si>
  <si>
    <t>Принтер НР LaserJet P1102</t>
  </si>
  <si>
    <t>11137198/2</t>
  </si>
  <si>
    <t>Клавіатура  Genius КВ-110, чорна</t>
  </si>
  <si>
    <t>11137197/1</t>
  </si>
  <si>
    <t>Мишка Genius DX-110 Blak</t>
  </si>
  <si>
    <t>Мишка GEMBIRD</t>
  </si>
  <si>
    <t>Багатофункціональний пристрій Brother DCP-1510R</t>
  </si>
  <si>
    <t>11137199, 200</t>
  </si>
  <si>
    <t>Багатофункціональний пристрій Brother DCP-1512R</t>
  </si>
  <si>
    <t>Кабель USB 2.0 AM/BM</t>
  </si>
  <si>
    <t>11137195, 196</t>
  </si>
  <si>
    <t>Вогнегасник ВВК2</t>
  </si>
  <si>
    <t>Вогнегасник 0У-2</t>
  </si>
  <si>
    <t>Вогнегасник  ВП-9</t>
  </si>
  <si>
    <t>Вогнегасник  ОУ 2</t>
  </si>
  <si>
    <t>Вогнегасник ВВ-2</t>
  </si>
  <si>
    <t>Системний блок в комплекті Intel Сеleron</t>
  </si>
  <si>
    <t>Ноутбук АСЕR Aspire 5315-052 G 16м</t>
  </si>
  <si>
    <t>Монітор 19’ Samsung 943 NW TFT</t>
  </si>
  <si>
    <t>Пилосос LG V-3037 RD</t>
  </si>
  <si>
    <t>Обжимний інструмент для RJ45/RJ11</t>
  </si>
  <si>
    <t>Колонки FSD SPS</t>
  </si>
  <si>
    <t>Тумба 800х600х770</t>
  </si>
  <si>
    <t>Стіл  письмовий</t>
  </si>
  <si>
    <t>Тумба кутова</t>
  </si>
  <si>
    <t>Стілець синій Сильвія</t>
  </si>
  <si>
    <t>Герб України</t>
  </si>
  <si>
    <t>Герб  м.Чернігова</t>
  </si>
  <si>
    <t>Трибуна</t>
  </si>
  <si>
    <t>Панно декоративне</t>
  </si>
  <si>
    <t>Столярно-декоративна композиція</t>
  </si>
  <si>
    <t>МФУ SHARP AR 6020 N</t>
  </si>
  <si>
    <t>Стіл 2100х750х770</t>
  </si>
  <si>
    <t>Комп’ютер в зборі Comel Business C400 + монітор LG 22M38A +комплект Genius KM-130</t>
  </si>
  <si>
    <t>Принтер HP LJ 5100 (22 стор./ хв. 16 мб)</t>
  </si>
  <si>
    <t>Миша А-4</t>
  </si>
  <si>
    <t>Мишка GEMBIRD MUS-101-Y</t>
  </si>
  <si>
    <t>Принтер CANON LBP-6030</t>
  </si>
  <si>
    <t>Принтер Cаnon LBP 3010</t>
  </si>
  <si>
    <t>Принтер Canon LBP3010</t>
  </si>
  <si>
    <t>Стіл однотумбовий</t>
  </si>
  <si>
    <t>1136379,382, 383,385,387</t>
  </si>
  <si>
    <t>Мережевий комутатор D-Link</t>
  </si>
  <si>
    <t>Мережевий комутатор ТР-Link</t>
  </si>
  <si>
    <t>Мережевий фільтр 4,5м/5/6</t>
  </si>
  <si>
    <t>-</t>
  </si>
  <si>
    <t xml:space="preserve">Перелік майна, що  передається з оперативного управління Новозаводської районної у м.Чернігові ради в оперативне управління управлінню (службі) у справах дітей Чернігівської міської ради </t>
  </si>
  <si>
    <t>Додаток 4</t>
  </si>
  <si>
    <r>
      <t>м</t>
    </r>
    <r>
      <rPr>
        <sz val="12"/>
        <rFont val="Arial"/>
        <family val="2"/>
        <charset val="204"/>
      </rPr>
      <t>²</t>
    </r>
  </si>
  <si>
    <t>Заступник міського голови - керуючий                                 справами виконкому</t>
  </si>
  <si>
    <t>С.ФЕСЕНКО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</si>
</sst>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ont="1"/>
    <xf numFmtId="0" fontId="1" fillId="0" borderId="0" xfId="0" applyFont="1" applyFill="1" applyBorder="1" applyAlignment="1">
      <alignment vertical="top" wrapText="1"/>
    </xf>
    <xf numFmtId="2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/>
    <xf numFmtId="0" fontId="1" fillId="0" borderId="0" xfId="0" applyFont="1" applyAlignment="1">
      <alignment horizontal="left" vertical="center" indent="15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Font="1" applyAlignment="1">
      <alignment wrapText="1"/>
    </xf>
    <xf numFmtId="0" fontId="4" fillId="0" borderId="0" xfId="0" applyFont="1"/>
    <xf numFmtId="0" fontId="1" fillId="0" borderId="0" xfId="0" applyFont="1"/>
    <xf numFmtId="0" fontId="5" fillId="0" borderId="0" xfId="0" applyFont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N164"/>
  <sheetViews>
    <sheetView tabSelected="1" view="pageBreakPreview" topLeftCell="A148" zoomScaleNormal="100" zoomScaleSheetLayoutView="100" workbookViewId="0">
      <selection activeCell="B10" sqref="B10:B162"/>
    </sheetView>
  </sheetViews>
  <sheetFormatPr defaultRowHeight="12.75" x14ac:dyDescent="0.2"/>
  <cols>
    <col min="1" max="1" width="6.28515625" customWidth="1"/>
    <col min="2" max="2" width="29.5703125" customWidth="1"/>
    <col min="3" max="3" width="11.5703125" customWidth="1"/>
    <col min="4" max="4" width="8.140625" customWidth="1"/>
    <col min="5" max="5" width="7.5703125" customWidth="1"/>
    <col min="6" max="6" width="12.42578125" customWidth="1"/>
    <col min="7" max="7" width="11.28515625" customWidth="1"/>
    <col min="8" max="8" width="12.42578125" customWidth="1"/>
    <col min="258" max="258" width="6.28515625" customWidth="1"/>
    <col min="259" max="259" width="11.85546875" customWidth="1"/>
    <col min="260" max="260" width="29.7109375" customWidth="1"/>
    <col min="262" max="262" width="10.28515625" customWidth="1"/>
    <col min="264" max="264" width="12.42578125" customWidth="1"/>
    <col min="514" max="514" width="6.28515625" customWidth="1"/>
    <col min="515" max="515" width="11.85546875" customWidth="1"/>
    <col min="516" max="516" width="29.7109375" customWidth="1"/>
    <col min="518" max="518" width="10.28515625" customWidth="1"/>
    <col min="520" max="520" width="12.42578125" customWidth="1"/>
    <col min="770" max="770" width="6.28515625" customWidth="1"/>
    <col min="771" max="771" width="11.85546875" customWidth="1"/>
    <col min="772" max="772" width="29.7109375" customWidth="1"/>
    <col min="774" max="774" width="10.28515625" customWidth="1"/>
    <col min="776" max="776" width="12.42578125" customWidth="1"/>
    <col min="1026" max="1026" width="6.28515625" customWidth="1"/>
    <col min="1027" max="1027" width="11.85546875" customWidth="1"/>
    <col min="1028" max="1028" width="29.7109375" customWidth="1"/>
    <col min="1030" max="1030" width="10.28515625" customWidth="1"/>
    <col min="1032" max="1032" width="12.42578125" customWidth="1"/>
    <col min="1282" max="1282" width="6.28515625" customWidth="1"/>
    <col min="1283" max="1283" width="11.85546875" customWidth="1"/>
    <col min="1284" max="1284" width="29.7109375" customWidth="1"/>
    <col min="1286" max="1286" width="10.28515625" customWidth="1"/>
    <col min="1288" max="1288" width="12.42578125" customWidth="1"/>
    <col min="1538" max="1538" width="6.28515625" customWidth="1"/>
    <col min="1539" max="1539" width="11.85546875" customWidth="1"/>
    <col min="1540" max="1540" width="29.7109375" customWidth="1"/>
    <col min="1542" max="1542" width="10.28515625" customWidth="1"/>
    <col min="1544" max="1544" width="12.42578125" customWidth="1"/>
    <col min="1794" max="1794" width="6.28515625" customWidth="1"/>
    <col min="1795" max="1795" width="11.85546875" customWidth="1"/>
    <col min="1796" max="1796" width="29.7109375" customWidth="1"/>
    <col min="1798" max="1798" width="10.28515625" customWidth="1"/>
    <col min="1800" max="1800" width="12.42578125" customWidth="1"/>
    <col min="2050" max="2050" width="6.28515625" customWidth="1"/>
    <col min="2051" max="2051" width="11.85546875" customWidth="1"/>
    <col min="2052" max="2052" width="29.7109375" customWidth="1"/>
    <col min="2054" max="2054" width="10.28515625" customWidth="1"/>
    <col min="2056" max="2056" width="12.42578125" customWidth="1"/>
    <col min="2306" max="2306" width="6.28515625" customWidth="1"/>
    <col min="2307" max="2307" width="11.85546875" customWidth="1"/>
    <col min="2308" max="2308" width="29.7109375" customWidth="1"/>
    <col min="2310" max="2310" width="10.28515625" customWidth="1"/>
    <col min="2312" max="2312" width="12.42578125" customWidth="1"/>
    <col min="2562" max="2562" width="6.28515625" customWidth="1"/>
    <col min="2563" max="2563" width="11.85546875" customWidth="1"/>
    <col min="2564" max="2564" width="29.7109375" customWidth="1"/>
    <col min="2566" max="2566" width="10.28515625" customWidth="1"/>
    <col min="2568" max="2568" width="12.42578125" customWidth="1"/>
    <col min="2818" max="2818" width="6.28515625" customWidth="1"/>
    <col min="2819" max="2819" width="11.85546875" customWidth="1"/>
    <col min="2820" max="2820" width="29.7109375" customWidth="1"/>
    <col min="2822" max="2822" width="10.28515625" customWidth="1"/>
    <col min="2824" max="2824" width="12.42578125" customWidth="1"/>
    <col min="3074" max="3074" width="6.28515625" customWidth="1"/>
    <col min="3075" max="3075" width="11.85546875" customWidth="1"/>
    <col min="3076" max="3076" width="29.7109375" customWidth="1"/>
    <col min="3078" max="3078" width="10.28515625" customWidth="1"/>
    <col min="3080" max="3080" width="12.42578125" customWidth="1"/>
    <col min="3330" max="3330" width="6.28515625" customWidth="1"/>
    <col min="3331" max="3331" width="11.85546875" customWidth="1"/>
    <col min="3332" max="3332" width="29.7109375" customWidth="1"/>
    <col min="3334" max="3334" width="10.28515625" customWidth="1"/>
    <col min="3336" max="3336" width="12.42578125" customWidth="1"/>
    <col min="3586" max="3586" width="6.28515625" customWidth="1"/>
    <col min="3587" max="3587" width="11.85546875" customWidth="1"/>
    <col min="3588" max="3588" width="29.7109375" customWidth="1"/>
    <col min="3590" max="3590" width="10.28515625" customWidth="1"/>
    <col min="3592" max="3592" width="12.42578125" customWidth="1"/>
    <col min="3842" max="3842" width="6.28515625" customWidth="1"/>
    <col min="3843" max="3843" width="11.85546875" customWidth="1"/>
    <col min="3844" max="3844" width="29.7109375" customWidth="1"/>
    <col min="3846" max="3846" width="10.28515625" customWidth="1"/>
    <col min="3848" max="3848" width="12.42578125" customWidth="1"/>
    <col min="4098" max="4098" width="6.28515625" customWidth="1"/>
    <col min="4099" max="4099" width="11.85546875" customWidth="1"/>
    <col min="4100" max="4100" width="29.7109375" customWidth="1"/>
    <col min="4102" max="4102" width="10.28515625" customWidth="1"/>
    <col min="4104" max="4104" width="12.42578125" customWidth="1"/>
    <col min="4354" max="4354" width="6.28515625" customWidth="1"/>
    <col min="4355" max="4355" width="11.85546875" customWidth="1"/>
    <col min="4356" max="4356" width="29.7109375" customWidth="1"/>
    <col min="4358" max="4358" width="10.28515625" customWidth="1"/>
    <col min="4360" max="4360" width="12.42578125" customWidth="1"/>
    <col min="4610" max="4610" width="6.28515625" customWidth="1"/>
    <col min="4611" max="4611" width="11.85546875" customWidth="1"/>
    <col min="4612" max="4612" width="29.7109375" customWidth="1"/>
    <col min="4614" max="4614" width="10.28515625" customWidth="1"/>
    <col min="4616" max="4616" width="12.42578125" customWidth="1"/>
    <col min="4866" max="4866" width="6.28515625" customWidth="1"/>
    <col min="4867" max="4867" width="11.85546875" customWidth="1"/>
    <col min="4868" max="4868" width="29.7109375" customWidth="1"/>
    <col min="4870" max="4870" width="10.28515625" customWidth="1"/>
    <col min="4872" max="4872" width="12.42578125" customWidth="1"/>
    <col min="5122" max="5122" width="6.28515625" customWidth="1"/>
    <col min="5123" max="5123" width="11.85546875" customWidth="1"/>
    <col min="5124" max="5124" width="29.7109375" customWidth="1"/>
    <col min="5126" max="5126" width="10.28515625" customWidth="1"/>
    <col min="5128" max="5128" width="12.42578125" customWidth="1"/>
    <col min="5378" max="5378" width="6.28515625" customWidth="1"/>
    <col min="5379" max="5379" width="11.85546875" customWidth="1"/>
    <col min="5380" max="5380" width="29.7109375" customWidth="1"/>
    <col min="5382" max="5382" width="10.28515625" customWidth="1"/>
    <col min="5384" max="5384" width="12.42578125" customWidth="1"/>
    <col min="5634" max="5634" width="6.28515625" customWidth="1"/>
    <col min="5635" max="5635" width="11.85546875" customWidth="1"/>
    <col min="5636" max="5636" width="29.7109375" customWidth="1"/>
    <col min="5638" max="5638" width="10.28515625" customWidth="1"/>
    <col min="5640" max="5640" width="12.42578125" customWidth="1"/>
    <col min="5890" max="5890" width="6.28515625" customWidth="1"/>
    <col min="5891" max="5891" width="11.85546875" customWidth="1"/>
    <col min="5892" max="5892" width="29.7109375" customWidth="1"/>
    <col min="5894" max="5894" width="10.28515625" customWidth="1"/>
    <col min="5896" max="5896" width="12.42578125" customWidth="1"/>
    <col min="6146" max="6146" width="6.28515625" customWidth="1"/>
    <col min="6147" max="6147" width="11.85546875" customWidth="1"/>
    <col min="6148" max="6148" width="29.7109375" customWidth="1"/>
    <col min="6150" max="6150" width="10.28515625" customWidth="1"/>
    <col min="6152" max="6152" width="12.42578125" customWidth="1"/>
    <col min="6402" max="6402" width="6.28515625" customWidth="1"/>
    <col min="6403" max="6403" width="11.85546875" customWidth="1"/>
    <col min="6404" max="6404" width="29.7109375" customWidth="1"/>
    <col min="6406" max="6406" width="10.28515625" customWidth="1"/>
    <col min="6408" max="6408" width="12.42578125" customWidth="1"/>
    <col min="6658" max="6658" width="6.28515625" customWidth="1"/>
    <col min="6659" max="6659" width="11.85546875" customWidth="1"/>
    <col min="6660" max="6660" width="29.7109375" customWidth="1"/>
    <col min="6662" max="6662" width="10.28515625" customWidth="1"/>
    <col min="6664" max="6664" width="12.42578125" customWidth="1"/>
    <col min="6914" max="6914" width="6.28515625" customWidth="1"/>
    <col min="6915" max="6915" width="11.85546875" customWidth="1"/>
    <col min="6916" max="6916" width="29.7109375" customWidth="1"/>
    <col min="6918" max="6918" width="10.28515625" customWidth="1"/>
    <col min="6920" max="6920" width="12.42578125" customWidth="1"/>
    <col min="7170" max="7170" width="6.28515625" customWidth="1"/>
    <col min="7171" max="7171" width="11.85546875" customWidth="1"/>
    <col min="7172" max="7172" width="29.7109375" customWidth="1"/>
    <col min="7174" max="7174" width="10.28515625" customWidth="1"/>
    <col min="7176" max="7176" width="12.42578125" customWidth="1"/>
    <col min="7426" max="7426" width="6.28515625" customWidth="1"/>
    <col min="7427" max="7427" width="11.85546875" customWidth="1"/>
    <col min="7428" max="7428" width="29.7109375" customWidth="1"/>
    <col min="7430" max="7430" width="10.28515625" customWidth="1"/>
    <col min="7432" max="7432" width="12.42578125" customWidth="1"/>
    <col min="7682" max="7682" width="6.28515625" customWidth="1"/>
    <col min="7683" max="7683" width="11.85546875" customWidth="1"/>
    <col min="7684" max="7684" width="29.7109375" customWidth="1"/>
    <col min="7686" max="7686" width="10.28515625" customWidth="1"/>
    <col min="7688" max="7688" width="12.42578125" customWidth="1"/>
    <col min="7938" max="7938" width="6.28515625" customWidth="1"/>
    <col min="7939" max="7939" width="11.85546875" customWidth="1"/>
    <col min="7940" max="7940" width="29.7109375" customWidth="1"/>
    <col min="7942" max="7942" width="10.28515625" customWidth="1"/>
    <col min="7944" max="7944" width="12.42578125" customWidth="1"/>
    <col min="8194" max="8194" width="6.28515625" customWidth="1"/>
    <col min="8195" max="8195" width="11.85546875" customWidth="1"/>
    <col min="8196" max="8196" width="29.7109375" customWidth="1"/>
    <col min="8198" max="8198" width="10.28515625" customWidth="1"/>
    <col min="8200" max="8200" width="12.42578125" customWidth="1"/>
    <col min="8450" max="8450" width="6.28515625" customWidth="1"/>
    <col min="8451" max="8451" width="11.85546875" customWidth="1"/>
    <col min="8452" max="8452" width="29.7109375" customWidth="1"/>
    <col min="8454" max="8454" width="10.28515625" customWidth="1"/>
    <col min="8456" max="8456" width="12.42578125" customWidth="1"/>
    <col min="8706" max="8706" width="6.28515625" customWidth="1"/>
    <col min="8707" max="8707" width="11.85546875" customWidth="1"/>
    <col min="8708" max="8708" width="29.7109375" customWidth="1"/>
    <col min="8710" max="8710" width="10.28515625" customWidth="1"/>
    <col min="8712" max="8712" width="12.42578125" customWidth="1"/>
    <col min="8962" max="8962" width="6.28515625" customWidth="1"/>
    <col min="8963" max="8963" width="11.85546875" customWidth="1"/>
    <col min="8964" max="8964" width="29.7109375" customWidth="1"/>
    <col min="8966" max="8966" width="10.28515625" customWidth="1"/>
    <col min="8968" max="8968" width="12.42578125" customWidth="1"/>
    <col min="9218" max="9218" width="6.28515625" customWidth="1"/>
    <col min="9219" max="9219" width="11.85546875" customWidth="1"/>
    <col min="9220" max="9220" width="29.7109375" customWidth="1"/>
    <col min="9222" max="9222" width="10.28515625" customWidth="1"/>
    <col min="9224" max="9224" width="12.42578125" customWidth="1"/>
    <col min="9474" max="9474" width="6.28515625" customWidth="1"/>
    <col min="9475" max="9475" width="11.85546875" customWidth="1"/>
    <col min="9476" max="9476" width="29.7109375" customWidth="1"/>
    <col min="9478" max="9478" width="10.28515625" customWidth="1"/>
    <col min="9480" max="9480" width="12.42578125" customWidth="1"/>
    <col min="9730" max="9730" width="6.28515625" customWidth="1"/>
    <col min="9731" max="9731" width="11.85546875" customWidth="1"/>
    <col min="9732" max="9732" width="29.7109375" customWidth="1"/>
    <col min="9734" max="9734" width="10.28515625" customWidth="1"/>
    <col min="9736" max="9736" width="12.42578125" customWidth="1"/>
    <col min="9986" max="9986" width="6.28515625" customWidth="1"/>
    <col min="9987" max="9987" width="11.85546875" customWidth="1"/>
    <col min="9988" max="9988" width="29.7109375" customWidth="1"/>
    <col min="9990" max="9990" width="10.28515625" customWidth="1"/>
    <col min="9992" max="9992" width="12.42578125" customWidth="1"/>
    <col min="10242" max="10242" width="6.28515625" customWidth="1"/>
    <col min="10243" max="10243" width="11.85546875" customWidth="1"/>
    <col min="10244" max="10244" width="29.7109375" customWidth="1"/>
    <col min="10246" max="10246" width="10.28515625" customWidth="1"/>
    <col min="10248" max="10248" width="12.42578125" customWidth="1"/>
    <col min="10498" max="10498" width="6.28515625" customWidth="1"/>
    <col min="10499" max="10499" width="11.85546875" customWidth="1"/>
    <col min="10500" max="10500" width="29.7109375" customWidth="1"/>
    <col min="10502" max="10502" width="10.28515625" customWidth="1"/>
    <col min="10504" max="10504" width="12.42578125" customWidth="1"/>
    <col min="10754" max="10754" width="6.28515625" customWidth="1"/>
    <col min="10755" max="10755" width="11.85546875" customWidth="1"/>
    <col min="10756" max="10756" width="29.7109375" customWidth="1"/>
    <col min="10758" max="10758" width="10.28515625" customWidth="1"/>
    <col min="10760" max="10760" width="12.42578125" customWidth="1"/>
    <col min="11010" max="11010" width="6.28515625" customWidth="1"/>
    <col min="11011" max="11011" width="11.85546875" customWidth="1"/>
    <col min="11012" max="11012" width="29.7109375" customWidth="1"/>
    <col min="11014" max="11014" width="10.28515625" customWidth="1"/>
    <col min="11016" max="11016" width="12.42578125" customWidth="1"/>
    <col min="11266" max="11266" width="6.28515625" customWidth="1"/>
    <col min="11267" max="11267" width="11.85546875" customWidth="1"/>
    <col min="11268" max="11268" width="29.7109375" customWidth="1"/>
    <col min="11270" max="11270" width="10.28515625" customWidth="1"/>
    <col min="11272" max="11272" width="12.42578125" customWidth="1"/>
    <col min="11522" max="11522" width="6.28515625" customWidth="1"/>
    <col min="11523" max="11523" width="11.85546875" customWidth="1"/>
    <col min="11524" max="11524" width="29.7109375" customWidth="1"/>
    <col min="11526" max="11526" width="10.28515625" customWidth="1"/>
    <col min="11528" max="11528" width="12.42578125" customWidth="1"/>
    <col min="11778" max="11778" width="6.28515625" customWidth="1"/>
    <col min="11779" max="11779" width="11.85546875" customWidth="1"/>
    <col min="11780" max="11780" width="29.7109375" customWidth="1"/>
    <col min="11782" max="11782" width="10.28515625" customWidth="1"/>
    <col min="11784" max="11784" width="12.42578125" customWidth="1"/>
    <col min="12034" max="12034" width="6.28515625" customWidth="1"/>
    <col min="12035" max="12035" width="11.85546875" customWidth="1"/>
    <col min="12036" max="12036" width="29.7109375" customWidth="1"/>
    <col min="12038" max="12038" width="10.28515625" customWidth="1"/>
    <col min="12040" max="12040" width="12.42578125" customWidth="1"/>
    <col min="12290" max="12290" width="6.28515625" customWidth="1"/>
    <col min="12291" max="12291" width="11.85546875" customWidth="1"/>
    <col min="12292" max="12292" width="29.7109375" customWidth="1"/>
    <col min="12294" max="12294" width="10.28515625" customWidth="1"/>
    <col min="12296" max="12296" width="12.42578125" customWidth="1"/>
    <col min="12546" max="12546" width="6.28515625" customWidth="1"/>
    <col min="12547" max="12547" width="11.85546875" customWidth="1"/>
    <col min="12548" max="12548" width="29.7109375" customWidth="1"/>
    <col min="12550" max="12550" width="10.28515625" customWidth="1"/>
    <col min="12552" max="12552" width="12.42578125" customWidth="1"/>
    <col min="12802" max="12802" width="6.28515625" customWidth="1"/>
    <col min="12803" max="12803" width="11.85546875" customWidth="1"/>
    <col min="12804" max="12804" width="29.7109375" customWidth="1"/>
    <col min="12806" max="12806" width="10.28515625" customWidth="1"/>
    <col min="12808" max="12808" width="12.42578125" customWidth="1"/>
    <col min="13058" max="13058" width="6.28515625" customWidth="1"/>
    <col min="13059" max="13059" width="11.85546875" customWidth="1"/>
    <col min="13060" max="13060" width="29.7109375" customWidth="1"/>
    <col min="13062" max="13062" width="10.28515625" customWidth="1"/>
    <col min="13064" max="13064" width="12.42578125" customWidth="1"/>
    <col min="13314" max="13314" width="6.28515625" customWidth="1"/>
    <col min="13315" max="13315" width="11.85546875" customWidth="1"/>
    <col min="13316" max="13316" width="29.7109375" customWidth="1"/>
    <col min="13318" max="13318" width="10.28515625" customWidth="1"/>
    <col min="13320" max="13320" width="12.42578125" customWidth="1"/>
    <col min="13570" max="13570" width="6.28515625" customWidth="1"/>
    <col min="13571" max="13571" width="11.85546875" customWidth="1"/>
    <col min="13572" max="13572" width="29.7109375" customWidth="1"/>
    <col min="13574" max="13574" width="10.28515625" customWidth="1"/>
    <col min="13576" max="13576" width="12.42578125" customWidth="1"/>
    <col min="13826" max="13826" width="6.28515625" customWidth="1"/>
    <col min="13827" max="13827" width="11.85546875" customWidth="1"/>
    <col min="13828" max="13828" width="29.7109375" customWidth="1"/>
    <col min="13830" max="13830" width="10.28515625" customWidth="1"/>
    <col min="13832" max="13832" width="12.42578125" customWidth="1"/>
    <col min="14082" max="14082" width="6.28515625" customWidth="1"/>
    <col min="14083" max="14083" width="11.85546875" customWidth="1"/>
    <col min="14084" max="14084" width="29.7109375" customWidth="1"/>
    <col min="14086" max="14086" width="10.28515625" customWidth="1"/>
    <col min="14088" max="14088" width="12.42578125" customWidth="1"/>
    <col min="14338" max="14338" width="6.28515625" customWidth="1"/>
    <col min="14339" max="14339" width="11.85546875" customWidth="1"/>
    <col min="14340" max="14340" width="29.7109375" customWidth="1"/>
    <col min="14342" max="14342" width="10.28515625" customWidth="1"/>
    <col min="14344" max="14344" width="12.42578125" customWidth="1"/>
    <col min="14594" max="14594" width="6.28515625" customWidth="1"/>
    <col min="14595" max="14595" width="11.85546875" customWidth="1"/>
    <col min="14596" max="14596" width="29.7109375" customWidth="1"/>
    <col min="14598" max="14598" width="10.28515625" customWidth="1"/>
    <col min="14600" max="14600" width="12.42578125" customWidth="1"/>
    <col min="14850" max="14850" width="6.28515625" customWidth="1"/>
    <col min="14851" max="14851" width="11.85546875" customWidth="1"/>
    <col min="14852" max="14852" width="29.7109375" customWidth="1"/>
    <col min="14854" max="14854" width="10.28515625" customWidth="1"/>
    <col min="14856" max="14856" width="12.42578125" customWidth="1"/>
    <col min="15106" max="15106" width="6.28515625" customWidth="1"/>
    <col min="15107" max="15107" width="11.85546875" customWidth="1"/>
    <col min="15108" max="15108" width="29.7109375" customWidth="1"/>
    <col min="15110" max="15110" width="10.28515625" customWidth="1"/>
    <col min="15112" max="15112" width="12.42578125" customWidth="1"/>
    <col min="15362" max="15362" width="6.28515625" customWidth="1"/>
    <col min="15363" max="15363" width="11.85546875" customWidth="1"/>
    <col min="15364" max="15364" width="29.7109375" customWidth="1"/>
    <col min="15366" max="15366" width="10.28515625" customWidth="1"/>
    <col min="15368" max="15368" width="12.42578125" customWidth="1"/>
    <col min="15618" max="15618" width="6.28515625" customWidth="1"/>
    <col min="15619" max="15619" width="11.85546875" customWidth="1"/>
    <col min="15620" max="15620" width="29.7109375" customWidth="1"/>
    <col min="15622" max="15622" width="10.28515625" customWidth="1"/>
    <col min="15624" max="15624" width="12.42578125" customWidth="1"/>
    <col min="15874" max="15874" width="6.28515625" customWidth="1"/>
    <col min="15875" max="15875" width="11.85546875" customWidth="1"/>
    <col min="15876" max="15876" width="29.7109375" customWidth="1"/>
    <col min="15878" max="15878" width="10.28515625" customWidth="1"/>
    <col min="15880" max="15880" width="12.42578125" customWidth="1"/>
    <col min="16130" max="16130" width="6.28515625" customWidth="1"/>
    <col min="16131" max="16131" width="11.85546875" customWidth="1"/>
    <col min="16132" max="16132" width="29.7109375" customWidth="1"/>
    <col min="16134" max="16134" width="10.28515625" customWidth="1"/>
    <col min="16136" max="16136" width="12.42578125" customWidth="1"/>
  </cols>
  <sheetData>
    <row r="2" spans="1:11" ht="15.75" x14ac:dyDescent="0.25">
      <c r="A2" s="14"/>
      <c r="B2" s="14"/>
      <c r="C2" s="14"/>
      <c r="D2" s="14"/>
      <c r="E2" s="14"/>
      <c r="F2" s="15" t="s">
        <v>158</v>
      </c>
      <c r="G2" s="14"/>
      <c r="H2" s="14"/>
    </row>
    <row r="3" spans="1:11" ht="15.75" x14ac:dyDescent="0.25">
      <c r="A3" s="14"/>
      <c r="B3" s="14"/>
      <c r="C3" s="14"/>
      <c r="D3" s="14"/>
      <c r="E3" s="14"/>
      <c r="F3" s="15" t="s">
        <v>11</v>
      </c>
      <c r="G3" s="14"/>
      <c r="H3" s="14"/>
    </row>
    <row r="4" spans="1:11" ht="15.75" x14ac:dyDescent="0.25">
      <c r="A4" s="14"/>
      <c r="B4" s="14"/>
      <c r="C4" s="14"/>
      <c r="D4" s="14"/>
      <c r="E4" s="14"/>
      <c r="F4" s="15" t="s">
        <v>10</v>
      </c>
      <c r="G4" s="14"/>
      <c r="H4" s="14"/>
    </row>
    <row r="5" spans="1:11" ht="15.75" x14ac:dyDescent="0.25">
      <c r="A5" s="14"/>
      <c r="B5" s="14"/>
      <c r="C5" s="14"/>
      <c r="D5" s="14"/>
      <c r="E5" s="14"/>
      <c r="F5" s="15" t="s">
        <v>12</v>
      </c>
      <c r="G5" s="14"/>
      <c r="H5" s="14"/>
      <c r="K5" t="s">
        <v>0</v>
      </c>
    </row>
    <row r="6" spans="1:11" ht="15" x14ac:dyDescent="0.25">
      <c r="A6" s="14"/>
      <c r="B6" s="14"/>
      <c r="C6" s="14"/>
      <c r="D6" s="14"/>
      <c r="E6" s="14"/>
      <c r="F6" s="14"/>
      <c r="G6" s="14"/>
      <c r="H6" s="14"/>
    </row>
    <row r="7" spans="1:11" s="1" customFormat="1" ht="57.75" customHeight="1" x14ac:dyDescent="0.3">
      <c r="A7" s="16" t="s">
        <v>157</v>
      </c>
      <c r="B7" s="16"/>
      <c r="C7" s="16"/>
      <c r="D7" s="16"/>
      <c r="E7" s="16"/>
      <c r="F7" s="16"/>
      <c r="G7" s="16"/>
      <c r="H7" s="16"/>
      <c r="I7" s="13"/>
    </row>
    <row r="8" spans="1:11" ht="15.75" x14ac:dyDescent="0.25">
      <c r="B8" s="12"/>
      <c r="C8" s="12"/>
    </row>
    <row r="9" spans="1:11" ht="47.25" customHeight="1" x14ac:dyDescent="0.2">
      <c r="A9" s="11" t="s">
        <v>9</v>
      </c>
      <c r="B9" s="11" t="s">
        <v>8</v>
      </c>
      <c r="C9" s="11" t="s">
        <v>7</v>
      </c>
      <c r="D9" s="11" t="s">
        <v>6</v>
      </c>
      <c r="E9" s="11" t="s">
        <v>5</v>
      </c>
      <c r="F9" s="11" t="s">
        <v>4</v>
      </c>
      <c r="G9" s="11" t="s">
        <v>3</v>
      </c>
      <c r="H9" s="11" t="s">
        <v>2</v>
      </c>
      <c r="K9" s="10"/>
    </row>
    <row r="10" spans="1:11" ht="36.75" customHeight="1" x14ac:dyDescent="0.2">
      <c r="A10" s="17">
        <v>1</v>
      </c>
      <c r="B10" s="20" t="s">
        <v>13</v>
      </c>
      <c r="C10" s="18">
        <v>10460003</v>
      </c>
      <c r="D10" s="17" t="s">
        <v>1</v>
      </c>
      <c r="E10" s="18">
        <v>1</v>
      </c>
      <c r="F10" s="19">
        <v>8799.5</v>
      </c>
      <c r="G10" s="19">
        <v>2639.85</v>
      </c>
      <c r="H10" s="19">
        <f>F10-G10</f>
        <v>6159.65</v>
      </c>
      <c r="I10" s="9"/>
      <c r="J10" s="9"/>
      <c r="K10" s="8"/>
    </row>
    <row r="11" spans="1:11" ht="36.75" customHeight="1" x14ac:dyDescent="0.2">
      <c r="A11" s="17">
        <v>2</v>
      </c>
      <c r="B11" s="20" t="s">
        <v>13</v>
      </c>
      <c r="C11" s="18">
        <v>10460004</v>
      </c>
      <c r="D11" s="17" t="s">
        <v>1</v>
      </c>
      <c r="E11" s="18">
        <v>1</v>
      </c>
      <c r="F11" s="19">
        <v>8799.5</v>
      </c>
      <c r="G11" s="19">
        <v>2639.85</v>
      </c>
      <c r="H11" s="19">
        <f>F11-G11</f>
        <v>6159.65</v>
      </c>
      <c r="I11" s="9"/>
      <c r="J11" s="9"/>
      <c r="K11" s="8"/>
    </row>
    <row r="12" spans="1:11" ht="36.75" customHeight="1" x14ac:dyDescent="0.2">
      <c r="A12" s="17">
        <v>3</v>
      </c>
      <c r="B12" s="20" t="s">
        <v>14</v>
      </c>
      <c r="C12" s="18">
        <v>101460007</v>
      </c>
      <c r="D12" s="17" t="s">
        <v>1</v>
      </c>
      <c r="E12" s="18">
        <v>1</v>
      </c>
      <c r="F12" s="19">
        <v>11389</v>
      </c>
      <c r="G12" s="19">
        <v>2942.16</v>
      </c>
      <c r="H12" s="19">
        <f t="shared" ref="H12" si="0">F12-G12</f>
        <v>8446.84</v>
      </c>
      <c r="I12" s="9"/>
      <c r="J12" s="9"/>
      <c r="K12" s="8"/>
    </row>
    <row r="13" spans="1:11" ht="36.75" customHeight="1" x14ac:dyDescent="0.2">
      <c r="A13" s="17">
        <v>4</v>
      </c>
      <c r="B13" s="20" t="s">
        <v>14</v>
      </c>
      <c r="C13" s="18">
        <v>101460009</v>
      </c>
      <c r="D13" s="17" t="s">
        <v>1</v>
      </c>
      <c r="E13" s="18">
        <v>1</v>
      </c>
      <c r="F13" s="19">
        <v>11389</v>
      </c>
      <c r="G13" s="19">
        <v>2942.16</v>
      </c>
      <c r="H13" s="19">
        <f t="shared" ref="H13:H21" si="1">F13-G13</f>
        <v>8446.84</v>
      </c>
      <c r="I13" s="9"/>
      <c r="J13" s="9"/>
      <c r="K13" s="8"/>
    </row>
    <row r="14" spans="1:11" ht="36.75" customHeight="1" x14ac:dyDescent="0.2">
      <c r="A14" s="17">
        <v>5</v>
      </c>
      <c r="B14" s="20" t="s">
        <v>15</v>
      </c>
      <c r="C14" s="18">
        <v>101460010</v>
      </c>
      <c r="D14" s="17" t="s">
        <v>1</v>
      </c>
      <c r="E14" s="18">
        <v>1</v>
      </c>
      <c r="F14" s="19">
        <v>9675.66</v>
      </c>
      <c r="G14" s="19">
        <v>1693.25</v>
      </c>
      <c r="H14" s="19">
        <f t="shared" si="1"/>
        <v>7982.41</v>
      </c>
      <c r="I14" s="9"/>
      <c r="J14" s="9"/>
      <c r="K14" s="8"/>
    </row>
    <row r="15" spans="1:11" ht="75" customHeight="1" x14ac:dyDescent="0.2">
      <c r="A15" s="17">
        <v>6</v>
      </c>
      <c r="B15" s="20" t="s">
        <v>144</v>
      </c>
      <c r="C15" s="18">
        <v>101460011</v>
      </c>
      <c r="D15" s="17" t="s">
        <v>1</v>
      </c>
      <c r="E15" s="18">
        <v>1</v>
      </c>
      <c r="F15" s="19">
        <v>12994</v>
      </c>
      <c r="G15" s="19">
        <v>1191.1199999999999</v>
      </c>
      <c r="H15" s="19">
        <f t="shared" si="1"/>
        <v>11802.880000000001</v>
      </c>
      <c r="I15" s="9"/>
      <c r="J15" s="9"/>
      <c r="K15" s="8"/>
    </row>
    <row r="16" spans="1:11" ht="68.25" customHeight="1" x14ac:dyDescent="0.2">
      <c r="A16" s="17">
        <v>7</v>
      </c>
      <c r="B16" s="20" t="s">
        <v>16</v>
      </c>
      <c r="C16" s="18">
        <v>101460012</v>
      </c>
      <c r="D16" s="17" t="s">
        <v>1</v>
      </c>
      <c r="E16" s="18">
        <v>1</v>
      </c>
      <c r="F16" s="19">
        <v>10152.24</v>
      </c>
      <c r="G16" s="19">
        <v>761.41</v>
      </c>
      <c r="H16" s="19">
        <f t="shared" ref="H16" si="2">F16-G16</f>
        <v>9390.83</v>
      </c>
      <c r="I16" s="9"/>
      <c r="J16" s="9"/>
      <c r="K16" s="8"/>
    </row>
    <row r="17" spans="1:11" ht="70.5" customHeight="1" x14ac:dyDescent="0.2">
      <c r="A17" s="17">
        <v>8</v>
      </c>
      <c r="B17" s="20" t="s">
        <v>16</v>
      </c>
      <c r="C17" s="18">
        <v>101460014</v>
      </c>
      <c r="D17" s="17" t="s">
        <v>1</v>
      </c>
      <c r="E17" s="18">
        <v>1</v>
      </c>
      <c r="F17" s="19">
        <v>10152.24</v>
      </c>
      <c r="G17" s="19">
        <v>761.41</v>
      </c>
      <c r="H17" s="19">
        <f t="shared" si="1"/>
        <v>9390.83</v>
      </c>
      <c r="I17" s="9"/>
      <c r="J17" s="9"/>
      <c r="K17" s="8"/>
    </row>
    <row r="18" spans="1:11" ht="36.75" customHeight="1" x14ac:dyDescent="0.2">
      <c r="A18" s="17">
        <v>9</v>
      </c>
      <c r="B18" s="20" t="s">
        <v>145</v>
      </c>
      <c r="C18" s="18">
        <v>10480039</v>
      </c>
      <c r="D18" s="17" t="s">
        <v>1</v>
      </c>
      <c r="E18" s="18">
        <v>1</v>
      </c>
      <c r="F18" s="19">
        <v>7583</v>
      </c>
      <c r="G18" s="19">
        <v>7583</v>
      </c>
      <c r="H18" s="19">
        <f t="shared" si="1"/>
        <v>0</v>
      </c>
      <c r="I18" s="9"/>
      <c r="J18" s="9"/>
      <c r="K18" s="8"/>
    </row>
    <row r="19" spans="1:11" ht="36.75" customHeight="1" x14ac:dyDescent="0.2">
      <c r="A19" s="17">
        <v>10</v>
      </c>
      <c r="B19" s="20" t="s">
        <v>128</v>
      </c>
      <c r="C19" s="18">
        <v>10480086</v>
      </c>
      <c r="D19" s="17" t="s">
        <v>1</v>
      </c>
      <c r="E19" s="18">
        <v>1</v>
      </c>
      <c r="F19" s="19">
        <v>2984</v>
      </c>
      <c r="G19" s="19">
        <v>2984</v>
      </c>
      <c r="H19" s="19">
        <f>F19-G19</f>
        <v>0</v>
      </c>
      <c r="I19" s="9"/>
      <c r="J19" s="9"/>
      <c r="K19" s="8"/>
    </row>
    <row r="20" spans="1:11" ht="36.75" customHeight="1" x14ac:dyDescent="0.2">
      <c r="A20" s="17">
        <v>11</v>
      </c>
      <c r="B20" s="20" t="s">
        <v>129</v>
      </c>
      <c r="C20" s="18">
        <v>10480093</v>
      </c>
      <c r="D20" s="17" t="s">
        <v>1</v>
      </c>
      <c r="E20" s="18">
        <v>1</v>
      </c>
      <c r="F20" s="19">
        <v>1076</v>
      </c>
      <c r="G20" s="19">
        <v>1076</v>
      </c>
      <c r="H20" s="19">
        <f>F20-G20</f>
        <v>0</v>
      </c>
      <c r="I20" s="9"/>
      <c r="J20" s="9"/>
      <c r="K20" s="8"/>
    </row>
    <row r="21" spans="1:11" ht="36.75" customHeight="1" x14ac:dyDescent="0.2">
      <c r="A21" s="17">
        <v>12</v>
      </c>
      <c r="B21" s="20" t="s">
        <v>127</v>
      </c>
      <c r="C21" s="18">
        <v>10480102</v>
      </c>
      <c r="D21" s="17" t="s">
        <v>1</v>
      </c>
      <c r="E21" s="18">
        <v>1</v>
      </c>
      <c r="F21" s="19">
        <v>2026</v>
      </c>
      <c r="G21" s="19">
        <v>1470</v>
      </c>
      <c r="H21" s="19">
        <f t="shared" si="1"/>
        <v>556</v>
      </c>
      <c r="I21" s="9"/>
      <c r="J21" s="9"/>
      <c r="K21" s="8"/>
    </row>
    <row r="22" spans="1:11" ht="36.75" customHeight="1" x14ac:dyDescent="0.2">
      <c r="A22" s="17">
        <v>13</v>
      </c>
      <c r="B22" s="20" t="s">
        <v>142</v>
      </c>
      <c r="C22" s="18">
        <v>101480107</v>
      </c>
      <c r="D22" s="17" t="s">
        <v>1</v>
      </c>
      <c r="E22" s="18">
        <v>1</v>
      </c>
      <c r="F22" s="19">
        <v>18590</v>
      </c>
      <c r="G22" s="19">
        <v>4182.75</v>
      </c>
      <c r="H22" s="19">
        <f t="shared" ref="H22" si="3">F22-G22</f>
        <v>14407.25</v>
      </c>
      <c r="I22" s="9"/>
      <c r="J22" s="9"/>
      <c r="K22" s="8"/>
    </row>
    <row r="23" spans="1:11" ht="36.75" customHeight="1" x14ac:dyDescent="0.2">
      <c r="A23" s="17">
        <v>14</v>
      </c>
      <c r="B23" s="20" t="s">
        <v>17</v>
      </c>
      <c r="C23" s="18">
        <v>10630045</v>
      </c>
      <c r="D23" s="17" t="s">
        <v>1</v>
      </c>
      <c r="E23" s="18">
        <v>1</v>
      </c>
      <c r="F23" s="19">
        <v>837</v>
      </c>
      <c r="G23" s="19">
        <v>837</v>
      </c>
      <c r="H23" s="19">
        <f t="shared" ref="H23:H43" si="4">F23-G23</f>
        <v>0</v>
      </c>
      <c r="I23" s="9"/>
      <c r="J23" s="9"/>
      <c r="K23" s="8"/>
    </row>
    <row r="24" spans="1:11" ht="36.75" customHeight="1" x14ac:dyDescent="0.2">
      <c r="A24" s="17">
        <v>15</v>
      </c>
      <c r="B24" s="20" t="s">
        <v>18</v>
      </c>
      <c r="C24" s="18">
        <v>10630050</v>
      </c>
      <c r="D24" s="17" t="s">
        <v>1</v>
      </c>
      <c r="E24" s="18">
        <v>1</v>
      </c>
      <c r="F24" s="19">
        <v>620</v>
      </c>
      <c r="G24" s="19">
        <v>620</v>
      </c>
      <c r="H24" s="19">
        <f>F24-G24</f>
        <v>0</v>
      </c>
      <c r="I24" s="9"/>
      <c r="J24" s="9"/>
      <c r="K24" s="8"/>
    </row>
    <row r="25" spans="1:11" ht="36.75" customHeight="1" x14ac:dyDescent="0.2">
      <c r="A25" s="17">
        <v>16</v>
      </c>
      <c r="B25" s="20" t="s">
        <v>139</v>
      </c>
      <c r="C25" s="18">
        <v>10630073</v>
      </c>
      <c r="D25" s="17" t="s">
        <v>1</v>
      </c>
      <c r="E25" s="18">
        <v>1</v>
      </c>
      <c r="F25" s="19">
        <v>550</v>
      </c>
      <c r="G25" s="19">
        <v>550</v>
      </c>
      <c r="H25" s="19">
        <f t="shared" ref="H25:H26" si="5">F25-G25</f>
        <v>0</v>
      </c>
      <c r="I25" s="9"/>
      <c r="J25" s="9"/>
      <c r="K25" s="8"/>
    </row>
    <row r="26" spans="1:11" ht="36.75" customHeight="1" x14ac:dyDescent="0.2">
      <c r="A26" s="17">
        <v>17</v>
      </c>
      <c r="B26" s="20" t="s">
        <v>140</v>
      </c>
      <c r="C26" s="18">
        <v>10630074</v>
      </c>
      <c r="D26" s="17" t="s">
        <v>1</v>
      </c>
      <c r="E26" s="18">
        <v>1</v>
      </c>
      <c r="F26" s="19">
        <v>4570</v>
      </c>
      <c r="G26" s="19">
        <v>4570</v>
      </c>
      <c r="H26" s="19">
        <f t="shared" si="5"/>
        <v>0</v>
      </c>
      <c r="I26" s="9"/>
      <c r="J26" s="9"/>
      <c r="K26" s="8"/>
    </row>
    <row r="27" spans="1:11" ht="36.75" customHeight="1" x14ac:dyDescent="0.2">
      <c r="A27" s="17">
        <v>18</v>
      </c>
      <c r="B27" s="20" t="s">
        <v>141</v>
      </c>
      <c r="C27" s="18">
        <v>10630075</v>
      </c>
      <c r="D27" s="17" t="s">
        <v>1</v>
      </c>
      <c r="E27" s="18">
        <v>1</v>
      </c>
      <c r="F27" s="19">
        <v>9650</v>
      </c>
      <c r="G27" s="19">
        <v>9650</v>
      </c>
      <c r="H27" s="19">
        <f>F27-G27</f>
        <v>0</v>
      </c>
      <c r="I27" s="9"/>
      <c r="J27" s="9"/>
      <c r="K27" s="8"/>
    </row>
    <row r="28" spans="1:11" ht="36.75" customHeight="1" x14ac:dyDescent="0.25">
      <c r="A28" s="17">
        <v>19</v>
      </c>
      <c r="B28" s="20" t="s">
        <v>19</v>
      </c>
      <c r="C28" s="21">
        <v>1136138</v>
      </c>
      <c r="D28" s="17" t="s">
        <v>1</v>
      </c>
      <c r="E28" s="18">
        <v>1</v>
      </c>
      <c r="F28" s="19">
        <v>384</v>
      </c>
      <c r="G28" s="22">
        <v>192</v>
      </c>
      <c r="H28" s="19">
        <f t="shared" si="4"/>
        <v>192</v>
      </c>
      <c r="I28" s="9"/>
      <c r="J28" s="9"/>
      <c r="K28" s="8"/>
    </row>
    <row r="29" spans="1:11" ht="36.75" customHeight="1" x14ac:dyDescent="0.25">
      <c r="A29" s="17">
        <v>20</v>
      </c>
      <c r="B29" s="20" t="s">
        <v>20</v>
      </c>
      <c r="C29" s="21">
        <v>1136139</v>
      </c>
      <c r="D29" s="17" t="s">
        <v>1</v>
      </c>
      <c r="E29" s="18">
        <v>1</v>
      </c>
      <c r="F29" s="19">
        <v>450</v>
      </c>
      <c r="G29" s="22">
        <v>225</v>
      </c>
      <c r="H29" s="19">
        <f t="shared" si="4"/>
        <v>225</v>
      </c>
      <c r="I29" s="9"/>
      <c r="J29" s="9"/>
      <c r="K29" s="8"/>
    </row>
    <row r="30" spans="1:11" ht="36.75" customHeight="1" x14ac:dyDescent="0.25">
      <c r="A30" s="17">
        <v>21</v>
      </c>
      <c r="B30" s="20" t="s">
        <v>21</v>
      </c>
      <c r="C30" s="21">
        <v>1136140</v>
      </c>
      <c r="D30" s="17" t="s">
        <v>1</v>
      </c>
      <c r="E30" s="18">
        <v>1</v>
      </c>
      <c r="F30" s="19">
        <v>261</v>
      </c>
      <c r="G30" s="22">
        <v>131</v>
      </c>
      <c r="H30" s="19">
        <f t="shared" si="4"/>
        <v>130</v>
      </c>
      <c r="I30" s="9"/>
      <c r="J30" s="9"/>
      <c r="K30" s="8"/>
    </row>
    <row r="31" spans="1:11" ht="36.75" customHeight="1" x14ac:dyDescent="0.25">
      <c r="A31" s="17">
        <v>22</v>
      </c>
      <c r="B31" s="20" t="s">
        <v>22</v>
      </c>
      <c r="C31" s="21">
        <v>1136141</v>
      </c>
      <c r="D31" s="17" t="s">
        <v>1</v>
      </c>
      <c r="E31" s="18">
        <v>1</v>
      </c>
      <c r="F31" s="19">
        <v>292</v>
      </c>
      <c r="G31" s="22">
        <v>146</v>
      </c>
      <c r="H31" s="19">
        <f t="shared" si="4"/>
        <v>146</v>
      </c>
      <c r="I31" s="9"/>
      <c r="J31" s="9"/>
      <c r="K31" s="8"/>
    </row>
    <row r="32" spans="1:11" ht="36.75" customHeight="1" x14ac:dyDescent="0.25">
      <c r="A32" s="17">
        <v>23</v>
      </c>
      <c r="B32" s="20" t="s">
        <v>23</v>
      </c>
      <c r="C32" s="21" t="s">
        <v>26</v>
      </c>
      <c r="D32" s="17" t="s">
        <v>1</v>
      </c>
      <c r="E32" s="18">
        <v>2</v>
      </c>
      <c r="F32" s="19">
        <v>456</v>
      </c>
      <c r="G32" s="22">
        <v>228</v>
      </c>
      <c r="H32" s="19">
        <f t="shared" si="4"/>
        <v>228</v>
      </c>
      <c r="I32" s="9"/>
      <c r="J32" s="9"/>
      <c r="K32" s="8"/>
    </row>
    <row r="33" spans="1:11" ht="36.75" customHeight="1" x14ac:dyDescent="0.25">
      <c r="A33" s="17">
        <v>24</v>
      </c>
      <c r="B33" s="20" t="s">
        <v>24</v>
      </c>
      <c r="C33" s="21">
        <v>1136142</v>
      </c>
      <c r="D33" s="17" t="s">
        <v>1</v>
      </c>
      <c r="E33" s="18">
        <v>2</v>
      </c>
      <c r="F33" s="19">
        <v>640</v>
      </c>
      <c r="G33" s="22">
        <v>320</v>
      </c>
      <c r="H33" s="19">
        <f t="shared" si="4"/>
        <v>320</v>
      </c>
      <c r="I33" s="9"/>
      <c r="J33" s="9"/>
      <c r="K33" s="8"/>
    </row>
    <row r="34" spans="1:11" ht="36.75" customHeight="1" x14ac:dyDescent="0.25">
      <c r="A34" s="17">
        <v>25</v>
      </c>
      <c r="B34" s="20" t="s">
        <v>23</v>
      </c>
      <c r="C34" s="21" t="s">
        <v>27</v>
      </c>
      <c r="D34" s="17" t="s">
        <v>1</v>
      </c>
      <c r="E34" s="18">
        <v>1</v>
      </c>
      <c r="F34" s="19">
        <v>282</v>
      </c>
      <c r="G34" s="22">
        <v>141</v>
      </c>
      <c r="H34" s="19">
        <f t="shared" si="4"/>
        <v>141</v>
      </c>
      <c r="I34" s="9"/>
      <c r="J34" s="9"/>
      <c r="K34" s="8"/>
    </row>
    <row r="35" spans="1:11" ht="36.75" customHeight="1" x14ac:dyDescent="0.25">
      <c r="A35" s="17">
        <v>26</v>
      </c>
      <c r="B35" s="20" t="s">
        <v>25</v>
      </c>
      <c r="C35" s="21">
        <v>1136142</v>
      </c>
      <c r="D35" s="17" t="s">
        <v>1</v>
      </c>
      <c r="E35" s="18">
        <v>1</v>
      </c>
      <c r="F35" s="19">
        <v>386</v>
      </c>
      <c r="G35" s="22">
        <v>193</v>
      </c>
      <c r="H35" s="19">
        <f t="shared" si="4"/>
        <v>193</v>
      </c>
      <c r="I35" s="9"/>
      <c r="J35" s="9"/>
      <c r="K35" s="8"/>
    </row>
    <row r="36" spans="1:11" ht="36.75" customHeight="1" x14ac:dyDescent="0.2">
      <c r="A36" s="17">
        <v>27</v>
      </c>
      <c r="B36" s="20" t="s">
        <v>21</v>
      </c>
      <c r="C36" s="21">
        <v>1136145</v>
      </c>
      <c r="D36" s="17" t="s">
        <v>1</v>
      </c>
      <c r="E36" s="18">
        <v>2</v>
      </c>
      <c r="F36" s="19">
        <v>380</v>
      </c>
      <c r="G36" s="19">
        <v>190</v>
      </c>
      <c r="H36" s="19">
        <f t="shared" si="4"/>
        <v>190</v>
      </c>
      <c r="I36" s="9"/>
      <c r="J36" s="9"/>
      <c r="K36" s="8"/>
    </row>
    <row r="37" spans="1:11" ht="36.75" customHeight="1" x14ac:dyDescent="0.2">
      <c r="A37" s="17">
        <v>28</v>
      </c>
      <c r="B37" s="20" t="s">
        <v>28</v>
      </c>
      <c r="C37" s="18">
        <v>1136144</v>
      </c>
      <c r="D37" s="17" t="s">
        <v>1</v>
      </c>
      <c r="E37" s="18">
        <v>5</v>
      </c>
      <c r="F37" s="19">
        <v>125</v>
      </c>
      <c r="G37" s="19">
        <v>63</v>
      </c>
      <c r="H37" s="19">
        <f t="shared" si="4"/>
        <v>62</v>
      </c>
      <c r="I37" s="9"/>
      <c r="J37" s="9"/>
      <c r="K37" s="8"/>
    </row>
    <row r="38" spans="1:11" ht="36.75" customHeight="1" x14ac:dyDescent="0.2">
      <c r="A38" s="17">
        <v>29</v>
      </c>
      <c r="B38" s="20" t="s">
        <v>29</v>
      </c>
      <c r="C38" s="18">
        <v>1136070</v>
      </c>
      <c r="D38" s="17" t="s">
        <v>1</v>
      </c>
      <c r="E38" s="18">
        <v>8</v>
      </c>
      <c r="F38" s="19">
        <v>552</v>
      </c>
      <c r="G38" s="19">
        <v>276</v>
      </c>
      <c r="H38" s="19">
        <f t="shared" si="4"/>
        <v>276</v>
      </c>
      <c r="I38" s="9"/>
      <c r="J38" s="9"/>
      <c r="K38" s="8"/>
    </row>
    <row r="39" spans="1:11" ht="36.75" customHeight="1" x14ac:dyDescent="0.2">
      <c r="A39" s="17">
        <v>30</v>
      </c>
      <c r="B39" s="20" t="s">
        <v>37</v>
      </c>
      <c r="C39" s="18">
        <v>1136310</v>
      </c>
      <c r="D39" s="17" t="s">
        <v>1</v>
      </c>
      <c r="E39" s="18">
        <v>5</v>
      </c>
      <c r="F39" s="19">
        <v>740</v>
      </c>
      <c r="G39" s="19">
        <v>370</v>
      </c>
      <c r="H39" s="19">
        <f t="shared" si="4"/>
        <v>370</v>
      </c>
      <c r="I39" s="9"/>
      <c r="J39" s="9"/>
      <c r="K39" s="8"/>
    </row>
    <row r="40" spans="1:11" ht="36.75" customHeight="1" x14ac:dyDescent="0.2">
      <c r="A40" s="17">
        <v>31</v>
      </c>
      <c r="B40" s="20" t="s">
        <v>37</v>
      </c>
      <c r="C40" s="18">
        <v>1136310</v>
      </c>
      <c r="D40" s="17" t="s">
        <v>1</v>
      </c>
      <c r="E40" s="18">
        <v>9</v>
      </c>
      <c r="F40" s="19">
        <v>1341</v>
      </c>
      <c r="G40" s="19">
        <v>671</v>
      </c>
      <c r="H40" s="19">
        <f t="shared" ref="H40" si="6">F40-G40</f>
        <v>670</v>
      </c>
      <c r="I40" s="9"/>
      <c r="J40" s="9"/>
      <c r="K40" s="8"/>
    </row>
    <row r="41" spans="1:11" ht="36.75" customHeight="1" x14ac:dyDescent="0.2">
      <c r="A41" s="17">
        <v>32</v>
      </c>
      <c r="B41" s="20" t="s">
        <v>30</v>
      </c>
      <c r="C41" s="18">
        <v>1136114</v>
      </c>
      <c r="D41" s="17" t="s">
        <v>1</v>
      </c>
      <c r="E41" s="18">
        <v>2</v>
      </c>
      <c r="F41" s="19">
        <v>896</v>
      </c>
      <c r="G41" s="19">
        <v>448</v>
      </c>
      <c r="H41" s="19">
        <f t="shared" si="4"/>
        <v>448</v>
      </c>
      <c r="I41" s="9"/>
      <c r="J41" s="9"/>
      <c r="K41" s="8"/>
    </row>
    <row r="42" spans="1:11" ht="36.75" customHeight="1" x14ac:dyDescent="0.2">
      <c r="A42" s="17">
        <v>33</v>
      </c>
      <c r="B42" s="20" t="s">
        <v>31</v>
      </c>
      <c r="C42" s="18">
        <v>1136026</v>
      </c>
      <c r="D42" s="17" t="s">
        <v>1</v>
      </c>
      <c r="E42" s="18">
        <v>2</v>
      </c>
      <c r="F42" s="19">
        <v>224</v>
      </c>
      <c r="G42" s="19">
        <v>112</v>
      </c>
      <c r="H42" s="19">
        <f t="shared" si="4"/>
        <v>112</v>
      </c>
      <c r="I42" s="9"/>
      <c r="J42" s="9"/>
      <c r="K42" s="8"/>
    </row>
    <row r="43" spans="1:11" ht="36.75" customHeight="1" x14ac:dyDescent="0.2">
      <c r="A43" s="17">
        <v>34</v>
      </c>
      <c r="B43" s="20" t="s">
        <v>32</v>
      </c>
      <c r="C43" s="18">
        <v>1136233</v>
      </c>
      <c r="D43" s="23" t="s">
        <v>159</v>
      </c>
      <c r="E43" s="18">
        <v>4.84</v>
      </c>
      <c r="F43" s="19">
        <v>411</v>
      </c>
      <c r="G43" s="19">
        <v>206</v>
      </c>
      <c r="H43" s="19">
        <f t="shared" si="4"/>
        <v>205</v>
      </c>
      <c r="I43" s="9"/>
      <c r="J43" s="9"/>
      <c r="K43" s="8"/>
    </row>
    <row r="44" spans="1:11" ht="36.75" customHeight="1" x14ac:dyDescent="0.2">
      <c r="A44" s="17">
        <v>35</v>
      </c>
      <c r="B44" s="20" t="s">
        <v>32</v>
      </c>
      <c r="C44" s="18">
        <v>1136060</v>
      </c>
      <c r="D44" s="23" t="s">
        <v>159</v>
      </c>
      <c r="E44" s="18">
        <v>23.902000000000001</v>
      </c>
      <c r="F44" s="19">
        <v>1051</v>
      </c>
      <c r="G44" s="19">
        <v>526</v>
      </c>
      <c r="H44" s="19">
        <f t="shared" ref="H44:H49" si="7">F44-G44</f>
        <v>525</v>
      </c>
      <c r="I44" s="9"/>
      <c r="J44" s="9"/>
      <c r="K44" s="8"/>
    </row>
    <row r="45" spans="1:11" ht="36.75" customHeight="1" x14ac:dyDescent="0.2">
      <c r="A45" s="17">
        <v>36</v>
      </c>
      <c r="B45" s="20" t="s">
        <v>32</v>
      </c>
      <c r="C45" s="18">
        <v>1136060</v>
      </c>
      <c r="D45" s="23" t="s">
        <v>159</v>
      </c>
      <c r="E45" s="18">
        <v>19.41</v>
      </c>
      <c r="F45" s="19">
        <v>1029</v>
      </c>
      <c r="G45" s="19">
        <v>515</v>
      </c>
      <c r="H45" s="19">
        <f t="shared" si="7"/>
        <v>514</v>
      </c>
      <c r="I45" s="9"/>
      <c r="J45" s="9"/>
      <c r="K45" s="8"/>
    </row>
    <row r="46" spans="1:11" ht="36.75" customHeight="1" x14ac:dyDescent="0.2">
      <c r="A46" s="17">
        <v>37</v>
      </c>
      <c r="B46" s="20" t="s">
        <v>33</v>
      </c>
      <c r="C46" s="18">
        <v>1136060</v>
      </c>
      <c r="D46" s="23" t="s">
        <v>159</v>
      </c>
      <c r="E46" s="18">
        <v>12.1</v>
      </c>
      <c r="F46" s="19">
        <v>629</v>
      </c>
      <c r="G46" s="19">
        <v>315</v>
      </c>
      <c r="H46" s="19">
        <f t="shared" si="7"/>
        <v>314</v>
      </c>
      <c r="I46" s="9"/>
      <c r="J46" s="9"/>
      <c r="K46" s="8"/>
    </row>
    <row r="47" spans="1:11" ht="36.75" customHeight="1" x14ac:dyDescent="0.2">
      <c r="A47" s="17">
        <v>38</v>
      </c>
      <c r="B47" s="20" t="s">
        <v>32</v>
      </c>
      <c r="C47" s="18">
        <v>1136060</v>
      </c>
      <c r="D47" s="23" t="s">
        <v>159</v>
      </c>
      <c r="E47" s="18">
        <v>32.6</v>
      </c>
      <c r="F47" s="19">
        <v>1597</v>
      </c>
      <c r="G47" s="19">
        <v>799</v>
      </c>
      <c r="H47" s="19">
        <f t="shared" si="7"/>
        <v>798</v>
      </c>
      <c r="I47" s="9"/>
      <c r="J47" s="9"/>
      <c r="K47" s="8"/>
    </row>
    <row r="48" spans="1:11" ht="36.75" customHeight="1" x14ac:dyDescent="0.2">
      <c r="A48" s="17">
        <v>39</v>
      </c>
      <c r="B48" s="20" t="s">
        <v>32</v>
      </c>
      <c r="C48" s="18">
        <v>1136236</v>
      </c>
      <c r="D48" s="23" t="s">
        <v>159</v>
      </c>
      <c r="E48" s="18">
        <v>7.04</v>
      </c>
      <c r="F48" s="19">
        <v>655</v>
      </c>
      <c r="G48" s="19">
        <v>329</v>
      </c>
      <c r="H48" s="19">
        <f t="shared" si="7"/>
        <v>326</v>
      </c>
      <c r="I48" s="9"/>
      <c r="J48" s="9"/>
      <c r="K48" s="8"/>
    </row>
    <row r="49" spans="1:11" ht="36.75" customHeight="1" x14ac:dyDescent="0.2">
      <c r="A49" s="17">
        <v>40</v>
      </c>
      <c r="B49" s="20" t="s">
        <v>34</v>
      </c>
      <c r="C49" s="18">
        <v>1136101</v>
      </c>
      <c r="D49" s="17" t="s">
        <v>1</v>
      </c>
      <c r="E49" s="18">
        <v>2</v>
      </c>
      <c r="F49" s="19">
        <v>106</v>
      </c>
      <c r="G49" s="19">
        <v>52</v>
      </c>
      <c r="H49" s="19">
        <f t="shared" si="7"/>
        <v>54</v>
      </c>
      <c r="I49" s="9"/>
      <c r="J49" s="9"/>
      <c r="K49" s="8"/>
    </row>
    <row r="50" spans="1:11" ht="36.75" customHeight="1" x14ac:dyDescent="0.2">
      <c r="A50" s="17">
        <v>41</v>
      </c>
      <c r="B50" s="20" t="s">
        <v>35</v>
      </c>
      <c r="C50" s="18" t="s">
        <v>152</v>
      </c>
      <c r="D50" s="17" t="s">
        <v>1</v>
      </c>
      <c r="E50" s="18">
        <v>5</v>
      </c>
      <c r="F50" s="19">
        <v>1225</v>
      </c>
      <c r="G50" s="19">
        <v>613</v>
      </c>
      <c r="H50" s="19">
        <f t="shared" ref="H50" si="8">F50-G50</f>
        <v>612</v>
      </c>
      <c r="I50" s="9"/>
      <c r="J50" s="9"/>
      <c r="K50" s="8"/>
    </row>
    <row r="51" spans="1:11" ht="36.75" customHeight="1" x14ac:dyDescent="0.2">
      <c r="A51" s="17">
        <v>42</v>
      </c>
      <c r="B51" s="20" t="s">
        <v>77</v>
      </c>
      <c r="C51" s="18">
        <v>1136160</v>
      </c>
      <c r="D51" s="17" t="s">
        <v>1</v>
      </c>
      <c r="E51" s="18">
        <v>1</v>
      </c>
      <c r="F51" s="19">
        <v>249</v>
      </c>
      <c r="G51" s="19">
        <v>125</v>
      </c>
      <c r="H51" s="19">
        <f>F51-G51</f>
        <v>124</v>
      </c>
      <c r="I51" s="9"/>
      <c r="J51" s="9"/>
      <c r="K51" s="8"/>
    </row>
    <row r="52" spans="1:11" ht="36.75" customHeight="1" x14ac:dyDescent="0.2">
      <c r="A52" s="17">
        <v>43</v>
      </c>
      <c r="B52" s="20" t="s">
        <v>87</v>
      </c>
      <c r="C52" s="18">
        <v>1136053</v>
      </c>
      <c r="D52" s="17" t="s">
        <v>1</v>
      </c>
      <c r="E52" s="18">
        <v>2</v>
      </c>
      <c r="F52" s="19">
        <v>96</v>
      </c>
      <c r="G52" s="19">
        <v>48</v>
      </c>
      <c r="H52" s="19">
        <f>F52-G52</f>
        <v>48</v>
      </c>
      <c r="I52" s="9"/>
      <c r="J52" s="9"/>
      <c r="K52" s="8"/>
    </row>
    <row r="53" spans="1:11" ht="36.75" customHeight="1" x14ac:dyDescent="0.2">
      <c r="A53" s="17">
        <v>44</v>
      </c>
      <c r="B53" s="20" t="s">
        <v>36</v>
      </c>
      <c r="C53" s="18">
        <v>1136154</v>
      </c>
      <c r="D53" s="17" t="s">
        <v>1</v>
      </c>
      <c r="E53" s="18">
        <v>1</v>
      </c>
      <c r="F53" s="19">
        <v>540</v>
      </c>
      <c r="G53" s="19">
        <v>270</v>
      </c>
      <c r="H53" s="19">
        <f t="shared" ref="H53:H132" si="9">F53-G53</f>
        <v>270</v>
      </c>
      <c r="I53" s="9"/>
      <c r="J53" s="9"/>
      <c r="K53" s="8"/>
    </row>
    <row r="54" spans="1:11" ht="36.75" customHeight="1" x14ac:dyDescent="0.2">
      <c r="A54" s="17">
        <v>45</v>
      </c>
      <c r="B54" s="20" t="s">
        <v>38</v>
      </c>
      <c r="C54" s="18">
        <v>1136330</v>
      </c>
      <c r="D54" s="17" t="s">
        <v>1</v>
      </c>
      <c r="E54" s="18">
        <v>1</v>
      </c>
      <c r="F54" s="19">
        <v>573</v>
      </c>
      <c r="G54" s="19">
        <v>287</v>
      </c>
      <c r="H54" s="19">
        <f t="shared" si="9"/>
        <v>286</v>
      </c>
      <c r="I54" s="9"/>
      <c r="J54" s="9"/>
      <c r="K54" s="8"/>
    </row>
    <row r="55" spans="1:11" ht="36.75" customHeight="1" x14ac:dyDescent="0.2">
      <c r="A55" s="17">
        <v>46</v>
      </c>
      <c r="B55" s="20" t="s">
        <v>39</v>
      </c>
      <c r="C55" s="18">
        <v>1136331</v>
      </c>
      <c r="D55" s="17" t="s">
        <v>1</v>
      </c>
      <c r="E55" s="18">
        <v>1</v>
      </c>
      <c r="F55" s="19">
        <v>446</v>
      </c>
      <c r="G55" s="19">
        <v>223</v>
      </c>
      <c r="H55" s="19">
        <f t="shared" ref="H55:H58" si="10">F55-G55</f>
        <v>223</v>
      </c>
      <c r="I55" s="9"/>
      <c r="J55" s="9"/>
      <c r="K55" s="8"/>
    </row>
    <row r="56" spans="1:11" ht="36.75" customHeight="1" x14ac:dyDescent="0.2">
      <c r="A56" s="17">
        <v>47</v>
      </c>
      <c r="B56" s="20" t="s">
        <v>39</v>
      </c>
      <c r="C56" s="18">
        <v>1136332</v>
      </c>
      <c r="D56" s="17" t="s">
        <v>1</v>
      </c>
      <c r="E56" s="18">
        <v>1</v>
      </c>
      <c r="F56" s="19">
        <v>446</v>
      </c>
      <c r="G56" s="19">
        <v>223</v>
      </c>
      <c r="H56" s="19">
        <f t="shared" si="10"/>
        <v>223</v>
      </c>
      <c r="I56" s="9"/>
      <c r="J56" s="9"/>
      <c r="K56" s="8"/>
    </row>
    <row r="57" spans="1:11" ht="36.75" customHeight="1" x14ac:dyDescent="0.2">
      <c r="A57" s="17">
        <v>48</v>
      </c>
      <c r="B57" s="27" t="s">
        <v>40</v>
      </c>
      <c r="C57" s="18">
        <v>1136335</v>
      </c>
      <c r="D57" s="17" t="s">
        <v>1</v>
      </c>
      <c r="E57" s="18">
        <v>1</v>
      </c>
      <c r="F57" s="19">
        <v>468</v>
      </c>
      <c r="G57" s="19">
        <v>234</v>
      </c>
      <c r="H57" s="19">
        <f t="shared" si="10"/>
        <v>234</v>
      </c>
      <c r="I57" s="9"/>
      <c r="J57" s="9"/>
      <c r="K57" s="8"/>
    </row>
    <row r="58" spans="1:11" ht="36.75" customHeight="1" x14ac:dyDescent="0.2">
      <c r="A58" s="17">
        <v>49</v>
      </c>
      <c r="B58" s="20" t="s">
        <v>41</v>
      </c>
      <c r="C58" s="18">
        <v>1136339</v>
      </c>
      <c r="D58" s="17" t="s">
        <v>1</v>
      </c>
      <c r="E58" s="18">
        <v>1</v>
      </c>
      <c r="F58" s="19">
        <v>77</v>
      </c>
      <c r="G58" s="19">
        <v>38</v>
      </c>
      <c r="H58" s="19">
        <f t="shared" si="10"/>
        <v>39</v>
      </c>
      <c r="I58" s="9"/>
      <c r="J58" s="9"/>
      <c r="K58" s="8"/>
    </row>
    <row r="59" spans="1:11" ht="36.75" customHeight="1" x14ac:dyDescent="0.2">
      <c r="A59" s="17">
        <v>50</v>
      </c>
      <c r="B59" s="20" t="s">
        <v>41</v>
      </c>
      <c r="C59" s="18">
        <v>1136341</v>
      </c>
      <c r="D59" s="17" t="s">
        <v>1</v>
      </c>
      <c r="E59" s="18">
        <v>1</v>
      </c>
      <c r="F59" s="19">
        <v>77</v>
      </c>
      <c r="G59" s="19">
        <v>39</v>
      </c>
      <c r="H59" s="19">
        <f t="shared" ref="H59:H64" si="11">F59-G59</f>
        <v>38</v>
      </c>
      <c r="I59" s="9"/>
      <c r="J59" s="9"/>
      <c r="K59" s="8"/>
    </row>
    <row r="60" spans="1:11" ht="36.75" customHeight="1" x14ac:dyDescent="0.2">
      <c r="A60" s="17">
        <v>51</v>
      </c>
      <c r="B60" s="20" t="s">
        <v>42</v>
      </c>
      <c r="C60" s="18">
        <v>1136338</v>
      </c>
      <c r="D60" s="17" t="s">
        <v>1</v>
      </c>
      <c r="E60" s="18">
        <v>1</v>
      </c>
      <c r="F60" s="19">
        <v>293</v>
      </c>
      <c r="G60" s="19">
        <v>147</v>
      </c>
      <c r="H60" s="19">
        <f t="shared" si="11"/>
        <v>146</v>
      </c>
      <c r="I60" s="9"/>
      <c r="J60" s="9"/>
      <c r="K60" s="8"/>
    </row>
    <row r="61" spans="1:11" ht="36.75" customHeight="1" x14ac:dyDescent="0.2">
      <c r="A61" s="17">
        <v>52</v>
      </c>
      <c r="B61" s="20" t="s">
        <v>46</v>
      </c>
      <c r="C61" s="18">
        <v>1136361</v>
      </c>
      <c r="D61" s="17" t="s">
        <v>1</v>
      </c>
      <c r="E61" s="18">
        <v>1</v>
      </c>
      <c r="F61" s="19">
        <v>595</v>
      </c>
      <c r="G61" s="19">
        <v>298</v>
      </c>
      <c r="H61" s="19">
        <f t="shared" si="11"/>
        <v>297</v>
      </c>
      <c r="I61" s="9"/>
      <c r="J61" s="9"/>
      <c r="K61" s="8"/>
    </row>
    <row r="62" spans="1:11" ht="36.75" customHeight="1" x14ac:dyDescent="0.2">
      <c r="A62" s="17">
        <v>53</v>
      </c>
      <c r="B62" s="20" t="s">
        <v>43</v>
      </c>
      <c r="C62" s="18">
        <v>1136367</v>
      </c>
      <c r="D62" s="17" t="s">
        <v>1</v>
      </c>
      <c r="E62" s="18">
        <v>1</v>
      </c>
      <c r="F62" s="19">
        <v>657</v>
      </c>
      <c r="G62" s="19">
        <v>328</v>
      </c>
      <c r="H62" s="19">
        <f t="shared" si="11"/>
        <v>329</v>
      </c>
      <c r="I62" s="9"/>
      <c r="J62" s="9"/>
      <c r="K62" s="8"/>
    </row>
    <row r="63" spans="1:11" ht="36.75" customHeight="1" x14ac:dyDescent="0.2">
      <c r="A63" s="17">
        <v>54</v>
      </c>
      <c r="B63" s="20" t="s">
        <v>44</v>
      </c>
      <c r="C63" s="18">
        <v>1136368</v>
      </c>
      <c r="D63" s="17" t="s">
        <v>1</v>
      </c>
      <c r="E63" s="18">
        <v>1</v>
      </c>
      <c r="F63" s="19">
        <v>591</v>
      </c>
      <c r="G63" s="19">
        <v>296</v>
      </c>
      <c r="H63" s="19">
        <f t="shared" si="11"/>
        <v>295</v>
      </c>
      <c r="I63" s="9"/>
      <c r="J63" s="9"/>
      <c r="K63" s="8"/>
    </row>
    <row r="64" spans="1:11" ht="36.75" customHeight="1" x14ac:dyDescent="0.2">
      <c r="A64" s="17">
        <v>55</v>
      </c>
      <c r="B64" s="20" t="s">
        <v>45</v>
      </c>
      <c r="C64" s="18">
        <v>1136369</v>
      </c>
      <c r="D64" s="17" t="s">
        <v>1</v>
      </c>
      <c r="E64" s="18">
        <v>1</v>
      </c>
      <c r="F64" s="19">
        <v>659</v>
      </c>
      <c r="G64" s="19">
        <v>329</v>
      </c>
      <c r="H64" s="19">
        <f t="shared" si="11"/>
        <v>330</v>
      </c>
      <c r="I64" s="9"/>
      <c r="J64" s="9"/>
      <c r="K64" s="8"/>
    </row>
    <row r="65" spans="1:11" ht="36.75" customHeight="1" x14ac:dyDescent="0.2">
      <c r="A65" s="17">
        <v>56</v>
      </c>
      <c r="B65" s="20" t="s">
        <v>47</v>
      </c>
      <c r="C65" s="18">
        <v>1136370</v>
      </c>
      <c r="D65" s="17" t="s">
        <v>1</v>
      </c>
      <c r="E65" s="18">
        <v>1</v>
      </c>
      <c r="F65" s="19">
        <v>349</v>
      </c>
      <c r="G65" s="19">
        <v>174</v>
      </c>
      <c r="H65" s="19">
        <f t="shared" ref="H65" si="12">F65-G65</f>
        <v>175</v>
      </c>
      <c r="I65" s="9"/>
      <c r="J65" s="9"/>
      <c r="K65" s="8"/>
    </row>
    <row r="66" spans="1:11" ht="36.75" customHeight="1" x14ac:dyDescent="0.2">
      <c r="A66" s="17">
        <v>57</v>
      </c>
      <c r="B66" s="20" t="s">
        <v>19</v>
      </c>
      <c r="C66" s="18" t="s">
        <v>66</v>
      </c>
      <c r="D66" s="17" t="s">
        <v>1</v>
      </c>
      <c r="E66" s="18">
        <v>3</v>
      </c>
      <c r="F66" s="19">
        <v>2052</v>
      </c>
      <c r="G66" s="19">
        <v>1026</v>
      </c>
      <c r="H66" s="19">
        <f>F66-G66</f>
        <v>1026</v>
      </c>
      <c r="I66" s="9"/>
      <c r="J66" s="9"/>
      <c r="K66" s="8"/>
    </row>
    <row r="67" spans="1:11" ht="36.75" customHeight="1" x14ac:dyDescent="0.2">
      <c r="A67" s="17">
        <v>58</v>
      </c>
      <c r="B67" s="20" t="s">
        <v>67</v>
      </c>
      <c r="C67" s="18" t="s">
        <v>101</v>
      </c>
      <c r="D67" s="17" t="s">
        <v>1</v>
      </c>
      <c r="E67" s="18">
        <v>3</v>
      </c>
      <c r="F67" s="19">
        <v>2091</v>
      </c>
      <c r="G67" s="19">
        <v>1045</v>
      </c>
      <c r="H67" s="19">
        <f>F67-G67</f>
        <v>1046</v>
      </c>
      <c r="I67" s="9"/>
      <c r="J67" s="9"/>
      <c r="K67" s="8"/>
    </row>
    <row r="68" spans="1:11" ht="36.75" customHeight="1" x14ac:dyDescent="0.2">
      <c r="A68" s="17">
        <v>59</v>
      </c>
      <c r="B68" s="20" t="s">
        <v>68</v>
      </c>
      <c r="C68" s="18">
        <v>1136042</v>
      </c>
      <c r="D68" s="17" t="s">
        <v>1</v>
      </c>
      <c r="E68" s="18">
        <v>1</v>
      </c>
      <c r="F68" s="19">
        <v>250</v>
      </c>
      <c r="G68" s="19">
        <v>125</v>
      </c>
      <c r="H68" s="19">
        <f>F68-G68</f>
        <v>125</v>
      </c>
      <c r="I68" s="9"/>
      <c r="J68" s="9"/>
      <c r="K68" s="8"/>
    </row>
    <row r="69" spans="1:11" ht="36.75" customHeight="1" x14ac:dyDescent="0.2">
      <c r="A69" s="17">
        <v>60</v>
      </c>
      <c r="B69" s="20" t="s">
        <v>69</v>
      </c>
      <c r="C69" s="18">
        <v>1136047</v>
      </c>
      <c r="D69" s="17" t="s">
        <v>1</v>
      </c>
      <c r="E69" s="18">
        <v>1</v>
      </c>
      <c r="F69" s="19">
        <v>230</v>
      </c>
      <c r="G69" s="19">
        <v>115</v>
      </c>
      <c r="H69" s="19">
        <f t="shared" ref="H69" si="13">F69-G69</f>
        <v>115</v>
      </c>
      <c r="I69" s="9"/>
      <c r="J69" s="9"/>
      <c r="K69" s="8"/>
    </row>
    <row r="70" spans="1:11" ht="36.75" customHeight="1" x14ac:dyDescent="0.2">
      <c r="A70" s="17">
        <v>61</v>
      </c>
      <c r="B70" s="20" t="s">
        <v>19</v>
      </c>
      <c r="C70" s="18">
        <v>1136152</v>
      </c>
      <c r="D70" s="17" t="s">
        <v>1</v>
      </c>
      <c r="E70" s="18">
        <v>1</v>
      </c>
      <c r="F70" s="19">
        <v>582</v>
      </c>
      <c r="G70" s="19">
        <v>291</v>
      </c>
      <c r="H70" s="19">
        <f>F70-G70</f>
        <v>291</v>
      </c>
      <c r="I70" s="9"/>
      <c r="J70" s="9"/>
      <c r="K70" s="8"/>
    </row>
    <row r="71" spans="1:11" ht="36.75" customHeight="1" x14ac:dyDescent="0.2">
      <c r="A71" s="17">
        <v>62</v>
      </c>
      <c r="B71" s="20" t="s">
        <v>67</v>
      </c>
      <c r="C71" s="18">
        <v>1136153</v>
      </c>
      <c r="D71" s="17" t="s">
        <v>1</v>
      </c>
      <c r="E71" s="18">
        <v>1</v>
      </c>
      <c r="F71" s="19">
        <v>420</v>
      </c>
      <c r="G71" s="19">
        <v>210</v>
      </c>
      <c r="H71" s="19">
        <f t="shared" ref="H71" si="14">F71-G71</f>
        <v>210</v>
      </c>
      <c r="I71" s="9"/>
      <c r="J71" s="9"/>
      <c r="K71" s="8"/>
    </row>
    <row r="72" spans="1:11" ht="36.75" customHeight="1" x14ac:dyDescent="0.2">
      <c r="A72" s="17">
        <v>63</v>
      </c>
      <c r="B72" s="20" t="s">
        <v>69</v>
      </c>
      <c r="C72" s="18" t="s">
        <v>71</v>
      </c>
      <c r="D72" s="17" t="s">
        <v>1</v>
      </c>
      <c r="E72" s="18">
        <v>3</v>
      </c>
      <c r="F72" s="19">
        <v>573</v>
      </c>
      <c r="G72" s="19">
        <v>287</v>
      </c>
      <c r="H72" s="19">
        <f>F72-G72</f>
        <v>286</v>
      </c>
      <c r="I72" s="9"/>
      <c r="J72" s="9"/>
      <c r="K72" s="8"/>
    </row>
    <row r="73" spans="1:11" ht="36.75" customHeight="1" x14ac:dyDescent="0.2">
      <c r="A73" s="17">
        <v>64</v>
      </c>
      <c r="B73" s="20" t="s">
        <v>72</v>
      </c>
      <c r="C73" s="18">
        <v>1136155</v>
      </c>
      <c r="D73" s="17" t="s">
        <v>1</v>
      </c>
      <c r="E73" s="18">
        <v>1</v>
      </c>
      <c r="F73" s="19">
        <v>180</v>
      </c>
      <c r="G73" s="19">
        <v>90</v>
      </c>
      <c r="H73" s="19">
        <f t="shared" ref="H73" si="15">F73-G73</f>
        <v>90</v>
      </c>
      <c r="I73" s="9"/>
      <c r="J73" s="9"/>
      <c r="K73" s="8"/>
    </row>
    <row r="74" spans="1:11" ht="36.75" customHeight="1" x14ac:dyDescent="0.2">
      <c r="A74" s="17">
        <v>65</v>
      </c>
      <c r="B74" s="20" t="s">
        <v>19</v>
      </c>
      <c r="C74" s="18">
        <v>1136113</v>
      </c>
      <c r="D74" s="17" t="s">
        <v>1</v>
      </c>
      <c r="E74" s="18">
        <v>1</v>
      </c>
      <c r="F74" s="19">
        <v>486</v>
      </c>
      <c r="G74" s="19">
        <v>243</v>
      </c>
      <c r="H74" s="19">
        <f t="shared" ref="H74" si="16">F74-G74</f>
        <v>243</v>
      </c>
      <c r="I74" s="9"/>
      <c r="J74" s="9"/>
      <c r="K74" s="8"/>
    </row>
    <row r="75" spans="1:11" ht="36.75" customHeight="1" x14ac:dyDescent="0.2">
      <c r="A75" s="17">
        <v>66</v>
      </c>
      <c r="B75" s="20" t="s">
        <v>67</v>
      </c>
      <c r="C75" s="18">
        <v>1136115</v>
      </c>
      <c r="D75" s="17" t="s">
        <v>1</v>
      </c>
      <c r="E75" s="18">
        <v>2</v>
      </c>
      <c r="F75" s="19">
        <v>998</v>
      </c>
      <c r="G75" s="19">
        <v>499</v>
      </c>
      <c r="H75" s="19">
        <f>F75-G75</f>
        <v>499</v>
      </c>
      <c r="I75" s="9"/>
      <c r="J75" s="9"/>
      <c r="K75" s="8"/>
    </row>
    <row r="76" spans="1:11" ht="36.75" customHeight="1" x14ac:dyDescent="0.2">
      <c r="A76" s="17">
        <v>67</v>
      </c>
      <c r="B76" s="20" t="s">
        <v>84</v>
      </c>
      <c r="C76" s="18">
        <v>1136135</v>
      </c>
      <c r="D76" s="17" t="s">
        <v>1</v>
      </c>
      <c r="E76" s="18">
        <v>1</v>
      </c>
      <c r="F76" s="19">
        <v>449</v>
      </c>
      <c r="G76" s="19">
        <v>224</v>
      </c>
      <c r="H76" s="19">
        <f t="shared" ref="H76" si="17">F76-G76</f>
        <v>225</v>
      </c>
      <c r="I76" s="9"/>
      <c r="J76" s="9"/>
      <c r="K76" s="8"/>
    </row>
    <row r="77" spans="1:11" ht="36.75" customHeight="1" x14ac:dyDescent="0.2">
      <c r="A77" s="17">
        <v>68</v>
      </c>
      <c r="B77" s="20" t="s">
        <v>85</v>
      </c>
      <c r="C77" s="18">
        <v>1136136</v>
      </c>
      <c r="D77" s="17" t="s">
        <v>1</v>
      </c>
      <c r="E77" s="18">
        <v>1</v>
      </c>
      <c r="F77" s="19">
        <v>323</v>
      </c>
      <c r="G77" s="19">
        <v>162</v>
      </c>
      <c r="H77" s="19">
        <f>F77-G77</f>
        <v>161</v>
      </c>
      <c r="I77" s="9"/>
      <c r="J77" s="9"/>
      <c r="K77" s="8"/>
    </row>
    <row r="78" spans="1:11" ht="36.75" customHeight="1" x14ac:dyDescent="0.2">
      <c r="A78" s="17">
        <v>69</v>
      </c>
      <c r="B78" s="20" t="s">
        <v>86</v>
      </c>
      <c r="C78" s="18">
        <v>1136137</v>
      </c>
      <c r="D78" s="17" t="s">
        <v>1</v>
      </c>
      <c r="E78" s="18">
        <v>1</v>
      </c>
      <c r="F78" s="19">
        <v>305</v>
      </c>
      <c r="G78" s="19">
        <v>152</v>
      </c>
      <c r="H78" s="19">
        <f t="shared" ref="H78" si="18">F78-G78</f>
        <v>153</v>
      </c>
      <c r="I78" s="9"/>
      <c r="J78" s="9"/>
      <c r="K78" s="8"/>
    </row>
    <row r="79" spans="1:11" ht="36.75" customHeight="1" x14ac:dyDescent="0.2">
      <c r="A79" s="17">
        <v>70</v>
      </c>
      <c r="B79" s="20" t="s">
        <v>93</v>
      </c>
      <c r="C79" s="18" t="s">
        <v>94</v>
      </c>
      <c r="D79" s="17" t="s">
        <v>1</v>
      </c>
      <c r="E79" s="18">
        <v>8</v>
      </c>
      <c r="F79" s="19">
        <v>3168</v>
      </c>
      <c r="G79" s="19">
        <v>1584</v>
      </c>
      <c r="H79" s="19">
        <f t="shared" ref="H79" si="19">F79-G79</f>
        <v>1584</v>
      </c>
      <c r="I79" s="9"/>
      <c r="J79" s="9"/>
      <c r="K79" s="8"/>
    </row>
    <row r="80" spans="1:11" ht="36.75" customHeight="1" x14ac:dyDescent="0.2">
      <c r="A80" s="17">
        <v>71</v>
      </c>
      <c r="B80" s="20" t="s">
        <v>91</v>
      </c>
      <c r="C80" s="18">
        <v>1136134</v>
      </c>
      <c r="D80" s="17" t="s">
        <v>1</v>
      </c>
      <c r="E80" s="18">
        <v>1</v>
      </c>
      <c r="F80" s="19">
        <v>346</v>
      </c>
      <c r="G80" s="19">
        <v>173</v>
      </c>
      <c r="H80" s="19">
        <f>F80-G80</f>
        <v>173</v>
      </c>
      <c r="I80" s="9"/>
      <c r="J80" s="9"/>
      <c r="K80" s="8"/>
    </row>
    <row r="81" spans="1:11" ht="36.75" customHeight="1" x14ac:dyDescent="0.2">
      <c r="A81" s="17">
        <v>72</v>
      </c>
      <c r="B81" s="20" t="s">
        <v>100</v>
      </c>
      <c r="C81" s="18">
        <v>1136206</v>
      </c>
      <c r="D81" s="17" t="s">
        <v>1</v>
      </c>
      <c r="E81" s="18">
        <v>1</v>
      </c>
      <c r="F81" s="19">
        <v>471</v>
      </c>
      <c r="G81" s="19">
        <v>235</v>
      </c>
      <c r="H81" s="19">
        <f>F81-G81</f>
        <v>236</v>
      </c>
      <c r="I81" s="9"/>
      <c r="J81" s="9"/>
      <c r="K81" s="8"/>
    </row>
    <row r="82" spans="1:11" ht="36.75" customHeight="1" x14ac:dyDescent="0.2">
      <c r="A82" s="17">
        <v>73</v>
      </c>
      <c r="B82" s="20" t="s">
        <v>30</v>
      </c>
      <c r="C82" s="18" t="s">
        <v>92</v>
      </c>
      <c r="D82" s="17" t="s">
        <v>1</v>
      </c>
      <c r="E82" s="18">
        <v>2</v>
      </c>
      <c r="F82" s="19">
        <v>1096</v>
      </c>
      <c r="G82" s="19">
        <v>548</v>
      </c>
      <c r="H82" s="19">
        <f t="shared" ref="H82:H83" si="20">F82-G82</f>
        <v>548</v>
      </c>
      <c r="I82" s="9"/>
      <c r="J82" s="9"/>
      <c r="K82" s="8"/>
    </row>
    <row r="83" spans="1:11" ht="36.75" customHeight="1" x14ac:dyDescent="0.2">
      <c r="A83" s="17">
        <v>74</v>
      </c>
      <c r="B83" s="20" t="s">
        <v>30</v>
      </c>
      <c r="C83" s="18">
        <v>1136132</v>
      </c>
      <c r="D83" s="17" t="s">
        <v>1</v>
      </c>
      <c r="E83" s="18">
        <v>1</v>
      </c>
      <c r="F83" s="19">
        <v>448</v>
      </c>
      <c r="G83" s="19">
        <v>224</v>
      </c>
      <c r="H83" s="19">
        <f t="shared" si="20"/>
        <v>224</v>
      </c>
      <c r="I83" s="9"/>
      <c r="J83" s="9"/>
      <c r="K83" s="8"/>
    </row>
    <row r="84" spans="1:11" ht="36.75" customHeight="1" x14ac:dyDescent="0.2">
      <c r="A84" s="17">
        <v>75</v>
      </c>
      <c r="B84" s="20" t="s">
        <v>30</v>
      </c>
      <c r="C84" s="18">
        <v>1136192.193</v>
      </c>
      <c r="D84" s="17" t="s">
        <v>1</v>
      </c>
      <c r="E84" s="18">
        <v>2</v>
      </c>
      <c r="F84" s="19">
        <v>1016</v>
      </c>
      <c r="G84" s="19">
        <v>508</v>
      </c>
      <c r="H84" s="19">
        <f t="shared" ref="H84" si="21">F84-G84</f>
        <v>508</v>
      </c>
      <c r="I84" s="9"/>
      <c r="J84" s="9"/>
      <c r="K84" s="8"/>
    </row>
    <row r="85" spans="1:11" ht="36.75" customHeight="1" x14ac:dyDescent="0.2">
      <c r="A85" s="17">
        <v>76</v>
      </c>
      <c r="B85" s="20" t="s">
        <v>20</v>
      </c>
      <c r="C85" s="18">
        <v>1136133</v>
      </c>
      <c r="D85" s="17" t="s">
        <v>1</v>
      </c>
      <c r="E85" s="18">
        <v>1</v>
      </c>
      <c r="F85" s="19">
        <v>446</v>
      </c>
      <c r="G85" s="19">
        <v>223</v>
      </c>
      <c r="H85" s="19">
        <f t="shared" ref="H85:H91" si="22">F85-G85</f>
        <v>223</v>
      </c>
      <c r="I85" s="9"/>
      <c r="J85" s="9"/>
      <c r="K85" s="8"/>
    </row>
    <row r="86" spans="1:11" ht="36.75" customHeight="1" x14ac:dyDescent="0.2">
      <c r="A86" s="17">
        <v>77</v>
      </c>
      <c r="B86" s="20" t="s">
        <v>19</v>
      </c>
      <c r="C86" s="18">
        <v>1136131</v>
      </c>
      <c r="D86" s="17" t="s">
        <v>1</v>
      </c>
      <c r="E86" s="18">
        <v>1</v>
      </c>
      <c r="F86" s="19">
        <v>450</v>
      </c>
      <c r="G86" s="19">
        <v>225</v>
      </c>
      <c r="H86" s="19">
        <f t="shared" si="22"/>
        <v>225</v>
      </c>
      <c r="I86" s="9"/>
      <c r="J86" s="9"/>
      <c r="K86" s="8"/>
    </row>
    <row r="87" spans="1:11" ht="36.75" customHeight="1" x14ac:dyDescent="0.2">
      <c r="A87" s="17">
        <v>78</v>
      </c>
      <c r="B87" s="20" t="s">
        <v>49</v>
      </c>
      <c r="C87" s="18">
        <v>1137161</v>
      </c>
      <c r="D87" s="17" t="s">
        <v>1</v>
      </c>
      <c r="E87" s="18">
        <v>1</v>
      </c>
      <c r="F87" s="19">
        <v>46</v>
      </c>
      <c r="G87" s="19">
        <v>23</v>
      </c>
      <c r="H87" s="19">
        <f t="shared" si="22"/>
        <v>23</v>
      </c>
      <c r="I87" s="9"/>
      <c r="J87" s="9"/>
      <c r="K87" s="8"/>
    </row>
    <row r="88" spans="1:11" ht="36.75" customHeight="1" x14ac:dyDescent="0.2">
      <c r="A88" s="17">
        <v>79</v>
      </c>
      <c r="B88" s="20" t="s">
        <v>48</v>
      </c>
      <c r="C88" s="18">
        <v>1137162</v>
      </c>
      <c r="D88" s="17" t="s">
        <v>1</v>
      </c>
      <c r="E88" s="18">
        <v>1</v>
      </c>
      <c r="F88" s="19">
        <v>107</v>
      </c>
      <c r="G88" s="19">
        <v>54</v>
      </c>
      <c r="H88" s="19">
        <f t="shared" si="22"/>
        <v>53</v>
      </c>
      <c r="I88" s="9"/>
      <c r="J88" s="9"/>
      <c r="K88" s="8"/>
    </row>
    <row r="89" spans="1:11" ht="36.75" customHeight="1" x14ac:dyDescent="0.2">
      <c r="A89" s="17">
        <v>80</v>
      </c>
      <c r="B89" s="20" t="s">
        <v>50</v>
      </c>
      <c r="C89" s="18">
        <v>1137165</v>
      </c>
      <c r="D89" s="17" t="s">
        <v>1</v>
      </c>
      <c r="E89" s="18">
        <v>1</v>
      </c>
      <c r="F89" s="19">
        <v>42</v>
      </c>
      <c r="G89" s="19">
        <v>21</v>
      </c>
      <c r="H89" s="19">
        <f t="shared" si="22"/>
        <v>21</v>
      </c>
      <c r="I89" s="9"/>
      <c r="J89" s="9"/>
      <c r="K89" s="8"/>
    </row>
    <row r="90" spans="1:11" ht="36.75" customHeight="1" x14ac:dyDescent="0.2">
      <c r="A90" s="17">
        <v>81</v>
      </c>
      <c r="B90" s="20" t="s">
        <v>51</v>
      </c>
      <c r="C90" s="18">
        <v>1136159</v>
      </c>
      <c r="D90" s="17" t="s">
        <v>1</v>
      </c>
      <c r="E90" s="18">
        <v>1</v>
      </c>
      <c r="F90" s="19">
        <v>63</v>
      </c>
      <c r="G90" s="19">
        <v>32</v>
      </c>
      <c r="H90" s="19">
        <f t="shared" si="22"/>
        <v>31</v>
      </c>
      <c r="I90" s="9"/>
      <c r="J90" s="9"/>
      <c r="K90" s="8"/>
    </row>
    <row r="91" spans="1:11" ht="36.75" customHeight="1" x14ac:dyDescent="0.2">
      <c r="A91" s="17">
        <v>82</v>
      </c>
      <c r="B91" s="20" t="s">
        <v>70</v>
      </c>
      <c r="C91" s="18">
        <v>1137146</v>
      </c>
      <c r="D91" s="17" t="s">
        <v>1</v>
      </c>
      <c r="E91" s="18">
        <v>1</v>
      </c>
      <c r="F91" s="19">
        <v>100</v>
      </c>
      <c r="G91" s="19">
        <v>50</v>
      </c>
      <c r="H91" s="19">
        <f t="shared" si="22"/>
        <v>50</v>
      </c>
      <c r="I91" s="9"/>
      <c r="J91" s="9"/>
      <c r="K91" s="8"/>
    </row>
    <row r="92" spans="1:11" ht="36.75" customHeight="1" x14ac:dyDescent="0.2">
      <c r="A92" s="17">
        <v>83</v>
      </c>
      <c r="B92" s="20" t="s">
        <v>52</v>
      </c>
      <c r="C92" s="18">
        <v>1136318</v>
      </c>
      <c r="D92" s="17" t="s">
        <v>1</v>
      </c>
      <c r="E92" s="18">
        <v>1</v>
      </c>
      <c r="F92" s="19">
        <v>58</v>
      </c>
      <c r="G92" s="19">
        <v>24</v>
      </c>
      <c r="H92" s="19">
        <f t="shared" ref="H92" si="23">F92-G92</f>
        <v>34</v>
      </c>
      <c r="I92" s="9"/>
      <c r="J92" s="9"/>
      <c r="K92" s="8"/>
    </row>
    <row r="93" spans="1:11" ht="36.75" customHeight="1" x14ac:dyDescent="0.2">
      <c r="A93" s="17">
        <v>84</v>
      </c>
      <c r="B93" s="20" t="s">
        <v>53</v>
      </c>
      <c r="C93" s="18">
        <v>11137190</v>
      </c>
      <c r="D93" s="17" t="s">
        <v>1</v>
      </c>
      <c r="E93" s="18">
        <v>1</v>
      </c>
      <c r="F93" s="19">
        <v>354.96</v>
      </c>
      <c r="G93" s="19">
        <v>177.48</v>
      </c>
      <c r="H93" s="19">
        <f>F93-G93</f>
        <v>177.48</v>
      </c>
      <c r="I93" s="9"/>
      <c r="J93" s="9"/>
      <c r="K93" s="8"/>
    </row>
    <row r="94" spans="1:11" ht="36.75" customHeight="1" x14ac:dyDescent="0.2">
      <c r="A94" s="17">
        <v>85</v>
      </c>
      <c r="B94" s="20" t="s">
        <v>54</v>
      </c>
      <c r="C94" s="18">
        <v>1136150</v>
      </c>
      <c r="D94" s="17" t="s">
        <v>1</v>
      </c>
      <c r="E94" s="18">
        <v>1</v>
      </c>
      <c r="F94" s="19">
        <v>32</v>
      </c>
      <c r="G94" s="19">
        <v>16</v>
      </c>
      <c r="H94" s="19">
        <f>F94-G94</f>
        <v>16</v>
      </c>
      <c r="I94" s="9"/>
      <c r="J94" s="9"/>
      <c r="K94" s="8"/>
    </row>
    <row r="95" spans="1:11" ht="36.75" customHeight="1" x14ac:dyDescent="0.2">
      <c r="A95" s="17">
        <v>86</v>
      </c>
      <c r="B95" s="20" t="s">
        <v>54</v>
      </c>
      <c r="C95" s="18">
        <v>1136281</v>
      </c>
      <c r="D95" s="17" t="s">
        <v>1</v>
      </c>
      <c r="E95" s="18">
        <v>1</v>
      </c>
      <c r="F95" s="19">
        <v>52</v>
      </c>
      <c r="G95" s="19">
        <v>26</v>
      </c>
      <c r="H95" s="19">
        <f>F95-G95</f>
        <v>26</v>
      </c>
      <c r="I95" s="9"/>
      <c r="J95" s="9"/>
      <c r="K95" s="8"/>
    </row>
    <row r="96" spans="1:11" ht="36.75" customHeight="1" x14ac:dyDescent="0.2">
      <c r="A96" s="17">
        <v>87</v>
      </c>
      <c r="B96" s="20" t="s">
        <v>55</v>
      </c>
      <c r="C96" s="18" t="s">
        <v>56</v>
      </c>
      <c r="D96" s="17" t="s">
        <v>1</v>
      </c>
      <c r="E96" s="18">
        <v>5</v>
      </c>
      <c r="F96" s="19">
        <v>210</v>
      </c>
      <c r="G96" s="19">
        <v>106</v>
      </c>
      <c r="H96" s="19">
        <f t="shared" si="9"/>
        <v>104</v>
      </c>
      <c r="I96" s="9"/>
      <c r="J96" s="9"/>
      <c r="K96" s="8"/>
    </row>
    <row r="97" spans="1:11" ht="36.75" customHeight="1" x14ac:dyDescent="0.2">
      <c r="A97" s="17">
        <v>88</v>
      </c>
      <c r="B97" s="20" t="s">
        <v>55</v>
      </c>
      <c r="C97" s="18" t="s">
        <v>57</v>
      </c>
      <c r="D97" s="17" t="s">
        <v>1</v>
      </c>
      <c r="E97" s="18">
        <v>3</v>
      </c>
      <c r="F97" s="19">
        <v>129</v>
      </c>
      <c r="G97" s="19">
        <v>66</v>
      </c>
      <c r="H97" s="19">
        <f t="shared" si="9"/>
        <v>63</v>
      </c>
      <c r="I97" s="9"/>
      <c r="J97" s="9"/>
      <c r="K97" s="8"/>
    </row>
    <row r="98" spans="1:11" ht="36.75" customHeight="1" x14ac:dyDescent="0.2">
      <c r="A98" s="17">
        <v>89</v>
      </c>
      <c r="B98" s="27" t="s">
        <v>58</v>
      </c>
      <c r="C98" s="18" t="s">
        <v>59</v>
      </c>
      <c r="D98" s="17" t="s">
        <v>1</v>
      </c>
      <c r="E98" s="18">
        <v>3</v>
      </c>
      <c r="F98" s="19">
        <v>561</v>
      </c>
      <c r="G98" s="19">
        <v>281</v>
      </c>
      <c r="H98" s="19">
        <f t="shared" si="9"/>
        <v>280</v>
      </c>
      <c r="I98" s="9"/>
      <c r="J98" s="9"/>
      <c r="K98" s="8"/>
    </row>
    <row r="99" spans="1:11" ht="36.75" customHeight="1" x14ac:dyDescent="0.2">
      <c r="A99" s="17">
        <v>90</v>
      </c>
      <c r="B99" s="20" t="s">
        <v>60</v>
      </c>
      <c r="C99" s="18">
        <v>1137013</v>
      </c>
      <c r="D99" s="17" t="s">
        <v>1</v>
      </c>
      <c r="E99" s="18">
        <v>1</v>
      </c>
      <c r="F99" s="19">
        <v>65</v>
      </c>
      <c r="G99" s="19">
        <v>33</v>
      </c>
      <c r="H99" s="19">
        <f t="shared" si="9"/>
        <v>32</v>
      </c>
      <c r="I99" s="9"/>
      <c r="J99" s="9"/>
      <c r="K99" s="8"/>
    </row>
    <row r="100" spans="1:11" ht="36.75" customHeight="1" x14ac:dyDescent="0.2">
      <c r="A100" s="17">
        <v>91</v>
      </c>
      <c r="B100" s="20" t="s">
        <v>60</v>
      </c>
      <c r="C100" s="18">
        <v>1137013</v>
      </c>
      <c r="D100" s="17" t="s">
        <v>1</v>
      </c>
      <c r="E100" s="18">
        <v>1</v>
      </c>
      <c r="F100" s="19">
        <v>66</v>
      </c>
      <c r="G100" s="19">
        <v>34</v>
      </c>
      <c r="H100" s="19">
        <f t="shared" ref="H100:H105" si="24">F100-G100</f>
        <v>32</v>
      </c>
      <c r="I100" s="9"/>
      <c r="J100" s="9"/>
      <c r="K100" s="8"/>
    </row>
    <row r="101" spans="1:11" ht="36.75" customHeight="1" x14ac:dyDescent="0.2">
      <c r="A101" s="17">
        <v>92</v>
      </c>
      <c r="B101" s="20" t="s">
        <v>60</v>
      </c>
      <c r="C101" s="18">
        <v>1137013</v>
      </c>
      <c r="D101" s="17" t="s">
        <v>1</v>
      </c>
      <c r="E101" s="18">
        <v>2</v>
      </c>
      <c r="F101" s="19">
        <v>170</v>
      </c>
      <c r="G101" s="19">
        <v>85</v>
      </c>
      <c r="H101" s="19">
        <f t="shared" si="24"/>
        <v>85</v>
      </c>
      <c r="I101" s="9"/>
      <c r="J101" s="9"/>
      <c r="K101" s="8"/>
    </row>
    <row r="102" spans="1:11" ht="36.75" customHeight="1" x14ac:dyDescent="0.2">
      <c r="A102" s="17">
        <v>93</v>
      </c>
      <c r="B102" s="20" t="s">
        <v>61</v>
      </c>
      <c r="C102" s="18">
        <v>1137037</v>
      </c>
      <c r="D102" s="17" t="s">
        <v>1</v>
      </c>
      <c r="E102" s="18">
        <v>1</v>
      </c>
      <c r="F102" s="19">
        <v>243</v>
      </c>
      <c r="G102" s="19">
        <v>122</v>
      </c>
      <c r="H102" s="19">
        <f t="shared" si="24"/>
        <v>121</v>
      </c>
      <c r="I102" s="9"/>
      <c r="J102" s="9"/>
      <c r="K102" s="8"/>
    </row>
    <row r="103" spans="1:11" ht="36.75" customHeight="1" x14ac:dyDescent="0.2">
      <c r="A103" s="17">
        <v>94</v>
      </c>
      <c r="B103" s="20" t="s">
        <v>63</v>
      </c>
      <c r="C103" s="18" t="s">
        <v>62</v>
      </c>
      <c r="D103" s="17" t="s">
        <v>1</v>
      </c>
      <c r="E103" s="18">
        <v>1</v>
      </c>
      <c r="F103" s="19">
        <v>47</v>
      </c>
      <c r="G103" s="19">
        <v>24</v>
      </c>
      <c r="H103" s="19">
        <f t="shared" si="24"/>
        <v>23</v>
      </c>
      <c r="I103" s="9"/>
      <c r="J103" s="9"/>
      <c r="K103" s="8"/>
    </row>
    <row r="104" spans="1:11" ht="36.75" customHeight="1" x14ac:dyDescent="0.2">
      <c r="A104" s="17">
        <v>95</v>
      </c>
      <c r="B104" s="20" t="s">
        <v>65</v>
      </c>
      <c r="C104" s="18" t="s">
        <v>64</v>
      </c>
      <c r="D104" s="17" t="s">
        <v>1</v>
      </c>
      <c r="E104" s="18">
        <v>2</v>
      </c>
      <c r="F104" s="19">
        <v>780</v>
      </c>
      <c r="G104" s="19">
        <v>390</v>
      </c>
      <c r="H104" s="19">
        <f t="shared" si="24"/>
        <v>390</v>
      </c>
      <c r="I104" s="9"/>
      <c r="J104" s="9"/>
      <c r="K104" s="8"/>
    </row>
    <row r="105" spans="1:11" ht="36.75" customHeight="1" x14ac:dyDescent="0.2">
      <c r="A105" s="17">
        <v>96</v>
      </c>
      <c r="B105" s="20" t="s">
        <v>73</v>
      </c>
      <c r="C105" s="18">
        <v>1137103.105</v>
      </c>
      <c r="D105" s="17" t="s">
        <v>1</v>
      </c>
      <c r="E105" s="18">
        <v>2</v>
      </c>
      <c r="F105" s="19">
        <v>150</v>
      </c>
      <c r="G105" s="19">
        <v>75</v>
      </c>
      <c r="H105" s="19">
        <f t="shared" si="24"/>
        <v>75</v>
      </c>
      <c r="I105" s="9"/>
      <c r="J105" s="9"/>
      <c r="K105" s="8"/>
    </row>
    <row r="106" spans="1:11" ht="36.75" customHeight="1" x14ac:dyDescent="0.2">
      <c r="A106" s="17">
        <v>97</v>
      </c>
      <c r="B106" s="20" t="s">
        <v>73</v>
      </c>
      <c r="C106" s="18">
        <v>1137115.1159999999</v>
      </c>
      <c r="D106" s="17" t="s">
        <v>1</v>
      </c>
      <c r="E106" s="18">
        <v>2</v>
      </c>
      <c r="F106" s="19">
        <v>150</v>
      </c>
      <c r="G106" s="19">
        <v>76</v>
      </c>
      <c r="H106" s="19">
        <f t="shared" ref="H106" si="25">F106-G106</f>
        <v>74</v>
      </c>
      <c r="I106" s="9"/>
      <c r="J106" s="9"/>
      <c r="K106" s="8"/>
    </row>
    <row r="107" spans="1:11" ht="36.75" customHeight="1" x14ac:dyDescent="0.2">
      <c r="A107" s="17">
        <v>98</v>
      </c>
      <c r="B107" s="20" t="s">
        <v>74</v>
      </c>
      <c r="C107" s="18">
        <v>1136161</v>
      </c>
      <c r="D107" s="17" t="s">
        <v>1</v>
      </c>
      <c r="E107" s="18">
        <v>1</v>
      </c>
      <c r="F107" s="19">
        <v>99</v>
      </c>
      <c r="G107" s="19">
        <v>50</v>
      </c>
      <c r="H107" s="19">
        <f t="shared" ref="H107:H112" si="26">F107-G107</f>
        <v>49</v>
      </c>
      <c r="I107" s="9"/>
      <c r="J107" s="9"/>
      <c r="K107" s="8"/>
    </row>
    <row r="108" spans="1:11" ht="36.75" customHeight="1" x14ac:dyDescent="0.2">
      <c r="A108" s="17">
        <v>99</v>
      </c>
      <c r="B108" s="20" t="s">
        <v>75</v>
      </c>
      <c r="C108" s="18" t="s">
        <v>76</v>
      </c>
      <c r="D108" s="17" t="s">
        <v>1</v>
      </c>
      <c r="E108" s="18">
        <v>1</v>
      </c>
      <c r="F108" s="19">
        <v>134</v>
      </c>
      <c r="G108" s="19">
        <v>67</v>
      </c>
      <c r="H108" s="19">
        <f t="shared" si="26"/>
        <v>67</v>
      </c>
      <c r="I108" s="9"/>
      <c r="J108" s="9"/>
      <c r="K108" s="8"/>
    </row>
    <row r="109" spans="1:11" ht="36.75" customHeight="1" x14ac:dyDescent="0.2">
      <c r="A109" s="17">
        <v>100</v>
      </c>
      <c r="B109" s="20" t="s">
        <v>78</v>
      </c>
      <c r="C109" s="18">
        <v>1137012</v>
      </c>
      <c r="D109" s="17" t="s">
        <v>1</v>
      </c>
      <c r="E109" s="18">
        <v>1</v>
      </c>
      <c r="F109" s="19">
        <v>142</v>
      </c>
      <c r="G109" s="19">
        <v>71</v>
      </c>
      <c r="H109" s="19">
        <f t="shared" si="26"/>
        <v>71</v>
      </c>
      <c r="I109" s="9"/>
      <c r="J109" s="9"/>
      <c r="K109" s="8"/>
    </row>
    <row r="110" spans="1:11" ht="36.75" customHeight="1" x14ac:dyDescent="0.2">
      <c r="A110" s="17">
        <v>101</v>
      </c>
      <c r="B110" s="20" t="s">
        <v>99</v>
      </c>
      <c r="C110" s="18">
        <v>1137012</v>
      </c>
      <c r="D110" s="17" t="s">
        <v>1</v>
      </c>
      <c r="E110" s="18">
        <v>1</v>
      </c>
      <c r="F110" s="19">
        <v>73</v>
      </c>
      <c r="G110" s="19">
        <v>37</v>
      </c>
      <c r="H110" s="19">
        <f t="shared" si="26"/>
        <v>36</v>
      </c>
      <c r="I110" s="9"/>
      <c r="J110" s="9"/>
      <c r="K110" s="8"/>
    </row>
    <row r="111" spans="1:11" ht="36.75" customHeight="1" x14ac:dyDescent="0.2">
      <c r="A111" s="17">
        <v>102</v>
      </c>
      <c r="B111" s="20" t="s">
        <v>79</v>
      </c>
      <c r="C111" s="18">
        <v>1137040</v>
      </c>
      <c r="D111" s="17" t="s">
        <v>1</v>
      </c>
      <c r="E111" s="18">
        <v>1</v>
      </c>
      <c r="F111" s="19">
        <v>138</v>
      </c>
      <c r="G111" s="19">
        <v>69</v>
      </c>
      <c r="H111" s="19">
        <f t="shared" si="26"/>
        <v>69</v>
      </c>
      <c r="I111" s="9"/>
      <c r="J111" s="9"/>
      <c r="K111" s="8"/>
    </row>
    <row r="112" spans="1:11" ht="36.75" customHeight="1" x14ac:dyDescent="0.2">
      <c r="A112" s="17">
        <v>103</v>
      </c>
      <c r="B112" s="20" t="s">
        <v>80</v>
      </c>
      <c r="C112" s="18" t="s">
        <v>81</v>
      </c>
      <c r="D112" s="17" t="s">
        <v>1</v>
      </c>
      <c r="E112" s="18">
        <v>2</v>
      </c>
      <c r="F112" s="19">
        <v>1796</v>
      </c>
      <c r="G112" s="19">
        <v>898</v>
      </c>
      <c r="H112" s="19">
        <f t="shared" si="26"/>
        <v>898</v>
      </c>
      <c r="I112" s="9"/>
      <c r="J112" s="9"/>
      <c r="K112" s="8"/>
    </row>
    <row r="113" spans="1:11" ht="36.75" customHeight="1" x14ac:dyDescent="0.2">
      <c r="A113" s="17">
        <v>104</v>
      </c>
      <c r="B113" s="20" t="s">
        <v>80</v>
      </c>
      <c r="C113" s="18" t="s">
        <v>82</v>
      </c>
      <c r="D113" s="17" t="s">
        <v>1</v>
      </c>
      <c r="E113" s="18">
        <v>1</v>
      </c>
      <c r="F113" s="19">
        <v>723</v>
      </c>
      <c r="G113" s="19">
        <v>362</v>
      </c>
      <c r="H113" s="19">
        <f t="shared" ref="H113" si="27">F113-G113</f>
        <v>361</v>
      </c>
      <c r="I113" s="9"/>
      <c r="J113" s="9"/>
      <c r="K113" s="8"/>
    </row>
    <row r="114" spans="1:11" ht="36.75" customHeight="1" x14ac:dyDescent="0.2">
      <c r="A114" s="17">
        <v>105</v>
      </c>
      <c r="B114" s="20" t="s">
        <v>83</v>
      </c>
      <c r="C114" s="18">
        <v>1137066</v>
      </c>
      <c r="D114" s="17" t="s">
        <v>1</v>
      </c>
      <c r="E114" s="18">
        <v>1</v>
      </c>
      <c r="F114" s="19">
        <v>104</v>
      </c>
      <c r="G114" s="19">
        <v>52</v>
      </c>
      <c r="H114" s="19">
        <f>F114-G114</f>
        <v>52</v>
      </c>
      <c r="I114" s="9"/>
      <c r="J114" s="9"/>
      <c r="K114" s="8"/>
    </row>
    <row r="115" spans="1:11" ht="36.75" customHeight="1" x14ac:dyDescent="0.2">
      <c r="A115" s="17">
        <v>106</v>
      </c>
      <c r="B115" s="20" t="s">
        <v>88</v>
      </c>
      <c r="C115" s="18">
        <v>1136015</v>
      </c>
      <c r="D115" s="17" t="s">
        <v>1</v>
      </c>
      <c r="E115" s="18">
        <v>1</v>
      </c>
      <c r="F115" s="19">
        <v>280</v>
      </c>
      <c r="G115" s="19">
        <v>140</v>
      </c>
      <c r="H115" s="19">
        <f>F115-G115</f>
        <v>140</v>
      </c>
      <c r="I115" s="9"/>
      <c r="J115" s="9"/>
      <c r="K115" s="8"/>
    </row>
    <row r="116" spans="1:11" ht="36.75" customHeight="1" x14ac:dyDescent="0.2">
      <c r="A116" s="17">
        <v>107</v>
      </c>
      <c r="B116" s="20" t="s">
        <v>89</v>
      </c>
      <c r="C116" s="18">
        <v>1137033</v>
      </c>
      <c r="D116" s="17" t="s">
        <v>1</v>
      </c>
      <c r="E116" s="18">
        <v>1</v>
      </c>
      <c r="F116" s="19">
        <v>55</v>
      </c>
      <c r="G116" s="19">
        <v>28</v>
      </c>
      <c r="H116" s="19">
        <f>F116-G116</f>
        <v>27</v>
      </c>
      <c r="I116" s="9"/>
      <c r="J116" s="9"/>
      <c r="K116" s="8"/>
    </row>
    <row r="117" spans="1:11" ht="36.75" customHeight="1" x14ac:dyDescent="0.2">
      <c r="A117" s="17">
        <v>108</v>
      </c>
      <c r="B117" s="20" t="s">
        <v>90</v>
      </c>
      <c r="C117" s="18">
        <v>1136149</v>
      </c>
      <c r="D117" s="17" t="s">
        <v>1</v>
      </c>
      <c r="E117" s="18">
        <v>1</v>
      </c>
      <c r="F117" s="19">
        <v>241</v>
      </c>
      <c r="G117" s="19">
        <v>121</v>
      </c>
      <c r="H117" s="19">
        <f t="shared" ref="H117" si="28">F117-G117</f>
        <v>120</v>
      </c>
      <c r="I117" s="9"/>
      <c r="J117" s="9"/>
      <c r="K117" s="8"/>
    </row>
    <row r="118" spans="1:11" ht="36.75" customHeight="1" x14ac:dyDescent="0.2">
      <c r="A118" s="17">
        <v>109</v>
      </c>
      <c r="B118" s="20" t="s">
        <v>95</v>
      </c>
      <c r="C118" s="18" t="s">
        <v>96</v>
      </c>
      <c r="D118" s="17" t="s">
        <v>1</v>
      </c>
      <c r="E118" s="18">
        <v>3</v>
      </c>
      <c r="F118" s="19">
        <v>210</v>
      </c>
      <c r="G118" s="19">
        <v>105</v>
      </c>
      <c r="H118" s="19">
        <f t="shared" ref="H118:H124" si="29">F118-G118</f>
        <v>105</v>
      </c>
      <c r="I118" s="9"/>
      <c r="J118" s="9"/>
      <c r="K118" s="8"/>
    </row>
    <row r="119" spans="1:11" ht="36.75" customHeight="1" x14ac:dyDescent="0.2">
      <c r="A119" s="17">
        <v>110</v>
      </c>
      <c r="B119" s="20" t="s">
        <v>98</v>
      </c>
      <c r="C119" s="18" t="s">
        <v>97</v>
      </c>
      <c r="D119" s="17" t="s">
        <v>1</v>
      </c>
      <c r="E119" s="18">
        <v>2</v>
      </c>
      <c r="F119" s="19">
        <v>798</v>
      </c>
      <c r="G119" s="19">
        <v>399</v>
      </c>
      <c r="H119" s="19">
        <f t="shared" si="29"/>
        <v>399</v>
      </c>
      <c r="I119" s="9"/>
      <c r="J119" s="9"/>
      <c r="K119" s="8"/>
    </row>
    <row r="120" spans="1:11" ht="36.75" customHeight="1" x14ac:dyDescent="0.2">
      <c r="A120" s="17">
        <v>111</v>
      </c>
      <c r="B120" s="20" t="s">
        <v>103</v>
      </c>
      <c r="C120" s="18" t="s">
        <v>102</v>
      </c>
      <c r="D120" s="17" t="s">
        <v>1</v>
      </c>
      <c r="E120" s="18">
        <v>2</v>
      </c>
      <c r="F120" s="19">
        <v>598</v>
      </c>
      <c r="G120" s="19">
        <v>299</v>
      </c>
      <c r="H120" s="19">
        <f t="shared" si="29"/>
        <v>299</v>
      </c>
      <c r="I120" s="9"/>
      <c r="J120" s="9"/>
      <c r="K120" s="8"/>
    </row>
    <row r="121" spans="1:11" ht="36.75" customHeight="1" x14ac:dyDescent="0.2">
      <c r="A121" s="17">
        <v>112</v>
      </c>
      <c r="B121" s="20" t="s">
        <v>104</v>
      </c>
      <c r="C121" s="18">
        <v>1137178</v>
      </c>
      <c r="D121" s="17" t="s">
        <v>1</v>
      </c>
      <c r="E121" s="18">
        <v>1</v>
      </c>
      <c r="F121" s="19">
        <v>2550</v>
      </c>
      <c r="G121" s="19">
        <v>1275</v>
      </c>
      <c r="H121" s="19">
        <f t="shared" si="29"/>
        <v>1275</v>
      </c>
      <c r="I121" s="9"/>
      <c r="J121" s="9"/>
      <c r="K121" s="8"/>
    </row>
    <row r="122" spans="1:11" ht="36.75" customHeight="1" x14ac:dyDescent="0.2">
      <c r="A122" s="17">
        <v>113</v>
      </c>
      <c r="B122" s="20" t="s">
        <v>104</v>
      </c>
      <c r="C122" s="18">
        <v>1137179</v>
      </c>
      <c r="D122" s="17" t="s">
        <v>1</v>
      </c>
      <c r="E122" s="18">
        <v>1</v>
      </c>
      <c r="F122" s="19">
        <v>2550</v>
      </c>
      <c r="G122" s="19">
        <v>1275</v>
      </c>
      <c r="H122" s="19">
        <f t="shared" si="29"/>
        <v>1275</v>
      </c>
      <c r="I122" s="9"/>
      <c r="J122" s="9"/>
      <c r="K122" s="8"/>
    </row>
    <row r="123" spans="1:11" ht="36.75" customHeight="1" x14ac:dyDescent="0.2">
      <c r="A123" s="17">
        <v>114</v>
      </c>
      <c r="B123" s="20" t="s">
        <v>108</v>
      </c>
      <c r="C123" s="18">
        <v>1137158</v>
      </c>
      <c r="D123" s="17" t="s">
        <v>1</v>
      </c>
      <c r="E123" s="18">
        <v>1</v>
      </c>
      <c r="F123" s="19">
        <v>996</v>
      </c>
      <c r="G123" s="19">
        <v>498</v>
      </c>
      <c r="H123" s="19">
        <f t="shared" si="29"/>
        <v>498</v>
      </c>
      <c r="I123" s="9"/>
      <c r="J123" s="9"/>
      <c r="K123" s="8"/>
    </row>
    <row r="124" spans="1:11" ht="36.75" customHeight="1" x14ac:dyDescent="0.2">
      <c r="A124" s="17">
        <v>115</v>
      </c>
      <c r="B124" s="20" t="s">
        <v>105</v>
      </c>
      <c r="C124" s="18">
        <v>1137044.0449999999</v>
      </c>
      <c r="D124" s="17" t="s">
        <v>1</v>
      </c>
      <c r="E124" s="18">
        <v>2</v>
      </c>
      <c r="F124" s="19">
        <v>1216</v>
      </c>
      <c r="G124" s="19">
        <v>608</v>
      </c>
      <c r="H124" s="19">
        <f t="shared" si="29"/>
        <v>608</v>
      </c>
      <c r="I124" s="9"/>
      <c r="J124" s="9"/>
      <c r="K124" s="8"/>
    </row>
    <row r="125" spans="1:11" ht="36.75" customHeight="1" x14ac:dyDescent="0.2">
      <c r="A125" s="17">
        <v>116</v>
      </c>
      <c r="B125" s="20" t="s">
        <v>106</v>
      </c>
      <c r="C125" s="18">
        <v>11137183</v>
      </c>
      <c r="D125" s="17" t="s">
        <v>1</v>
      </c>
      <c r="E125" s="18">
        <v>1</v>
      </c>
      <c r="F125" s="19">
        <v>398.7</v>
      </c>
      <c r="G125" s="19">
        <v>199.35</v>
      </c>
      <c r="H125" s="19">
        <f t="shared" ref="H125" si="30">F125-G125</f>
        <v>199.35</v>
      </c>
      <c r="I125" s="9"/>
      <c r="J125" s="9"/>
      <c r="K125" s="8"/>
    </row>
    <row r="126" spans="1:11" ht="36.75" customHeight="1" x14ac:dyDescent="0.2">
      <c r="A126" s="17">
        <v>117</v>
      </c>
      <c r="B126" s="20" t="s">
        <v>107</v>
      </c>
      <c r="C126" s="18">
        <v>1137126</v>
      </c>
      <c r="D126" s="17" t="s">
        <v>1</v>
      </c>
      <c r="E126" s="18">
        <v>1</v>
      </c>
      <c r="F126" s="19">
        <v>140</v>
      </c>
      <c r="G126" s="19">
        <v>70</v>
      </c>
      <c r="H126" s="19">
        <f>F126-G126</f>
        <v>70</v>
      </c>
      <c r="I126" s="9"/>
      <c r="J126" s="9"/>
      <c r="K126" s="8"/>
    </row>
    <row r="127" spans="1:11" ht="36.75" customHeight="1" x14ac:dyDescent="0.2">
      <c r="A127" s="17">
        <v>118</v>
      </c>
      <c r="B127" s="20" t="s">
        <v>109</v>
      </c>
      <c r="C127" s="18">
        <v>1137107</v>
      </c>
      <c r="D127" s="17" t="s">
        <v>1</v>
      </c>
      <c r="E127" s="18">
        <v>1</v>
      </c>
      <c r="F127" s="19">
        <v>682</v>
      </c>
      <c r="G127" s="19">
        <v>341</v>
      </c>
      <c r="H127" s="19">
        <f>F127-G127</f>
        <v>341</v>
      </c>
      <c r="I127" s="9"/>
      <c r="J127" s="9"/>
      <c r="K127" s="8"/>
    </row>
    <row r="128" spans="1:11" ht="36.75" customHeight="1" x14ac:dyDescent="0.2">
      <c r="A128" s="17">
        <v>119</v>
      </c>
      <c r="B128" s="20" t="s">
        <v>110</v>
      </c>
      <c r="C128" s="18">
        <v>1137164</v>
      </c>
      <c r="D128" s="17" t="s">
        <v>1</v>
      </c>
      <c r="E128" s="18">
        <v>1</v>
      </c>
      <c r="F128" s="19">
        <v>725</v>
      </c>
      <c r="G128" s="19">
        <v>362</v>
      </c>
      <c r="H128" s="19">
        <f>F128-G128</f>
        <v>363</v>
      </c>
      <c r="I128" s="9"/>
      <c r="J128" s="9"/>
      <c r="K128" s="8"/>
    </row>
    <row r="129" spans="1:11" ht="36.75" customHeight="1" x14ac:dyDescent="0.2">
      <c r="A129" s="17">
        <v>120</v>
      </c>
      <c r="B129" s="20" t="s">
        <v>148</v>
      </c>
      <c r="C129" s="18">
        <v>1137180</v>
      </c>
      <c r="D129" s="17" t="s">
        <v>1</v>
      </c>
      <c r="E129" s="18">
        <v>1</v>
      </c>
      <c r="F129" s="19">
        <v>2798.7</v>
      </c>
      <c r="G129" s="19">
        <v>1399.35</v>
      </c>
      <c r="H129" s="19">
        <f t="shared" ref="H129" si="31">F129-G129</f>
        <v>1399.35</v>
      </c>
      <c r="I129" s="9"/>
      <c r="J129" s="9"/>
      <c r="K129" s="8"/>
    </row>
    <row r="130" spans="1:11" ht="36.75" customHeight="1" x14ac:dyDescent="0.2">
      <c r="A130" s="17">
        <v>121</v>
      </c>
      <c r="B130" s="20" t="s">
        <v>149</v>
      </c>
      <c r="C130" s="18">
        <v>1137138</v>
      </c>
      <c r="D130" s="17" t="s">
        <v>1</v>
      </c>
      <c r="E130" s="18">
        <v>1</v>
      </c>
      <c r="F130" s="19">
        <v>900</v>
      </c>
      <c r="G130" s="19">
        <v>450</v>
      </c>
      <c r="H130" s="19">
        <f t="shared" ref="H130" si="32">F130-G130</f>
        <v>450</v>
      </c>
      <c r="I130" s="9"/>
      <c r="J130" s="9"/>
      <c r="K130" s="8"/>
    </row>
    <row r="131" spans="1:11" ht="36.75" customHeight="1" x14ac:dyDescent="0.2">
      <c r="A131" s="17">
        <v>122</v>
      </c>
      <c r="B131" s="27" t="s">
        <v>150</v>
      </c>
      <c r="C131" s="18">
        <v>1137141</v>
      </c>
      <c r="D131" s="17" t="s">
        <v>1</v>
      </c>
      <c r="E131" s="18">
        <v>1</v>
      </c>
      <c r="F131" s="19">
        <v>998</v>
      </c>
      <c r="G131" s="19">
        <v>499</v>
      </c>
      <c r="H131" s="19">
        <f t="shared" ref="H131" si="33">F131-G131</f>
        <v>499</v>
      </c>
      <c r="I131" s="9"/>
      <c r="J131" s="9"/>
      <c r="K131" s="8"/>
    </row>
    <row r="132" spans="1:11" ht="36.75" customHeight="1" x14ac:dyDescent="0.2">
      <c r="A132" s="17">
        <v>123</v>
      </c>
      <c r="B132" s="20" t="s">
        <v>111</v>
      </c>
      <c r="C132" s="18">
        <v>1137150</v>
      </c>
      <c r="D132" s="17" t="s">
        <v>1</v>
      </c>
      <c r="E132" s="18">
        <v>1</v>
      </c>
      <c r="F132" s="19">
        <v>768</v>
      </c>
      <c r="G132" s="19">
        <v>384</v>
      </c>
      <c r="H132" s="19">
        <f t="shared" si="9"/>
        <v>384</v>
      </c>
      <c r="I132" s="9"/>
      <c r="J132" s="9"/>
      <c r="K132" s="8"/>
    </row>
    <row r="133" spans="1:11" ht="36.75" customHeight="1" x14ac:dyDescent="0.2">
      <c r="A133" s="17">
        <v>124</v>
      </c>
      <c r="B133" s="20" t="s">
        <v>113</v>
      </c>
      <c r="C133" s="18" t="s">
        <v>112</v>
      </c>
      <c r="D133" s="17" t="s">
        <v>1</v>
      </c>
      <c r="E133" s="18">
        <v>1</v>
      </c>
      <c r="F133" s="19">
        <v>249</v>
      </c>
      <c r="G133" s="19">
        <v>125</v>
      </c>
      <c r="H133" s="19">
        <f t="shared" ref="H133:H156" si="34">F133-G133</f>
        <v>124</v>
      </c>
      <c r="I133" s="9"/>
      <c r="J133" s="9"/>
      <c r="K133" s="8"/>
    </row>
    <row r="134" spans="1:11" ht="36.75" customHeight="1" x14ac:dyDescent="0.2">
      <c r="A134" s="17">
        <v>125</v>
      </c>
      <c r="B134" s="20" t="s">
        <v>115</v>
      </c>
      <c r="C134" s="18" t="s">
        <v>114</v>
      </c>
      <c r="D134" s="17" t="s">
        <v>1</v>
      </c>
      <c r="E134" s="18">
        <v>1</v>
      </c>
      <c r="F134" s="19">
        <v>129</v>
      </c>
      <c r="G134" s="19">
        <v>65</v>
      </c>
      <c r="H134" s="19">
        <f t="shared" si="34"/>
        <v>64</v>
      </c>
      <c r="I134" s="9"/>
      <c r="J134" s="9"/>
      <c r="K134" s="8"/>
    </row>
    <row r="135" spans="1:11" ht="36.75" customHeight="1" x14ac:dyDescent="0.2">
      <c r="A135" s="17">
        <v>126</v>
      </c>
      <c r="B135" s="20" t="s">
        <v>146</v>
      </c>
      <c r="C135" s="18">
        <v>1137122</v>
      </c>
      <c r="D135" s="17" t="s">
        <v>1</v>
      </c>
      <c r="E135" s="18">
        <v>1</v>
      </c>
      <c r="F135" s="19">
        <v>68</v>
      </c>
      <c r="G135" s="19">
        <v>34</v>
      </c>
      <c r="H135" s="19">
        <f t="shared" ref="H135:H136" si="35">F135-G135</f>
        <v>34</v>
      </c>
      <c r="I135" s="9"/>
      <c r="J135" s="9"/>
      <c r="K135" s="8"/>
    </row>
    <row r="136" spans="1:11" ht="36.75" customHeight="1" x14ac:dyDescent="0.2">
      <c r="A136" s="17">
        <v>127</v>
      </c>
      <c r="B136" s="20" t="s">
        <v>147</v>
      </c>
      <c r="C136" s="18">
        <v>1137173</v>
      </c>
      <c r="D136" s="17" t="s">
        <v>1</v>
      </c>
      <c r="E136" s="18">
        <v>1</v>
      </c>
      <c r="F136" s="19">
        <v>96</v>
      </c>
      <c r="G136" s="19">
        <v>48</v>
      </c>
      <c r="H136" s="19">
        <f t="shared" si="35"/>
        <v>48</v>
      </c>
      <c r="I136" s="9"/>
      <c r="J136" s="9"/>
      <c r="K136" s="8"/>
    </row>
    <row r="137" spans="1:11" ht="36.75" customHeight="1" x14ac:dyDescent="0.2">
      <c r="A137" s="17">
        <v>128</v>
      </c>
      <c r="B137" s="20" t="s">
        <v>116</v>
      </c>
      <c r="C137" s="18">
        <v>1137169</v>
      </c>
      <c r="D137" s="17" t="s">
        <v>1</v>
      </c>
      <c r="E137" s="18">
        <v>1</v>
      </c>
      <c r="F137" s="19">
        <v>109</v>
      </c>
      <c r="G137" s="19">
        <v>56</v>
      </c>
      <c r="H137" s="19">
        <f t="shared" si="34"/>
        <v>53</v>
      </c>
      <c r="I137" s="9"/>
      <c r="J137" s="9"/>
      <c r="K137" s="8"/>
    </row>
    <row r="138" spans="1:11" ht="36.75" customHeight="1" x14ac:dyDescent="0.2">
      <c r="A138" s="17">
        <v>129</v>
      </c>
      <c r="B138" s="20" t="s">
        <v>117</v>
      </c>
      <c r="C138" s="18" t="s">
        <v>118</v>
      </c>
      <c r="D138" s="17" t="s">
        <v>1</v>
      </c>
      <c r="E138" s="18">
        <v>2</v>
      </c>
      <c r="F138" s="19">
        <v>11080.44</v>
      </c>
      <c r="G138" s="19">
        <v>5540.22</v>
      </c>
      <c r="H138" s="19">
        <f t="shared" si="34"/>
        <v>5540.22</v>
      </c>
      <c r="I138" s="9"/>
      <c r="J138" s="9"/>
      <c r="K138" s="8"/>
    </row>
    <row r="139" spans="1:11" ht="36.75" customHeight="1" x14ac:dyDescent="0.2">
      <c r="A139" s="17">
        <v>130</v>
      </c>
      <c r="B139" s="20" t="s">
        <v>119</v>
      </c>
      <c r="C139" s="18" t="s">
        <v>121</v>
      </c>
      <c r="D139" s="17" t="s">
        <v>1</v>
      </c>
      <c r="E139" s="18">
        <v>2</v>
      </c>
      <c r="F139" s="19">
        <v>11198.04</v>
      </c>
      <c r="G139" s="19">
        <v>5599.02</v>
      </c>
      <c r="H139" s="19">
        <f t="shared" si="34"/>
        <v>5599.02</v>
      </c>
      <c r="I139" s="9"/>
      <c r="J139" s="9"/>
      <c r="K139" s="8"/>
    </row>
    <row r="140" spans="1:11" ht="36.75" customHeight="1" x14ac:dyDescent="0.2">
      <c r="A140" s="17">
        <v>131</v>
      </c>
      <c r="B140" s="20" t="s">
        <v>120</v>
      </c>
      <c r="C140" s="18" t="s">
        <v>121</v>
      </c>
      <c r="D140" s="17" t="s">
        <v>1</v>
      </c>
      <c r="E140" s="18">
        <v>2</v>
      </c>
      <c r="F140" s="19">
        <v>92.04</v>
      </c>
      <c r="G140" s="19">
        <v>46.02</v>
      </c>
      <c r="H140" s="19">
        <f t="shared" si="34"/>
        <v>46.02</v>
      </c>
      <c r="I140" s="9"/>
      <c r="J140" s="9"/>
      <c r="K140" s="8"/>
    </row>
    <row r="141" spans="1:11" ht="36.75" customHeight="1" x14ac:dyDescent="0.2">
      <c r="A141" s="17">
        <v>132</v>
      </c>
      <c r="B141" s="20" t="s">
        <v>122</v>
      </c>
      <c r="C141" s="18">
        <v>1136011</v>
      </c>
      <c r="D141" s="17" t="s">
        <v>1</v>
      </c>
      <c r="E141" s="18">
        <v>3</v>
      </c>
      <c r="F141" s="19">
        <v>240</v>
      </c>
      <c r="G141" s="19">
        <v>120</v>
      </c>
      <c r="H141" s="19">
        <f t="shared" si="34"/>
        <v>120</v>
      </c>
      <c r="I141" s="9"/>
      <c r="J141" s="9"/>
      <c r="K141" s="8"/>
    </row>
    <row r="142" spans="1:11" ht="36.75" customHeight="1" x14ac:dyDescent="0.2">
      <c r="A142" s="17">
        <v>133</v>
      </c>
      <c r="B142" s="20" t="s">
        <v>123</v>
      </c>
      <c r="C142" s="18">
        <v>1136011</v>
      </c>
      <c r="D142" s="17" t="s">
        <v>1</v>
      </c>
      <c r="E142" s="18">
        <v>2</v>
      </c>
      <c r="F142" s="19">
        <v>166</v>
      </c>
      <c r="G142" s="19">
        <v>83</v>
      </c>
      <c r="H142" s="19">
        <f t="shared" si="34"/>
        <v>83</v>
      </c>
      <c r="I142" s="9"/>
      <c r="J142" s="9"/>
      <c r="K142" s="8"/>
    </row>
    <row r="143" spans="1:11" ht="36.75" customHeight="1" x14ac:dyDescent="0.2">
      <c r="A143" s="17">
        <v>134</v>
      </c>
      <c r="B143" s="20" t="s">
        <v>124</v>
      </c>
      <c r="C143" s="18">
        <v>1136011</v>
      </c>
      <c r="D143" s="17" t="s">
        <v>1</v>
      </c>
      <c r="E143" s="18">
        <v>1</v>
      </c>
      <c r="F143" s="19">
        <v>79</v>
      </c>
      <c r="G143" s="19">
        <v>40</v>
      </c>
      <c r="H143" s="19">
        <f t="shared" si="34"/>
        <v>39</v>
      </c>
      <c r="I143" s="9"/>
      <c r="J143" s="9"/>
      <c r="K143" s="8"/>
    </row>
    <row r="144" spans="1:11" ht="36.75" customHeight="1" x14ac:dyDescent="0.2">
      <c r="A144" s="17">
        <v>135</v>
      </c>
      <c r="B144" s="20" t="s">
        <v>125</v>
      </c>
      <c r="C144" s="18">
        <v>1136011</v>
      </c>
      <c r="D144" s="17" t="s">
        <v>1</v>
      </c>
      <c r="E144" s="18">
        <v>2</v>
      </c>
      <c r="F144" s="19">
        <v>140</v>
      </c>
      <c r="G144" s="19">
        <v>70</v>
      </c>
      <c r="H144" s="19">
        <f t="shared" si="34"/>
        <v>70</v>
      </c>
      <c r="I144" s="9"/>
      <c r="J144" s="9"/>
      <c r="K144" s="8"/>
    </row>
    <row r="145" spans="1:11" ht="36.75" customHeight="1" x14ac:dyDescent="0.2">
      <c r="A145" s="17">
        <v>136</v>
      </c>
      <c r="B145" s="20" t="s">
        <v>126</v>
      </c>
      <c r="C145" s="18">
        <v>1136011</v>
      </c>
      <c r="D145" s="17" t="s">
        <v>1</v>
      </c>
      <c r="E145" s="18">
        <v>1</v>
      </c>
      <c r="F145" s="19">
        <v>70</v>
      </c>
      <c r="G145" s="19">
        <v>35</v>
      </c>
      <c r="H145" s="19">
        <f t="shared" ref="H145:H148" si="36">F145-G145</f>
        <v>35</v>
      </c>
      <c r="I145" s="9"/>
      <c r="J145" s="9"/>
      <c r="K145" s="8"/>
    </row>
    <row r="146" spans="1:11" ht="36.75" customHeight="1" x14ac:dyDescent="0.2">
      <c r="A146" s="17">
        <v>137</v>
      </c>
      <c r="B146" s="20" t="s">
        <v>130</v>
      </c>
      <c r="C146" s="18">
        <v>1137048</v>
      </c>
      <c r="D146" s="17" t="s">
        <v>1</v>
      </c>
      <c r="E146" s="18">
        <v>1</v>
      </c>
      <c r="F146" s="19">
        <v>175</v>
      </c>
      <c r="G146" s="19">
        <v>88</v>
      </c>
      <c r="H146" s="19">
        <f t="shared" si="36"/>
        <v>87</v>
      </c>
      <c r="I146" s="9"/>
      <c r="J146" s="9"/>
      <c r="K146" s="8"/>
    </row>
    <row r="147" spans="1:11" ht="36.75" customHeight="1" x14ac:dyDescent="0.2">
      <c r="A147" s="17">
        <v>138</v>
      </c>
      <c r="B147" s="20" t="s">
        <v>131</v>
      </c>
      <c r="C147" s="18">
        <v>11136405</v>
      </c>
      <c r="D147" s="17" t="s">
        <v>1</v>
      </c>
      <c r="E147" s="18">
        <v>1</v>
      </c>
      <c r="F147" s="19">
        <v>240.9</v>
      </c>
      <c r="G147" s="19">
        <v>120.45</v>
      </c>
      <c r="H147" s="19">
        <f t="shared" si="36"/>
        <v>120.45</v>
      </c>
      <c r="I147" s="9"/>
      <c r="J147" s="9"/>
      <c r="K147" s="8"/>
    </row>
    <row r="148" spans="1:11" ht="36.75" customHeight="1" x14ac:dyDescent="0.2">
      <c r="A148" s="17">
        <v>139</v>
      </c>
      <c r="B148" s="20" t="s">
        <v>132</v>
      </c>
      <c r="C148" s="18">
        <v>1137047</v>
      </c>
      <c r="D148" s="17" t="s">
        <v>1</v>
      </c>
      <c r="E148" s="18">
        <v>1</v>
      </c>
      <c r="F148" s="19">
        <v>179</v>
      </c>
      <c r="G148" s="19">
        <v>90</v>
      </c>
      <c r="H148" s="19">
        <f t="shared" si="36"/>
        <v>89</v>
      </c>
      <c r="I148" s="9"/>
      <c r="J148" s="9"/>
      <c r="K148" s="8"/>
    </row>
    <row r="149" spans="1:11" ht="36.75" customHeight="1" x14ac:dyDescent="0.2">
      <c r="A149" s="17">
        <v>140</v>
      </c>
      <c r="B149" s="20" t="s">
        <v>133</v>
      </c>
      <c r="C149" s="18">
        <v>1136349</v>
      </c>
      <c r="D149" s="17" t="s">
        <v>1</v>
      </c>
      <c r="E149" s="18">
        <v>1</v>
      </c>
      <c r="F149" s="19">
        <v>540</v>
      </c>
      <c r="G149" s="19">
        <v>270</v>
      </c>
      <c r="H149" s="19">
        <f t="shared" si="34"/>
        <v>270</v>
      </c>
      <c r="I149" s="9"/>
      <c r="J149" s="9"/>
      <c r="K149" s="8"/>
    </row>
    <row r="150" spans="1:11" ht="36.75" customHeight="1" x14ac:dyDescent="0.2">
      <c r="A150" s="17">
        <v>141</v>
      </c>
      <c r="B150" s="20" t="s">
        <v>134</v>
      </c>
      <c r="C150" s="18">
        <v>1136276</v>
      </c>
      <c r="D150" s="17" t="s">
        <v>1</v>
      </c>
      <c r="E150" s="18">
        <v>1</v>
      </c>
      <c r="F150" s="19">
        <v>595</v>
      </c>
      <c r="G150" s="19">
        <v>297</v>
      </c>
      <c r="H150" s="19">
        <f t="shared" si="34"/>
        <v>298</v>
      </c>
      <c r="I150" s="9"/>
      <c r="J150" s="9"/>
      <c r="K150" s="8"/>
    </row>
    <row r="151" spans="1:11" ht="36.75" customHeight="1" x14ac:dyDescent="0.2">
      <c r="A151" s="17">
        <v>142</v>
      </c>
      <c r="B151" s="20" t="s">
        <v>135</v>
      </c>
      <c r="C151" s="18">
        <v>1136371</v>
      </c>
      <c r="D151" s="17" t="s">
        <v>1</v>
      </c>
      <c r="E151" s="18">
        <v>1</v>
      </c>
      <c r="F151" s="19">
        <v>358</v>
      </c>
      <c r="G151" s="19">
        <v>179</v>
      </c>
      <c r="H151" s="19">
        <f t="shared" si="34"/>
        <v>179</v>
      </c>
      <c r="I151" s="9"/>
      <c r="J151" s="9"/>
      <c r="K151" s="8"/>
    </row>
    <row r="152" spans="1:11" ht="36.75" customHeight="1" x14ac:dyDescent="0.2">
      <c r="A152" s="17">
        <v>143</v>
      </c>
      <c r="B152" s="20" t="s">
        <v>136</v>
      </c>
      <c r="C152" s="18">
        <v>1136129</v>
      </c>
      <c r="D152" s="17" t="s">
        <v>1</v>
      </c>
      <c r="E152" s="18">
        <v>59</v>
      </c>
      <c r="F152" s="19">
        <v>6077</v>
      </c>
      <c r="G152" s="19">
        <v>3048</v>
      </c>
      <c r="H152" s="19">
        <f t="shared" ref="H152:H155" si="37">F152-G152</f>
        <v>3029</v>
      </c>
      <c r="I152" s="9"/>
      <c r="J152" s="9"/>
      <c r="K152" s="8"/>
    </row>
    <row r="153" spans="1:11" ht="36.75" customHeight="1" x14ac:dyDescent="0.2">
      <c r="A153" s="17">
        <v>144</v>
      </c>
      <c r="B153" s="20" t="s">
        <v>137</v>
      </c>
      <c r="C153" s="18">
        <v>1136088</v>
      </c>
      <c r="D153" s="17" t="s">
        <v>1</v>
      </c>
      <c r="E153" s="18">
        <v>1</v>
      </c>
      <c r="F153" s="19">
        <v>480</v>
      </c>
      <c r="G153" s="19">
        <v>240</v>
      </c>
      <c r="H153" s="19">
        <f t="shared" si="37"/>
        <v>240</v>
      </c>
      <c r="I153" s="9"/>
      <c r="J153" s="9"/>
      <c r="K153" s="8"/>
    </row>
    <row r="154" spans="1:11" ht="36.75" customHeight="1" x14ac:dyDescent="0.2">
      <c r="A154" s="17">
        <v>145</v>
      </c>
      <c r="B154" s="20" t="s">
        <v>138</v>
      </c>
      <c r="C154" s="18">
        <v>1136088</v>
      </c>
      <c r="D154" s="17" t="s">
        <v>1</v>
      </c>
      <c r="E154" s="18">
        <v>1</v>
      </c>
      <c r="F154" s="19">
        <v>250</v>
      </c>
      <c r="G154" s="19">
        <v>125</v>
      </c>
      <c r="H154" s="19">
        <f t="shared" si="37"/>
        <v>125</v>
      </c>
      <c r="I154" s="9"/>
      <c r="J154" s="9"/>
      <c r="K154" s="8"/>
    </row>
    <row r="155" spans="1:11" ht="36.75" customHeight="1" x14ac:dyDescent="0.2">
      <c r="A155" s="17">
        <v>146</v>
      </c>
      <c r="B155" s="20" t="s">
        <v>143</v>
      </c>
      <c r="C155" s="18">
        <v>1136347</v>
      </c>
      <c r="D155" s="17" t="s">
        <v>1</v>
      </c>
      <c r="E155" s="18">
        <v>1</v>
      </c>
      <c r="F155" s="19">
        <v>594</v>
      </c>
      <c r="G155" s="19">
        <v>297</v>
      </c>
      <c r="H155" s="19">
        <f t="shared" si="37"/>
        <v>297</v>
      </c>
      <c r="I155" s="9"/>
      <c r="J155" s="9"/>
      <c r="K155" s="8"/>
    </row>
    <row r="156" spans="1:11" ht="36.75" customHeight="1" x14ac:dyDescent="0.2">
      <c r="A156" s="17">
        <v>147</v>
      </c>
      <c r="B156" s="27" t="s">
        <v>151</v>
      </c>
      <c r="C156" s="18">
        <v>1136125</v>
      </c>
      <c r="D156" s="17" t="s">
        <v>1</v>
      </c>
      <c r="E156" s="18">
        <v>2</v>
      </c>
      <c r="F156" s="19">
        <v>712</v>
      </c>
      <c r="G156" s="19">
        <v>356</v>
      </c>
      <c r="H156" s="19">
        <f t="shared" si="34"/>
        <v>356</v>
      </c>
      <c r="I156" s="9"/>
      <c r="J156" s="9"/>
      <c r="K156" s="8"/>
    </row>
    <row r="157" spans="1:11" ht="36.75" customHeight="1" x14ac:dyDescent="0.2">
      <c r="A157" s="17">
        <v>148</v>
      </c>
      <c r="B157" s="27" t="s">
        <v>19</v>
      </c>
      <c r="C157" s="18">
        <v>1136127</v>
      </c>
      <c r="D157" s="17" t="s">
        <v>1</v>
      </c>
      <c r="E157" s="18">
        <v>1</v>
      </c>
      <c r="F157" s="19">
        <v>423</v>
      </c>
      <c r="G157" s="19">
        <v>211</v>
      </c>
      <c r="H157" s="19">
        <f t="shared" ref="H157:H159" si="38">F157-G157</f>
        <v>212</v>
      </c>
      <c r="I157" s="9"/>
      <c r="J157" s="9"/>
      <c r="K157" s="8"/>
    </row>
    <row r="158" spans="1:11" ht="36.75" customHeight="1" x14ac:dyDescent="0.2">
      <c r="A158" s="17">
        <v>149</v>
      </c>
      <c r="B158" s="27" t="s">
        <v>67</v>
      </c>
      <c r="C158" s="18">
        <v>1136127</v>
      </c>
      <c r="D158" s="17" t="s">
        <v>1</v>
      </c>
      <c r="E158" s="18">
        <v>1</v>
      </c>
      <c r="F158" s="19">
        <v>361</v>
      </c>
      <c r="G158" s="19">
        <v>180</v>
      </c>
      <c r="H158" s="19">
        <f t="shared" si="38"/>
        <v>181</v>
      </c>
      <c r="I158" s="9"/>
      <c r="J158" s="9"/>
      <c r="K158" s="8"/>
    </row>
    <row r="159" spans="1:11" ht="36.75" customHeight="1" x14ac:dyDescent="0.2">
      <c r="A159" s="17">
        <v>150</v>
      </c>
      <c r="B159" s="27" t="s">
        <v>30</v>
      </c>
      <c r="C159" s="18">
        <v>1136126</v>
      </c>
      <c r="D159" s="17" t="s">
        <v>1</v>
      </c>
      <c r="E159" s="18">
        <v>1</v>
      </c>
      <c r="F159" s="19">
        <v>185</v>
      </c>
      <c r="G159" s="19">
        <v>93</v>
      </c>
      <c r="H159" s="19">
        <f t="shared" si="38"/>
        <v>92</v>
      </c>
      <c r="I159" s="9"/>
      <c r="J159" s="9"/>
      <c r="K159" s="8"/>
    </row>
    <row r="160" spans="1:11" ht="36.75" customHeight="1" x14ac:dyDescent="0.2">
      <c r="A160" s="17">
        <v>151</v>
      </c>
      <c r="B160" s="20" t="s">
        <v>153</v>
      </c>
      <c r="C160" s="18" t="s">
        <v>156</v>
      </c>
      <c r="D160" s="17" t="s">
        <v>1</v>
      </c>
      <c r="E160" s="18">
        <v>1</v>
      </c>
      <c r="F160" s="19">
        <v>105</v>
      </c>
      <c r="G160" s="19">
        <v>0</v>
      </c>
      <c r="H160" s="19">
        <f t="shared" ref="H160:H162" si="39">F160-G160</f>
        <v>105</v>
      </c>
      <c r="I160" s="9"/>
      <c r="J160" s="9"/>
      <c r="K160" s="8"/>
    </row>
    <row r="161" spans="1:14" ht="36.75" customHeight="1" x14ac:dyDescent="0.2">
      <c r="A161" s="17">
        <v>152</v>
      </c>
      <c r="B161" s="20" t="s">
        <v>154</v>
      </c>
      <c r="C161" s="18" t="s">
        <v>156</v>
      </c>
      <c r="D161" s="17" t="s">
        <v>1</v>
      </c>
      <c r="E161" s="18">
        <v>1</v>
      </c>
      <c r="F161" s="19">
        <v>259.52</v>
      </c>
      <c r="G161" s="19">
        <v>0</v>
      </c>
      <c r="H161" s="19">
        <f t="shared" si="39"/>
        <v>259.52</v>
      </c>
      <c r="I161" s="9"/>
      <c r="J161" s="9"/>
      <c r="K161" s="8"/>
    </row>
    <row r="162" spans="1:14" ht="36.75" customHeight="1" x14ac:dyDescent="0.2">
      <c r="A162" s="17">
        <v>153</v>
      </c>
      <c r="B162" s="27" t="s">
        <v>155</v>
      </c>
      <c r="C162" s="18" t="s">
        <v>156</v>
      </c>
      <c r="D162" s="17" t="s">
        <v>1</v>
      </c>
      <c r="E162" s="18">
        <v>1</v>
      </c>
      <c r="F162" s="19">
        <v>260.3</v>
      </c>
      <c r="G162" s="19">
        <v>0</v>
      </c>
      <c r="H162" s="19">
        <f t="shared" si="39"/>
        <v>260.3</v>
      </c>
      <c r="I162" s="9"/>
      <c r="J162" s="9"/>
      <c r="K162" s="8"/>
    </row>
    <row r="163" spans="1:14" x14ac:dyDescent="0.2">
      <c r="A163" s="7"/>
      <c r="B163" s="6"/>
      <c r="C163" s="5"/>
      <c r="D163" s="5"/>
      <c r="E163" s="4"/>
      <c r="F163" s="3"/>
      <c r="G163" s="3"/>
      <c r="H163" s="3"/>
    </row>
    <row r="164" spans="1:14" s="1" customFormat="1" ht="54" customHeight="1" x14ac:dyDescent="0.3">
      <c r="A164" s="25" t="s">
        <v>160</v>
      </c>
      <c r="B164" s="25"/>
      <c r="C164" s="25"/>
      <c r="D164" s="25"/>
      <c r="E164" s="26" t="s">
        <v>161</v>
      </c>
      <c r="F164" s="26"/>
      <c r="G164" s="26"/>
      <c r="H164" s="26"/>
      <c r="I164" s="24"/>
      <c r="J164" s="2"/>
      <c r="K164" s="2"/>
      <c r="N164" s="1" t="s">
        <v>0</v>
      </c>
    </row>
  </sheetData>
  <mergeCells count="3">
    <mergeCell ref="A7:H7"/>
    <mergeCell ref="A164:D164"/>
    <mergeCell ref="E164:H164"/>
  </mergeCells>
  <printOptions horizontalCentered="1"/>
  <pageMargins left="0.78740157480314965" right="0.39370078740157483" top="0.39370078740157483" bottom="0.39370078740157483" header="0" footer="0"/>
  <pageSetup paperSize="9" scale="87" orientation="portrait" r:id="rId1"/>
  <headerFooter alignWithMargins="0"/>
  <rowBreaks count="1" manualBreakCount="1">
    <brk id="16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ОЗ</vt:lpstr>
      <vt:lpstr>ОЗ!Область_печати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2020-10-19T10:17:47Z</cp:lastPrinted>
  <dcterms:created xsi:type="dcterms:W3CDTF">2020-08-19T13:12:52Z</dcterms:created>
  <dcterms:modified xsi:type="dcterms:W3CDTF">2020-10-19T10:26:01Z</dcterms:modified>
</cp:coreProperties>
</file>