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епо" sheetId="1" r:id="rId1"/>
    <sheet name="Лист3" sheetId="2" r:id="rId2"/>
  </sheets>
  <definedNames>
    <definedName name="_xlnm.Print_Area" localSheetId="0">'епо'!$A$2:$E$51</definedName>
  </definedNames>
  <calcPr fullCalcOnLoad="1"/>
</workbook>
</file>

<file path=xl/sharedStrings.xml><?xml version="1.0" encoding="utf-8"?>
<sst xmlns="http://schemas.openxmlformats.org/spreadsheetml/2006/main" count="94" uniqueCount="68">
  <si>
    <t>П о к а з н и к и</t>
  </si>
  <si>
    <t>Один. виміру</t>
  </si>
  <si>
    <t>Середньорічна чисельність наявного населення - всього</t>
  </si>
  <si>
    <t>тис. осіб</t>
  </si>
  <si>
    <t>у тому числі:</t>
  </si>
  <si>
    <t>міського</t>
  </si>
  <si>
    <t>сільського</t>
  </si>
  <si>
    <t>осіб</t>
  </si>
  <si>
    <r>
      <t xml:space="preserve">Середньомісячна заробітна плата працівників, зайнятих економічною діяльністю </t>
    </r>
    <r>
      <rPr>
        <i/>
        <sz val="12"/>
        <rFont val="Times New Roman"/>
        <family val="1"/>
      </rPr>
      <t>(без малих підприємств)</t>
    </r>
  </si>
  <si>
    <t>грн.</t>
  </si>
  <si>
    <t>Загальна заборгованість із виплати заробітної плати (на кінець року), всього</t>
  </si>
  <si>
    <t>%</t>
  </si>
  <si>
    <t>одиниць</t>
  </si>
  <si>
    <t>Обсяг реалізованої промислової продукції у відпускних цінах підприємств</t>
  </si>
  <si>
    <t>у % до попереднього року у порівняних цінах</t>
  </si>
  <si>
    <t xml:space="preserve">Зовнішньоторговельний оборот товарами </t>
  </si>
  <si>
    <t xml:space="preserve">     у т.ч.  </t>
  </si>
  <si>
    <t>тис. дол. США</t>
  </si>
  <si>
    <t>експорт</t>
  </si>
  <si>
    <t>-//-</t>
  </si>
  <si>
    <t>імпорт</t>
  </si>
  <si>
    <t>Обсяг перевезення вантажів автомобільним транспортом</t>
  </si>
  <si>
    <t>Обсяг перевезення пасажирів автомобільним транспортом</t>
  </si>
  <si>
    <t>тис. пас.</t>
  </si>
  <si>
    <t>Питома вага прибуткових підприємств до загальної кількості</t>
  </si>
  <si>
    <t xml:space="preserve">Збиток збитково працюючих  підприємств </t>
  </si>
  <si>
    <t>тис. грн.</t>
  </si>
  <si>
    <t>Забезпеченість населення соціальною інфраструктурою:</t>
  </si>
  <si>
    <t>житлом на одного жителя</t>
  </si>
  <si>
    <t>кв. м</t>
  </si>
  <si>
    <t>лікарняними закладами на 10 тис. жителів</t>
  </si>
  <si>
    <t>ліжок</t>
  </si>
  <si>
    <t>відвід. за рік</t>
  </si>
  <si>
    <t>лікарями на 10 тис. мешканців</t>
  </si>
  <si>
    <t>Охоплення дітей позашкільною освітою (у % до кількості дітей шкільного віку)</t>
  </si>
  <si>
    <t xml:space="preserve">Кількість загальноосвітніх навчальних закладів </t>
  </si>
  <si>
    <t xml:space="preserve">Кількість будинків культури різних форм підпорядкування </t>
  </si>
  <si>
    <t xml:space="preserve">Кількість масових бібліотек різних форм підпорядкування </t>
  </si>
  <si>
    <t>Кількість інноваційно-активних підприємств</t>
  </si>
  <si>
    <t>Обсяг реалізованої інноваційної продукції</t>
  </si>
  <si>
    <t>млн. грн.</t>
  </si>
  <si>
    <t>Доходи від послуг звязку (у цінах відповідних років)</t>
  </si>
  <si>
    <t>Обсяг виконаних будівельних робіт</t>
  </si>
  <si>
    <t>Введення в експлуатацію житла загальної площі</t>
  </si>
  <si>
    <t>тис. кв. м.</t>
  </si>
  <si>
    <t xml:space="preserve">амбулаторно-поліклінічними закладами на 1 мешканця </t>
  </si>
  <si>
    <t>П О К А З Н И К И</t>
  </si>
  <si>
    <t>Сальдо зовнішньоторговельного балансу</t>
  </si>
  <si>
    <t xml:space="preserve">Прямі іноземні інвестиції на кінець періоду </t>
  </si>
  <si>
    <t>Загальний обсяг капітальних інвестицій за рахунок усіх джерел фінансування</t>
  </si>
  <si>
    <r>
      <t>Середньооблікова кількість штатних працівників, зайнятих економічною діяльністю (</t>
    </r>
    <r>
      <rPr>
        <i/>
        <sz val="12"/>
        <rFont val="Times New Roman"/>
        <family val="1"/>
      </rPr>
      <t>без малих підприємств</t>
    </r>
    <r>
      <rPr>
        <sz val="12"/>
        <rFont val="Times New Roman"/>
        <family val="1"/>
      </rPr>
      <t xml:space="preserve">) </t>
    </r>
  </si>
  <si>
    <t>-</t>
  </si>
  <si>
    <t>Оборот роздрібної торгівлі за всіма каналами реалізації у діючих цінах відповідних років</t>
  </si>
  <si>
    <t>Кількість малих підприємств у розрахунку на 10 тис.осіб наявного населення</t>
  </si>
  <si>
    <t>тис. тонн</t>
  </si>
  <si>
    <t>Обсяг капітальних інвестицій у % до попереднього року (розрахунково)</t>
  </si>
  <si>
    <t>Фонд оплати праці штатних працівників, зайнятих економічною діяльністю (без малих підприємств)</t>
  </si>
  <si>
    <t xml:space="preserve">Охоплення дітей дошкільного віку (від трьох до шести (семи) років) всіма формами дошкільної освіти, % </t>
  </si>
  <si>
    <t>економічного і соціального розвитку на 2015 рік</t>
  </si>
  <si>
    <t>2013 р.                                                      факт</t>
  </si>
  <si>
    <t>2014 р.               очікуване</t>
  </si>
  <si>
    <t>2015р. прогноз</t>
  </si>
  <si>
    <r>
      <t xml:space="preserve">Розрахунковий індекс промислової продукції у порівняних цінах </t>
    </r>
    <r>
      <rPr>
        <i/>
        <sz val="12"/>
        <rFont val="Times New Roman"/>
        <family val="1"/>
      </rPr>
      <t>(до попереднього року)</t>
    </r>
  </si>
  <si>
    <t>Кількість середніх підприємств у розрахунку на 10 тис.осіб наявного населення</t>
  </si>
  <si>
    <t xml:space="preserve">Прибуток прибутково працюючих підприємств </t>
  </si>
  <si>
    <t xml:space="preserve">Фінансовий результат до оподаткування </t>
  </si>
  <si>
    <t>Кількість зареєстрованих фізичних осіб підприємців</t>
  </si>
  <si>
    <t xml:space="preserve">Додаток 1 до Програми економічного і соціального розвитку міста Чернігова                на 2015 рік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</si>
</sst>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0.000000"/>
    <numFmt numFmtId="179" formatCode="0.00000"/>
    <numFmt numFmtId="180" formatCode="0.0000"/>
    <numFmt numFmtId="181" formatCode="0.00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77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77" fontId="10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44" fontId="2" fillId="0" borderId="0" xfId="42" applyFont="1" applyAlignment="1">
      <alignment horizontal="left" wrapText="1"/>
    </xf>
    <xf numFmtId="177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6" fontId="1" fillId="0" borderId="10" xfId="0" applyNumberFormat="1" applyFont="1" applyFill="1" applyBorder="1" applyAlignment="1">
      <alignment horizontal="center" vertical="top" wrapText="1"/>
    </xf>
    <xf numFmtId="6" fontId="1" fillId="0" borderId="11" xfId="0" applyNumberFormat="1" applyFont="1" applyFill="1" applyBorder="1" applyAlignment="1">
      <alignment horizontal="center" vertical="top" wrapText="1"/>
    </xf>
    <xf numFmtId="6" fontId="1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tabSelected="1" view="pageLayout" zoomScaleSheetLayoutView="75" workbookViewId="0" topLeftCell="A1">
      <selection activeCell="A63" sqref="A63"/>
    </sheetView>
  </sheetViews>
  <sheetFormatPr defaultColWidth="9.00390625" defaultRowHeight="12.75"/>
  <cols>
    <col min="1" max="1" width="60.125" style="0" customWidth="1"/>
    <col min="2" max="2" width="12.00390625" style="0" customWidth="1"/>
    <col min="3" max="3" width="13.125" style="7" customWidth="1"/>
    <col min="4" max="4" width="13.375" style="6" customWidth="1"/>
    <col min="5" max="5" width="13.75390625" style="7" customWidth="1"/>
    <col min="7" max="7" width="16.375" style="0" bestFit="1" customWidth="1"/>
    <col min="8" max="8" width="14.75390625" style="0" bestFit="1" customWidth="1"/>
  </cols>
  <sheetData>
    <row r="1" spans="3:5" ht="12.75">
      <c r="C1" s="1"/>
      <c r="D1" s="9"/>
      <c r="E1" s="1"/>
    </row>
    <row r="2" spans="1:5" ht="73.5" customHeight="1">
      <c r="A2" s="23"/>
      <c r="B2" s="23"/>
      <c r="C2" s="23"/>
      <c r="D2" s="27" t="s">
        <v>67</v>
      </c>
      <c r="E2" s="27"/>
    </row>
    <row r="3" spans="1:5" ht="18.75">
      <c r="A3" s="26" t="s">
        <v>46</v>
      </c>
      <c r="B3" s="26"/>
      <c r="C3" s="26"/>
      <c r="D3" s="26"/>
      <c r="E3" s="26"/>
    </row>
    <row r="4" spans="1:5" ht="18.75">
      <c r="A4" s="26" t="s">
        <v>58</v>
      </c>
      <c r="B4" s="26"/>
      <c r="C4" s="26"/>
      <c r="D4" s="26"/>
      <c r="E4" s="26"/>
    </row>
    <row r="5" spans="3:5" ht="13.5">
      <c r="C5" s="1"/>
      <c r="D5" s="9"/>
      <c r="E5" s="3"/>
    </row>
    <row r="6" spans="1:5" s="1" customFormat="1" ht="16.5" customHeight="1">
      <c r="A6" s="30" t="s">
        <v>0</v>
      </c>
      <c r="B6" s="30" t="s">
        <v>1</v>
      </c>
      <c r="C6" s="31" t="s">
        <v>59</v>
      </c>
      <c r="D6" s="28" t="s">
        <v>60</v>
      </c>
      <c r="E6" s="29" t="s">
        <v>61</v>
      </c>
    </row>
    <row r="7" spans="1:5" s="1" customFormat="1" ht="64.5" customHeight="1">
      <c r="A7" s="29"/>
      <c r="B7" s="29"/>
      <c r="C7" s="32"/>
      <c r="D7" s="28"/>
      <c r="E7" s="29"/>
    </row>
    <row r="8" spans="1:5" s="1" customFormat="1" ht="15.75">
      <c r="A8" s="10" t="s">
        <v>2</v>
      </c>
      <c r="B8" s="2" t="s">
        <v>3</v>
      </c>
      <c r="C8" s="8">
        <v>295.9</v>
      </c>
      <c r="D8" s="8">
        <v>295.2</v>
      </c>
      <c r="E8" s="8">
        <v>294.5</v>
      </c>
    </row>
    <row r="9" spans="1:5" s="1" customFormat="1" ht="15.75">
      <c r="A9" s="12" t="s">
        <v>4</v>
      </c>
      <c r="B9" s="2"/>
      <c r="C9" s="8"/>
      <c r="D9" s="8"/>
      <c r="E9" s="8"/>
    </row>
    <row r="10" spans="1:5" s="1" customFormat="1" ht="15.75">
      <c r="A10" s="10" t="s">
        <v>5</v>
      </c>
      <c r="B10" s="2" t="s">
        <v>3</v>
      </c>
      <c r="C10" s="8">
        <v>295.9</v>
      </c>
      <c r="D10" s="8">
        <v>295.2</v>
      </c>
      <c r="E10" s="8">
        <v>294.5</v>
      </c>
    </row>
    <row r="11" spans="1:5" s="1" customFormat="1" ht="15.75">
      <c r="A11" s="10" t="s">
        <v>6</v>
      </c>
      <c r="B11" s="2" t="s">
        <v>3</v>
      </c>
      <c r="C11" s="8" t="s">
        <v>51</v>
      </c>
      <c r="D11" s="8"/>
      <c r="E11" s="8"/>
    </row>
    <row r="12" spans="1:5" s="1" customFormat="1" ht="34.5" customHeight="1">
      <c r="A12" s="10" t="s">
        <v>62</v>
      </c>
      <c r="B12" s="2" t="s">
        <v>11</v>
      </c>
      <c r="C12" s="8">
        <v>92.6</v>
      </c>
      <c r="D12" s="8">
        <v>92.4</v>
      </c>
      <c r="E12" s="8">
        <v>99.4</v>
      </c>
    </row>
    <row r="13" spans="1:8" s="1" customFormat="1" ht="31.5">
      <c r="A13" s="10" t="s">
        <v>13</v>
      </c>
      <c r="B13" s="2" t="s">
        <v>26</v>
      </c>
      <c r="C13" s="11">
        <v>5731652.8</v>
      </c>
      <c r="D13" s="11">
        <v>5960918.9</v>
      </c>
      <c r="E13" s="11">
        <v>6258965</v>
      </c>
      <c r="F13" s="35"/>
      <c r="G13" s="33"/>
      <c r="H13" s="19"/>
    </row>
    <row r="14" spans="1:6" s="1" customFormat="1" ht="15.75">
      <c r="A14" s="10" t="s">
        <v>38</v>
      </c>
      <c r="B14" s="2" t="s">
        <v>12</v>
      </c>
      <c r="C14" s="8">
        <v>22</v>
      </c>
      <c r="D14" s="8">
        <v>22</v>
      </c>
      <c r="E14" s="8">
        <v>22</v>
      </c>
      <c r="F14" s="24"/>
    </row>
    <row r="15" spans="1:6" s="1" customFormat="1" ht="15.75">
      <c r="A15" s="10" t="s">
        <v>39</v>
      </c>
      <c r="B15" s="2" t="s">
        <v>26</v>
      </c>
      <c r="C15" s="22">
        <v>35749.7</v>
      </c>
      <c r="D15" s="11">
        <v>39500</v>
      </c>
      <c r="E15" s="8">
        <v>42000</v>
      </c>
      <c r="F15" s="24"/>
    </row>
    <row r="16" spans="1:6" s="1" customFormat="1" ht="31.5">
      <c r="A16" s="10" t="s">
        <v>52</v>
      </c>
      <c r="B16" s="2" t="s">
        <v>40</v>
      </c>
      <c r="C16" s="11">
        <v>6724.2</v>
      </c>
      <c r="D16" s="11">
        <v>7145</v>
      </c>
      <c r="E16" s="11">
        <v>8092</v>
      </c>
      <c r="F16" s="24"/>
    </row>
    <row r="17" spans="1:6" s="1" customFormat="1" ht="15.75">
      <c r="A17" s="10" t="s">
        <v>14</v>
      </c>
      <c r="B17" s="2" t="s">
        <v>11</v>
      </c>
      <c r="C17" s="8">
        <v>108.2</v>
      </c>
      <c r="D17" s="11">
        <v>93</v>
      </c>
      <c r="E17" s="11">
        <v>100.2</v>
      </c>
      <c r="F17" s="24"/>
    </row>
    <row r="18" spans="1:6" s="1" customFormat="1" ht="31.5">
      <c r="A18" s="10" t="s">
        <v>15</v>
      </c>
      <c r="B18" s="2" t="s">
        <v>17</v>
      </c>
      <c r="C18" s="11">
        <f>C20+C21</f>
        <v>397498.6</v>
      </c>
      <c r="D18" s="11">
        <f>D20+D21</f>
        <v>394858</v>
      </c>
      <c r="E18" s="11">
        <f>E20+E21</f>
        <v>424800</v>
      </c>
      <c r="F18" s="36"/>
    </row>
    <row r="19" spans="1:6" s="1" customFormat="1" ht="15.75">
      <c r="A19" s="12" t="s">
        <v>16</v>
      </c>
      <c r="B19" s="2"/>
      <c r="C19" s="8"/>
      <c r="D19" s="8"/>
      <c r="E19" s="8"/>
      <c r="F19" s="36"/>
    </row>
    <row r="20" spans="1:6" s="1" customFormat="1" ht="15.75">
      <c r="A20" s="4" t="s">
        <v>18</v>
      </c>
      <c r="B20" s="2" t="s">
        <v>19</v>
      </c>
      <c r="C20" s="11">
        <v>132534.6</v>
      </c>
      <c r="D20" s="11">
        <v>145788</v>
      </c>
      <c r="E20" s="11">
        <v>163280</v>
      </c>
      <c r="F20" s="24"/>
    </row>
    <row r="21" spans="1:6" s="1" customFormat="1" ht="15.75">
      <c r="A21" s="4" t="s">
        <v>20</v>
      </c>
      <c r="B21" s="2" t="s">
        <v>19</v>
      </c>
      <c r="C21" s="11">
        <v>264964</v>
      </c>
      <c r="D21" s="11">
        <v>249070</v>
      </c>
      <c r="E21" s="11">
        <v>261520</v>
      </c>
      <c r="F21" s="24"/>
    </row>
    <row r="22" spans="1:6" s="1" customFormat="1" ht="15.75">
      <c r="A22" s="4" t="s">
        <v>47</v>
      </c>
      <c r="B22" s="2" t="s">
        <v>19</v>
      </c>
      <c r="C22" s="11">
        <f>C20-C21</f>
        <v>-132429.4</v>
      </c>
      <c r="D22" s="11">
        <f>D20-D21</f>
        <v>-103282</v>
      </c>
      <c r="E22" s="11">
        <f>E20-E21</f>
        <v>-98240</v>
      </c>
      <c r="F22" s="24"/>
    </row>
    <row r="23" spans="1:6" s="1" customFormat="1" ht="21" customHeight="1">
      <c r="A23" s="4" t="s">
        <v>48</v>
      </c>
      <c r="B23" s="2" t="s">
        <v>19</v>
      </c>
      <c r="C23" s="11">
        <v>41788.6</v>
      </c>
      <c r="D23" s="11">
        <v>32000</v>
      </c>
      <c r="E23" s="11">
        <v>35000</v>
      </c>
      <c r="F23" s="24"/>
    </row>
    <row r="24" spans="1:6" s="1" customFormat="1" ht="31.5">
      <c r="A24" s="4" t="s">
        <v>53</v>
      </c>
      <c r="B24" s="2" t="s">
        <v>12</v>
      </c>
      <c r="C24" s="11">
        <v>93</v>
      </c>
      <c r="D24" s="11">
        <v>93</v>
      </c>
      <c r="E24" s="11">
        <v>93</v>
      </c>
      <c r="F24" s="24"/>
    </row>
    <row r="25" spans="1:6" s="1" customFormat="1" ht="31.5">
      <c r="A25" s="4" t="s">
        <v>63</v>
      </c>
      <c r="B25" s="2" t="s">
        <v>12</v>
      </c>
      <c r="C25" s="11">
        <v>4</v>
      </c>
      <c r="D25" s="11">
        <v>4</v>
      </c>
      <c r="E25" s="11">
        <v>4</v>
      </c>
      <c r="F25" s="24"/>
    </row>
    <row r="26" spans="1:6" s="1" customFormat="1" ht="15.75" customHeight="1">
      <c r="A26" s="4" t="s">
        <v>66</v>
      </c>
      <c r="B26" s="2" t="s">
        <v>7</v>
      </c>
      <c r="C26" s="11">
        <v>20000</v>
      </c>
      <c r="D26" s="11">
        <v>17000</v>
      </c>
      <c r="E26" s="11">
        <v>17400</v>
      </c>
      <c r="F26" s="24"/>
    </row>
    <row r="27" spans="1:6" s="1" customFormat="1" ht="16.5" customHeight="1">
      <c r="A27" s="4" t="s">
        <v>21</v>
      </c>
      <c r="B27" s="2" t="s">
        <v>54</v>
      </c>
      <c r="C27" s="11">
        <v>793.2</v>
      </c>
      <c r="D27" s="11">
        <v>796</v>
      </c>
      <c r="E27" s="11">
        <v>810</v>
      </c>
      <c r="F27" s="24"/>
    </row>
    <row r="28" spans="1:6" s="1" customFormat="1" ht="19.5" customHeight="1">
      <c r="A28" s="4" t="s">
        <v>22</v>
      </c>
      <c r="B28" s="2" t="s">
        <v>23</v>
      </c>
      <c r="C28" s="11">
        <v>46998.5</v>
      </c>
      <c r="D28" s="11">
        <v>39950</v>
      </c>
      <c r="E28" s="11">
        <v>41500</v>
      </c>
      <c r="F28" s="24"/>
    </row>
    <row r="29" spans="1:6" s="1" customFormat="1" ht="16.5" thickBot="1">
      <c r="A29" s="4" t="s">
        <v>41</v>
      </c>
      <c r="B29" s="2" t="s">
        <v>40</v>
      </c>
      <c r="C29" s="11">
        <v>96.4</v>
      </c>
      <c r="D29" s="11">
        <v>97.1</v>
      </c>
      <c r="E29" s="11">
        <v>96.9</v>
      </c>
      <c r="F29" s="24"/>
    </row>
    <row r="30" spans="1:7" s="1" customFormat="1" ht="20.25" customHeight="1" thickBot="1">
      <c r="A30" s="4" t="s">
        <v>24</v>
      </c>
      <c r="B30" s="2" t="s">
        <v>11</v>
      </c>
      <c r="C30" s="11">
        <v>60</v>
      </c>
      <c r="D30" s="11">
        <v>53.5</v>
      </c>
      <c r="E30" s="11">
        <v>56.5</v>
      </c>
      <c r="F30" s="37"/>
      <c r="G30" s="20"/>
    </row>
    <row r="31" spans="1:6" s="1" customFormat="1" ht="15.75">
      <c r="A31" s="4" t="s">
        <v>64</v>
      </c>
      <c r="B31" s="2" t="s">
        <v>40</v>
      </c>
      <c r="C31" s="11">
        <v>386.2</v>
      </c>
      <c r="D31" s="11">
        <v>344.3</v>
      </c>
      <c r="E31" s="11">
        <v>304.4</v>
      </c>
      <c r="F31" s="24"/>
    </row>
    <row r="32" spans="1:6" s="1" customFormat="1" ht="15.75">
      <c r="A32" s="4" t="s">
        <v>25</v>
      </c>
      <c r="B32" s="2" t="s">
        <v>40</v>
      </c>
      <c r="C32" s="11">
        <v>584</v>
      </c>
      <c r="D32" s="11">
        <v>998</v>
      </c>
      <c r="E32" s="11">
        <v>683.4</v>
      </c>
      <c r="F32" s="24"/>
    </row>
    <row r="33" spans="1:6" s="1" customFormat="1" ht="15.75">
      <c r="A33" s="4" t="s">
        <v>65</v>
      </c>
      <c r="B33" s="2" t="s">
        <v>40</v>
      </c>
      <c r="C33" s="11">
        <f>C31-C32</f>
        <v>-197.8</v>
      </c>
      <c r="D33" s="11">
        <f>D31-D32</f>
        <v>-653.7</v>
      </c>
      <c r="E33" s="11">
        <f>E31-E32</f>
        <v>-379</v>
      </c>
      <c r="F33" s="24"/>
    </row>
    <row r="34" spans="1:6" s="1" customFormat="1" ht="31.5">
      <c r="A34" s="4" t="s">
        <v>49</v>
      </c>
      <c r="B34" s="2" t="s">
        <v>40</v>
      </c>
      <c r="C34" s="11">
        <v>812.6</v>
      </c>
      <c r="D34" s="11">
        <v>680</v>
      </c>
      <c r="E34" s="11">
        <v>690</v>
      </c>
      <c r="F34" s="24"/>
    </row>
    <row r="35" spans="1:6" s="1" customFormat="1" ht="31.5">
      <c r="A35" s="4" t="s">
        <v>55</v>
      </c>
      <c r="B35" s="2" t="s">
        <v>11</v>
      </c>
      <c r="C35" s="11">
        <v>82</v>
      </c>
      <c r="D35" s="11">
        <v>72.8</v>
      </c>
      <c r="E35" s="11">
        <v>92.2</v>
      </c>
      <c r="F35" s="24"/>
    </row>
    <row r="36" spans="1:6" s="18" customFormat="1" ht="15.75">
      <c r="A36" s="4" t="s">
        <v>42</v>
      </c>
      <c r="B36" s="2" t="s">
        <v>26</v>
      </c>
      <c r="C36" s="22">
        <v>209633</v>
      </c>
      <c r="D36" s="11">
        <v>230600</v>
      </c>
      <c r="E36" s="11">
        <v>255900</v>
      </c>
      <c r="F36" s="24"/>
    </row>
    <row r="37" spans="1:6" s="18" customFormat="1" ht="15.75">
      <c r="A37" s="4" t="s">
        <v>43</v>
      </c>
      <c r="B37" s="2" t="s">
        <v>44</v>
      </c>
      <c r="C37" s="11">
        <v>96.3</v>
      </c>
      <c r="D37" s="11">
        <v>85.8</v>
      </c>
      <c r="E37" s="11">
        <v>87.6</v>
      </c>
      <c r="F37" s="24"/>
    </row>
    <row r="38" spans="1:6" s="1" customFormat="1" ht="32.25" customHeight="1">
      <c r="A38" s="10" t="s">
        <v>50</v>
      </c>
      <c r="B38" s="2" t="s">
        <v>3</v>
      </c>
      <c r="C38" s="11">
        <v>79.6</v>
      </c>
      <c r="D38" s="11">
        <v>78.8</v>
      </c>
      <c r="E38" s="11">
        <v>77.6</v>
      </c>
      <c r="F38" s="24"/>
    </row>
    <row r="39" spans="1:6" s="1" customFormat="1" ht="31.5">
      <c r="A39" s="4" t="s">
        <v>8</v>
      </c>
      <c r="B39" s="2" t="s">
        <v>9</v>
      </c>
      <c r="C39" s="13">
        <v>2540</v>
      </c>
      <c r="D39" s="13">
        <v>2685</v>
      </c>
      <c r="E39" s="13">
        <v>2785</v>
      </c>
      <c r="F39" s="24"/>
    </row>
    <row r="40" spans="1:6" s="1" customFormat="1" ht="31.5">
      <c r="A40" s="15" t="s">
        <v>56</v>
      </c>
      <c r="B40" s="2" t="s">
        <v>40</v>
      </c>
      <c r="C40" s="16">
        <f>C39*C38*12/1000</f>
        <v>2426.208</v>
      </c>
      <c r="D40" s="16">
        <f>D39*D38*12/1000</f>
        <v>2538.936</v>
      </c>
      <c r="E40" s="11">
        <f>E39*E38*12/1000</f>
        <v>2593.3919999999994</v>
      </c>
      <c r="F40" s="24"/>
    </row>
    <row r="41" spans="1:6" s="1" customFormat="1" ht="31.5">
      <c r="A41" s="10" t="s">
        <v>10</v>
      </c>
      <c r="B41" s="2" t="s">
        <v>26</v>
      </c>
      <c r="C41" s="8">
        <v>10.3</v>
      </c>
      <c r="D41" s="8">
        <v>11.1</v>
      </c>
      <c r="E41" s="8">
        <v>10.8</v>
      </c>
      <c r="F41" s="24"/>
    </row>
    <row r="42" spans="1:6" s="1" customFormat="1" ht="15.75">
      <c r="A42" s="4" t="s">
        <v>27</v>
      </c>
      <c r="B42" s="2"/>
      <c r="C42" s="8"/>
      <c r="D42" s="8"/>
      <c r="E42" s="8"/>
      <c r="F42" s="24"/>
    </row>
    <row r="43" spans="1:6" s="1" customFormat="1" ht="15.75">
      <c r="A43" s="4" t="s">
        <v>28</v>
      </c>
      <c r="B43" s="2" t="s">
        <v>29</v>
      </c>
      <c r="C43" s="8">
        <v>19.4</v>
      </c>
      <c r="D43" s="8">
        <v>19.4</v>
      </c>
      <c r="E43" s="8">
        <v>19.4</v>
      </c>
      <c r="F43" s="24"/>
    </row>
    <row r="44" spans="1:6" s="1" customFormat="1" ht="15.75">
      <c r="A44" s="4" t="s">
        <v>30</v>
      </c>
      <c r="B44" s="17" t="s">
        <v>31</v>
      </c>
      <c r="C44" s="8">
        <v>56.8</v>
      </c>
      <c r="D44" s="8">
        <v>54.8</v>
      </c>
      <c r="E44" s="8">
        <v>54.8</v>
      </c>
      <c r="F44" s="24"/>
    </row>
    <row r="45" spans="1:7" s="5" customFormat="1" ht="31.5">
      <c r="A45" s="4" t="s">
        <v>45</v>
      </c>
      <c r="B45" s="17" t="s">
        <v>32</v>
      </c>
      <c r="C45" s="8">
        <v>9.6</v>
      </c>
      <c r="D45" s="8">
        <v>9.4</v>
      </c>
      <c r="E45" s="8">
        <v>9.4</v>
      </c>
      <c r="F45" s="24"/>
      <c r="G45" s="34"/>
    </row>
    <row r="46" spans="1:6" s="1" customFormat="1" ht="15.75">
      <c r="A46" s="4" t="s">
        <v>33</v>
      </c>
      <c r="B46" s="17" t="s">
        <v>7</v>
      </c>
      <c r="C46" s="11">
        <v>31.7</v>
      </c>
      <c r="D46" s="11">
        <v>31.9</v>
      </c>
      <c r="E46" s="11">
        <v>32</v>
      </c>
      <c r="F46" s="24"/>
    </row>
    <row r="47" spans="1:6" s="1" customFormat="1" ht="31.5">
      <c r="A47" s="4" t="s">
        <v>57</v>
      </c>
      <c r="B47" s="17" t="s">
        <v>11</v>
      </c>
      <c r="C47" s="14">
        <v>100</v>
      </c>
      <c r="D47" s="14">
        <v>100</v>
      </c>
      <c r="E47" s="14">
        <v>100</v>
      </c>
      <c r="F47" s="24"/>
    </row>
    <row r="48" spans="1:6" s="1" customFormat="1" ht="31.5">
      <c r="A48" s="4" t="s">
        <v>34</v>
      </c>
      <c r="B48" s="17" t="s">
        <v>11</v>
      </c>
      <c r="C48" s="14">
        <v>51.8</v>
      </c>
      <c r="D48" s="14">
        <v>54.5</v>
      </c>
      <c r="E48" s="14">
        <v>55</v>
      </c>
      <c r="F48" s="24"/>
    </row>
    <row r="49" spans="1:6" s="18" customFormat="1" ht="15.75">
      <c r="A49" s="4" t="s">
        <v>35</v>
      </c>
      <c r="B49" s="2" t="s">
        <v>12</v>
      </c>
      <c r="C49" s="21">
        <v>34</v>
      </c>
      <c r="D49" s="21">
        <v>34</v>
      </c>
      <c r="E49" s="8">
        <v>34</v>
      </c>
      <c r="F49" s="24"/>
    </row>
    <row r="50" spans="1:5" s="1" customFormat="1" ht="15.75">
      <c r="A50" s="4" t="s">
        <v>36</v>
      </c>
      <c r="B50" s="2" t="s">
        <v>12</v>
      </c>
      <c r="C50" s="8">
        <v>5</v>
      </c>
      <c r="D50" s="8">
        <v>5</v>
      </c>
      <c r="E50" s="8">
        <v>5</v>
      </c>
    </row>
    <row r="51" spans="1:5" s="1" customFormat="1" ht="15.75">
      <c r="A51" s="4" t="s">
        <v>37</v>
      </c>
      <c r="B51" s="2" t="s">
        <v>12</v>
      </c>
      <c r="C51" s="8">
        <v>13</v>
      </c>
      <c r="D51" s="8">
        <v>13</v>
      </c>
      <c r="E51" s="8">
        <v>13</v>
      </c>
    </row>
    <row r="52" spans="1:4" s="1" customFormat="1" ht="15.75">
      <c r="A52" s="38"/>
      <c r="D52" s="9"/>
    </row>
    <row r="53" spans="1:5" s="1" customFormat="1" ht="18.75">
      <c r="A53" s="39"/>
      <c r="C53" s="24"/>
      <c r="D53" s="25"/>
      <c r="E53" s="25"/>
    </row>
    <row r="54" s="1" customFormat="1" ht="12.75">
      <c r="D54" s="9"/>
    </row>
    <row r="55" s="1" customFormat="1" ht="12.75">
      <c r="D55" s="9"/>
    </row>
    <row r="56" s="1" customFormat="1" ht="12.75">
      <c r="D56" s="9"/>
    </row>
    <row r="57" s="1" customFormat="1" ht="12.75">
      <c r="D57" s="9"/>
    </row>
    <row r="58" s="1" customFormat="1" ht="12.75">
      <c r="D58" s="9"/>
    </row>
    <row r="59" s="1" customFormat="1" ht="12.75">
      <c r="D59" s="9"/>
    </row>
    <row r="60" s="1" customFormat="1" ht="12.75">
      <c r="D60" s="9"/>
    </row>
    <row r="61" s="1" customFormat="1" ht="12.75">
      <c r="D61" s="9"/>
    </row>
    <row r="62" s="1" customFormat="1" ht="12.75">
      <c r="D62" s="9"/>
    </row>
    <row r="63" s="1" customFormat="1" ht="12.75">
      <c r="D63" s="9"/>
    </row>
    <row r="64" s="1" customFormat="1" ht="12.75">
      <c r="D64" s="9"/>
    </row>
    <row r="65" s="1" customFormat="1" ht="12.75">
      <c r="D65" s="9"/>
    </row>
    <row r="66" s="1" customFormat="1" ht="12.75">
      <c r="D66" s="9"/>
    </row>
    <row r="67" s="1" customFormat="1" ht="12.75">
      <c r="D67" s="9"/>
    </row>
    <row r="68" s="1" customFormat="1" ht="12.75">
      <c r="D68" s="9"/>
    </row>
    <row r="69" s="1" customFormat="1" ht="12.75">
      <c r="D69" s="9"/>
    </row>
    <row r="70" s="1" customFormat="1" ht="12.75">
      <c r="D70" s="9"/>
    </row>
    <row r="71" s="1" customFormat="1" ht="12.75">
      <c r="D71" s="9"/>
    </row>
    <row r="72" s="1" customFormat="1" ht="12.75">
      <c r="D72" s="9"/>
    </row>
    <row r="73" s="1" customFormat="1" ht="12.75">
      <c r="D73" s="9"/>
    </row>
    <row r="74" s="1" customFormat="1" ht="12.75">
      <c r="D74" s="9"/>
    </row>
    <row r="75" s="1" customFormat="1" ht="12.75">
      <c r="D75" s="9"/>
    </row>
    <row r="76" s="1" customFormat="1" ht="12.75">
      <c r="D76" s="9"/>
    </row>
    <row r="77" s="1" customFormat="1" ht="12.75">
      <c r="D77" s="9"/>
    </row>
    <row r="78" s="1" customFormat="1" ht="12.75">
      <c r="D78" s="9"/>
    </row>
    <row r="79" s="1" customFormat="1" ht="12.75">
      <c r="D79" s="9"/>
    </row>
    <row r="80" s="1" customFormat="1" ht="12.75">
      <c r="D80" s="9"/>
    </row>
    <row r="81" s="1" customFormat="1" ht="12.75">
      <c r="D81" s="9"/>
    </row>
    <row r="82" s="1" customFormat="1" ht="12.75">
      <c r="D82" s="9"/>
    </row>
    <row r="83" s="1" customFormat="1" ht="12.75">
      <c r="D83" s="9"/>
    </row>
    <row r="84" s="1" customFormat="1" ht="12.75">
      <c r="D84" s="9"/>
    </row>
    <row r="85" s="1" customFormat="1" ht="12.75">
      <c r="D85" s="9"/>
    </row>
    <row r="86" s="1" customFormat="1" ht="12.75">
      <c r="D86" s="9"/>
    </row>
    <row r="87" s="1" customFormat="1" ht="12.75">
      <c r="D87" s="9"/>
    </row>
    <row r="88" s="1" customFormat="1" ht="12.75">
      <c r="D88" s="9"/>
    </row>
    <row r="89" s="1" customFormat="1" ht="12.75">
      <c r="D89" s="9"/>
    </row>
    <row r="90" s="1" customFormat="1" ht="12.75">
      <c r="D90" s="9"/>
    </row>
    <row r="91" s="1" customFormat="1" ht="12.75">
      <c r="D91" s="9"/>
    </row>
    <row r="92" s="1" customFormat="1" ht="12.75">
      <c r="D92" s="9"/>
    </row>
    <row r="93" s="1" customFormat="1" ht="12.75">
      <c r="D93" s="9"/>
    </row>
    <row r="94" s="1" customFormat="1" ht="12.75">
      <c r="D94" s="9"/>
    </row>
    <row r="95" s="1" customFormat="1" ht="12.75">
      <c r="D95" s="9"/>
    </row>
    <row r="96" s="1" customFormat="1" ht="12.75">
      <c r="D96" s="9"/>
    </row>
    <row r="97" s="1" customFormat="1" ht="12.75">
      <c r="D97" s="9"/>
    </row>
    <row r="98" s="1" customFormat="1" ht="12.75">
      <c r="D98" s="9"/>
    </row>
    <row r="99" s="1" customFormat="1" ht="12.75">
      <c r="D99" s="9"/>
    </row>
    <row r="100" s="1" customFormat="1" ht="12.75">
      <c r="D100" s="9"/>
    </row>
    <row r="101" s="1" customFormat="1" ht="12.75">
      <c r="D101" s="9"/>
    </row>
    <row r="102" s="1" customFormat="1" ht="12.75">
      <c r="D102" s="9"/>
    </row>
    <row r="103" s="1" customFormat="1" ht="12.75">
      <c r="D103" s="9"/>
    </row>
    <row r="104" s="1" customFormat="1" ht="12.75">
      <c r="D104" s="9"/>
    </row>
    <row r="105" s="1" customFormat="1" ht="12.75">
      <c r="D105" s="9"/>
    </row>
    <row r="106" s="1" customFormat="1" ht="12.75">
      <c r="D106" s="9"/>
    </row>
    <row r="107" s="1" customFormat="1" ht="12.75">
      <c r="D107" s="9"/>
    </row>
    <row r="108" s="1" customFormat="1" ht="12.75">
      <c r="D108" s="9"/>
    </row>
    <row r="109" s="1" customFormat="1" ht="12.75">
      <c r="D109" s="9"/>
    </row>
    <row r="110" s="1" customFormat="1" ht="12.75">
      <c r="D110" s="9"/>
    </row>
    <row r="111" s="1" customFormat="1" ht="12.75">
      <c r="D111" s="9"/>
    </row>
    <row r="112" s="1" customFormat="1" ht="12.75">
      <c r="D112" s="9"/>
    </row>
    <row r="113" s="1" customFormat="1" ht="12.75">
      <c r="D113" s="9"/>
    </row>
    <row r="114" s="1" customFormat="1" ht="12.75">
      <c r="D114" s="9"/>
    </row>
    <row r="115" s="1" customFormat="1" ht="12.75">
      <c r="D115" s="9"/>
    </row>
    <row r="116" s="1" customFormat="1" ht="12.75">
      <c r="D116" s="9"/>
    </row>
    <row r="117" s="1" customFormat="1" ht="12.75">
      <c r="D117" s="9"/>
    </row>
    <row r="118" s="1" customFormat="1" ht="12.75">
      <c r="D118" s="9"/>
    </row>
    <row r="119" s="1" customFormat="1" ht="12.75">
      <c r="D119" s="9"/>
    </row>
    <row r="120" s="1" customFormat="1" ht="12.75">
      <c r="D120" s="9"/>
    </row>
    <row r="121" s="1" customFormat="1" ht="12.75">
      <c r="D121" s="9"/>
    </row>
    <row r="122" s="1" customFormat="1" ht="12.75">
      <c r="D122" s="9"/>
    </row>
    <row r="123" s="1" customFormat="1" ht="12.75">
      <c r="D123" s="9"/>
    </row>
    <row r="124" s="1" customFormat="1" ht="12.75">
      <c r="D124" s="9"/>
    </row>
    <row r="125" s="1" customFormat="1" ht="12.75">
      <c r="D125" s="9"/>
    </row>
    <row r="126" s="1" customFormat="1" ht="12.75">
      <c r="D126" s="9"/>
    </row>
    <row r="127" s="1" customFormat="1" ht="12.75">
      <c r="D127" s="9"/>
    </row>
    <row r="128" s="1" customFormat="1" ht="12.75">
      <c r="D128" s="9"/>
    </row>
    <row r="129" s="1" customFormat="1" ht="12.75">
      <c r="D129" s="9"/>
    </row>
    <row r="130" s="1" customFormat="1" ht="12.75">
      <c r="D130" s="9"/>
    </row>
    <row r="131" s="1" customFormat="1" ht="12.75">
      <c r="D131" s="9"/>
    </row>
    <row r="132" s="1" customFormat="1" ht="12.75">
      <c r="D132" s="9"/>
    </row>
    <row r="133" s="1" customFormat="1" ht="12.75">
      <c r="D133" s="9"/>
    </row>
    <row r="134" s="1" customFormat="1" ht="12.75">
      <c r="D134" s="9"/>
    </row>
    <row r="135" s="1" customFormat="1" ht="12.75">
      <c r="D135" s="9"/>
    </row>
    <row r="136" s="1" customFormat="1" ht="12.75">
      <c r="D136" s="9"/>
    </row>
    <row r="137" s="1" customFormat="1" ht="12.75">
      <c r="D137" s="9"/>
    </row>
    <row r="138" s="1" customFormat="1" ht="12.75">
      <c r="D138" s="9"/>
    </row>
    <row r="139" s="1" customFormat="1" ht="12.75">
      <c r="D139" s="9"/>
    </row>
    <row r="140" s="1" customFormat="1" ht="12.75">
      <c r="D140" s="9"/>
    </row>
    <row r="141" s="1" customFormat="1" ht="12.75">
      <c r="D141" s="9"/>
    </row>
    <row r="142" s="1" customFormat="1" ht="12.75">
      <c r="D142" s="9"/>
    </row>
    <row r="143" s="1" customFormat="1" ht="12.75">
      <c r="D143" s="9"/>
    </row>
    <row r="144" s="1" customFormat="1" ht="12.75">
      <c r="D144" s="9"/>
    </row>
    <row r="145" s="1" customFormat="1" ht="12.75">
      <c r="D145" s="9"/>
    </row>
    <row r="146" s="1" customFormat="1" ht="12.75">
      <c r="D146" s="9"/>
    </row>
    <row r="147" s="1" customFormat="1" ht="12.75">
      <c r="D147" s="9"/>
    </row>
    <row r="148" s="1" customFormat="1" ht="12.75">
      <c r="D148" s="9"/>
    </row>
    <row r="149" s="1" customFormat="1" ht="12.75">
      <c r="D149" s="9"/>
    </row>
    <row r="150" s="1" customFormat="1" ht="12.75">
      <c r="D150" s="9"/>
    </row>
    <row r="151" s="1" customFormat="1" ht="12.75">
      <c r="D151" s="9"/>
    </row>
    <row r="152" s="1" customFormat="1" ht="12.75">
      <c r="D152" s="9"/>
    </row>
    <row r="153" s="1" customFormat="1" ht="12.75">
      <c r="D153" s="9"/>
    </row>
    <row r="154" s="1" customFormat="1" ht="12.75">
      <c r="D154" s="9"/>
    </row>
    <row r="155" s="1" customFormat="1" ht="12.75">
      <c r="D155" s="9"/>
    </row>
    <row r="156" s="1" customFormat="1" ht="12.75">
      <c r="D156" s="9"/>
    </row>
    <row r="157" s="1" customFormat="1" ht="12.75">
      <c r="D157" s="9"/>
    </row>
    <row r="158" s="1" customFormat="1" ht="12.75">
      <c r="D158" s="9"/>
    </row>
    <row r="159" s="1" customFormat="1" ht="12.75">
      <c r="D159" s="9"/>
    </row>
    <row r="160" s="1" customFormat="1" ht="12.75">
      <c r="D160" s="9"/>
    </row>
    <row r="161" s="1" customFormat="1" ht="12.75">
      <c r="D161" s="9"/>
    </row>
    <row r="162" s="1" customFormat="1" ht="12.75">
      <c r="D162" s="9"/>
    </row>
    <row r="163" s="1" customFormat="1" ht="12.75">
      <c r="D163" s="9"/>
    </row>
    <row r="164" s="1" customFormat="1" ht="12.75">
      <c r="D164" s="9"/>
    </row>
    <row r="165" s="1" customFormat="1" ht="12.75">
      <c r="D165" s="9"/>
    </row>
    <row r="166" s="1" customFormat="1" ht="12.75">
      <c r="D166" s="9"/>
    </row>
    <row r="167" s="1" customFormat="1" ht="12.75">
      <c r="D167" s="9"/>
    </row>
    <row r="168" s="1" customFormat="1" ht="12.75">
      <c r="D168" s="9"/>
    </row>
    <row r="169" s="1" customFormat="1" ht="12.75">
      <c r="D169" s="9"/>
    </row>
    <row r="170" s="1" customFormat="1" ht="12.75">
      <c r="D170" s="9"/>
    </row>
    <row r="171" s="1" customFormat="1" ht="12.75">
      <c r="D171" s="9"/>
    </row>
    <row r="172" s="1" customFormat="1" ht="12.75">
      <c r="D172" s="9"/>
    </row>
    <row r="173" s="1" customFormat="1" ht="12.75">
      <c r="D173" s="9"/>
    </row>
    <row r="174" s="1" customFormat="1" ht="12.75">
      <c r="D174" s="9"/>
    </row>
    <row r="175" s="1" customFormat="1" ht="12.75">
      <c r="D175" s="9"/>
    </row>
    <row r="176" s="1" customFormat="1" ht="12.75">
      <c r="D176" s="9"/>
    </row>
    <row r="177" s="1" customFormat="1" ht="12.75">
      <c r="D177" s="9"/>
    </row>
    <row r="178" s="1" customFormat="1" ht="12.75">
      <c r="D178" s="9"/>
    </row>
    <row r="179" s="1" customFormat="1" ht="12.75">
      <c r="D179" s="9"/>
    </row>
    <row r="180" s="1" customFormat="1" ht="12.75">
      <c r="D180" s="9"/>
    </row>
    <row r="181" s="1" customFormat="1" ht="12.75">
      <c r="D181" s="9"/>
    </row>
    <row r="182" s="1" customFormat="1" ht="12.75">
      <c r="D182" s="9"/>
    </row>
    <row r="183" s="1" customFormat="1" ht="12.75">
      <c r="D183" s="9"/>
    </row>
    <row r="184" s="1" customFormat="1" ht="12.75">
      <c r="D184" s="9"/>
    </row>
    <row r="185" s="1" customFormat="1" ht="12.75">
      <c r="D185" s="9"/>
    </row>
    <row r="186" s="1" customFormat="1" ht="12.75">
      <c r="D186" s="9"/>
    </row>
    <row r="187" s="1" customFormat="1" ht="12.75">
      <c r="D187" s="9"/>
    </row>
    <row r="188" s="1" customFormat="1" ht="12.75">
      <c r="D188" s="9"/>
    </row>
    <row r="189" s="1" customFormat="1" ht="12.75">
      <c r="D189" s="9"/>
    </row>
    <row r="190" s="1" customFormat="1" ht="12.75">
      <c r="D190" s="9"/>
    </row>
    <row r="191" s="1" customFormat="1" ht="12.75">
      <c r="D191" s="9"/>
    </row>
    <row r="192" s="1" customFormat="1" ht="12.75">
      <c r="D192" s="9"/>
    </row>
    <row r="193" s="1" customFormat="1" ht="12.75">
      <c r="D193" s="9"/>
    </row>
    <row r="194" s="1" customFormat="1" ht="12.75">
      <c r="D194" s="9"/>
    </row>
    <row r="195" s="1" customFormat="1" ht="12.75">
      <c r="D195" s="9"/>
    </row>
    <row r="196" s="1" customFormat="1" ht="12.75">
      <c r="D196" s="9"/>
    </row>
    <row r="197" s="1" customFormat="1" ht="12.75">
      <c r="D197" s="9"/>
    </row>
    <row r="198" s="1" customFormat="1" ht="12.75">
      <c r="D198" s="9"/>
    </row>
    <row r="199" s="1" customFormat="1" ht="12.75">
      <c r="D199" s="9"/>
    </row>
    <row r="200" s="1" customFormat="1" ht="12.75">
      <c r="D200" s="9"/>
    </row>
    <row r="201" s="1" customFormat="1" ht="12.75">
      <c r="D201" s="9"/>
    </row>
    <row r="202" s="1" customFormat="1" ht="12.75">
      <c r="D202" s="9"/>
    </row>
    <row r="203" s="1" customFormat="1" ht="12.75">
      <c r="D203" s="9"/>
    </row>
    <row r="204" s="1" customFormat="1" ht="12.75">
      <c r="D204" s="9"/>
    </row>
    <row r="205" s="1" customFormat="1" ht="12.75">
      <c r="D205" s="9"/>
    </row>
    <row r="206" s="1" customFormat="1" ht="12.75">
      <c r="D206" s="9"/>
    </row>
    <row r="207" s="1" customFormat="1" ht="12.75">
      <c r="D207" s="9"/>
    </row>
    <row r="208" s="1" customFormat="1" ht="12.75">
      <c r="D208" s="9"/>
    </row>
    <row r="209" s="1" customFormat="1" ht="12.75">
      <c r="D209" s="9"/>
    </row>
    <row r="210" s="1" customFormat="1" ht="12.75">
      <c r="D210" s="9"/>
    </row>
    <row r="211" s="1" customFormat="1" ht="12.75">
      <c r="D211" s="9"/>
    </row>
    <row r="212" s="1" customFormat="1" ht="12.75">
      <c r="D212" s="9"/>
    </row>
    <row r="213" s="1" customFormat="1" ht="12.75">
      <c r="D213" s="9"/>
    </row>
    <row r="214" s="1" customFormat="1" ht="12.75">
      <c r="D214" s="9"/>
    </row>
    <row r="215" s="1" customFormat="1" ht="12.75">
      <c r="D215" s="9"/>
    </row>
    <row r="216" s="1" customFormat="1" ht="12.75">
      <c r="D216" s="9"/>
    </row>
    <row r="217" s="1" customFormat="1" ht="12.75">
      <c r="D217" s="9"/>
    </row>
    <row r="218" s="1" customFormat="1" ht="12.75">
      <c r="D218" s="9"/>
    </row>
    <row r="219" s="1" customFormat="1" ht="12.75">
      <c r="D219" s="9"/>
    </row>
    <row r="220" s="1" customFormat="1" ht="12.75">
      <c r="D220" s="9"/>
    </row>
    <row r="221" s="1" customFormat="1" ht="12.75">
      <c r="D221" s="9"/>
    </row>
    <row r="222" s="1" customFormat="1" ht="12.75">
      <c r="D222" s="9"/>
    </row>
    <row r="223" s="1" customFormat="1" ht="12.75">
      <c r="D223" s="9"/>
    </row>
    <row r="224" s="1" customFormat="1" ht="12.75">
      <c r="D224" s="9"/>
    </row>
    <row r="225" s="1" customFormat="1" ht="12.75">
      <c r="D225" s="9"/>
    </row>
    <row r="226" s="1" customFormat="1" ht="12.75">
      <c r="D226" s="9"/>
    </row>
    <row r="227" s="1" customFormat="1" ht="12.75">
      <c r="D227" s="9"/>
    </row>
    <row r="228" s="1" customFormat="1" ht="12.75">
      <c r="D228" s="9"/>
    </row>
    <row r="229" s="1" customFormat="1" ht="12.75">
      <c r="D229" s="9"/>
    </row>
    <row r="230" s="1" customFormat="1" ht="12.75">
      <c r="D230" s="9"/>
    </row>
    <row r="231" s="1" customFormat="1" ht="12.75">
      <c r="D231" s="9"/>
    </row>
    <row r="232" s="1" customFormat="1" ht="12.75">
      <c r="D232" s="9"/>
    </row>
    <row r="233" s="1" customFormat="1" ht="12.75">
      <c r="D233" s="9"/>
    </row>
    <row r="234" s="1" customFormat="1" ht="12.75">
      <c r="D234" s="9"/>
    </row>
    <row r="235" s="1" customFormat="1" ht="12.75">
      <c r="D235" s="9"/>
    </row>
    <row r="236" s="1" customFormat="1" ht="12.75">
      <c r="D236" s="9"/>
    </row>
    <row r="237" s="1" customFormat="1" ht="12.75">
      <c r="D237" s="9"/>
    </row>
    <row r="238" s="1" customFormat="1" ht="12.75">
      <c r="D238" s="9"/>
    </row>
    <row r="239" s="1" customFormat="1" ht="12.75">
      <c r="D239" s="9"/>
    </row>
    <row r="240" s="1" customFormat="1" ht="12.75">
      <c r="D240" s="9"/>
    </row>
    <row r="241" s="1" customFormat="1" ht="12.75">
      <c r="D241" s="9"/>
    </row>
    <row r="242" s="1" customFormat="1" ht="12.75">
      <c r="D242" s="9"/>
    </row>
    <row r="243" s="1" customFormat="1" ht="12.75">
      <c r="D243" s="9"/>
    </row>
    <row r="244" s="1" customFormat="1" ht="12.75">
      <c r="D244" s="9"/>
    </row>
    <row r="245" s="1" customFormat="1" ht="12.75">
      <c r="D245" s="9"/>
    </row>
    <row r="246" s="1" customFormat="1" ht="12.75">
      <c r="D246" s="9"/>
    </row>
    <row r="247" s="1" customFormat="1" ht="12.75">
      <c r="D247" s="9"/>
    </row>
    <row r="248" s="1" customFormat="1" ht="12.75">
      <c r="D248" s="9"/>
    </row>
    <row r="249" s="1" customFormat="1" ht="12.75">
      <c r="D249" s="9"/>
    </row>
    <row r="250" s="1" customFormat="1" ht="12.75">
      <c r="D250" s="9"/>
    </row>
    <row r="251" s="1" customFormat="1" ht="12.75">
      <c r="D251" s="9"/>
    </row>
    <row r="252" s="1" customFormat="1" ht="12.75">
      <c r="D252" s="9"/>
    </row>
    <row r="253" s="1" customFormat="1" ht="12.75">
      <c r="D253" s="9"/>
    </row>
    <row r="254" s="1" customFormat="1" ht="12.75">
      <c r="D254" s="9"/>
    </row>
    <row r="255" s="1" customFormat="1" ht="12.75">
      <c r="D255" s="9"/>
    </row>
    <row r="256" s="1" customFormat="1" ht="12.75">
      <c r="D256" s="9"/>
    </row>
    <row r="257" s="1" customFormat="1" ht="12.75">
      <c r="D257" s="9"/>
    </row>
    <row r="258" s="1" customFormat="1" ht="12.75">
      <c r="D258" s="9"/>
    </row>
    <row r="259" s="1" customFormat="1" ht="12.75">
      <c r="D259" s="9"/>
    </row>
    <row r="260" s="1" customFormat="1" ht="12.75">
      <c r="D260" s="9"/>
    </row>
    <row r="261" s="1" customFormat="1" ht="12.75">
      <c r="D261" s="9"/>
    </row>
  </sheetData>
  <sheetProtection/>
  <mergeCells count="10">
    <mergeCell ref="D53:E53"/>
    <mergeCell ref="F18:F19"/>
    <mergeCell ref="A3:E3"/>
    <mergeCell ref="A4:E4"/>
    <mergeCell ref="D2:E2"/>
    <mergeCell ref="D6:D7"/>
    <mergeCell ref="E6:E7"/>
    <mergeCell ref="A6:A7"/>
    <mergeCell ref="B6:B7"/>
    <mergeCell ref="C6:C7"/>
  </mergeCells>
  <printOptions/>
  <pageMargins left="0.88" right="0.2" top="0.61" bottom="0.66" header="0.26" footer="0.28"/>
  <pageSetup horizontalDpi="600" verticalDpi="600" orientation="portrait" paperSize="9" scale="75" r:id="rId1"/>
  <headerFooter differentFirst="1" alignWithMargins="0">
    <oddHeader>&amp;C80</oddHeader>
    <firstHeader>&amp;C79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2014-12-15T06:28:20Z</cp:lastPrinted>
  <dcterms:created xsi:type="dcterms:W3CDTF">2010-11-12T05:10:33Z</dcterms:created>
  <dcterms:modified xsi:type="dcterms:W3CDTF">2014-12-15T07:15:18Z</dcterms:modified>
  <cp:category/>
  <cp:version/>
  <cp:contentType/>
  <cp:contentStatus/>
</cp:coreProperties>
</file>