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Лист1!$A$1:$G$93</definedName>
  </definedNames>
  <calcPr calcId="125725"/>
</workbook>
</file>

<file path=xl/calcChain.xml><?xml version="1.0" encoding="utf-8"?>
<calcChain xmlns="http://schemas.openxmlformats.org/spreadsheetml/2006/main">
  <c r="F55" i="1"/>
  <c r="F54"/>
  <c r="D55"/>
  <c r="D51"/>
  <c r="G81"/>
  <c r="E81"/>
  <c r="F51"/>
  <c r="E55"/>
</calcChain>
</file>

<file path=xl/sharedStrings.xml><?xml version="1.0" encoding="utf-8"?>
<sst xmlns="http://schemas.openxmlformats.org/spreadsheetml/2006/main" count="109" uniqueCount="77">
  <si>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</si>
  <si>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</si>
  <si>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</si>
  <si>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</si>
  <si>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29 грудня 2018 року № 1209)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</si>
  <si>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</si>
  <si>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</si>
  <si>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</si>
  <si>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6. Цілі державної політики, на досягнення яких спрямована реалізація бюджетної програми</t>
  </si>
  <si>
    <t>№ з/п</t>
  </si>
  <si>
    <t> 1</t>
  </si>
  <si>
    <t>Ціль державної політики</t>
  </si>
  <si>
    <t>8. Завдання бюджетної програми:</t>
  </si>
  <si>
    <t>Завдання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</si>
  <si>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                                                                          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</si>
  <si>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</si>
  <si>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</si>
  <si>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</si>
  <si>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</si>
  <si>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 регіональних програм, що виконуються у складі бюджетної програми:</t>
  </si>
  <si>
    <t>гривень</t>
  </si>
  <si>
    <t xml:space="preserve">11. Результативні показники бюджетної програми: </t>
  </si>
  <si>
    <t>№</t>
  </si>
  <si>
    <t>з/п</t>
  </si>
  <si>
    <t>Показник</t>
  </si>
  <si>
    <t>Одиниця виміру</t>
  </si>
  <si>
    <t>Джерело інформації</t>
  </si>
  <si>
    <t>Показники затрат:</t>
  </si>
  <si>
    <t>од.</t>
  </si>
  <si>
    <t>звіт</t>
  </si>
  <si>
    <t>Начальник управління освіти</t>
  </si>
  <si>
    <t>(підпис)</t>
  </si>
  <si>
    <t>ПОГОДЖЕНО:</t>
  </si>
  <si>
    <t>Начальник  фінансового управління</t>
  </si>
  <si>
    <t>Чернігівської міської ради</t>
  </si>
  <si>
    <t>Дата погодження</t>
  </si>
  <si>
    <t>М.П.</t>
  </si>
  <si>
    <t>В.О.Білогура</t>
  </si>
  <si>
    <t>О.Ю.Лисенко</t>
  </si>
  <si>
    <r>
      <t>Управління освіти Чернігівської міської ради</t>
    </r>
    <r>
      <rPr>
        <sz val="14"/>
        <color theme="1"/>
        <rFont val="Arial"/>
        <family val="2"/>
        <charset val="204"/>
      </rPr>
      <t>__________</t>
    </r>
  </si>
  <si>
    <r>
      <t xml:space="preserve">бюджетної програми місцевого бюджету на </t>
    </r>
    <r>
      <rPr>
        <b/>
        <u/>
        <sz val="14"/>
        <color rgb="FF000000"/>
        <rFont val="Arial"/>
        <family val="2"/>
        <charset val="204"/>
      </rPr>
      <t>2020</t>
    </r>
    <r>
      <rPr>
        <b/>
        <sz val="14"/>
        <color rgb="FF000000"/>
        <rFont val="Arial"/>
        <family val="2"/>
        <charset val="204"/>
      </rPr>
      <t>_ рік</t>
    </r>
  </si>
  <si>
    <t>кількість  класів</t>
  </si>
  <si>
    <t>середньорічне число штатних одиниць адмінперсоналу, за умовами  віднесених до педагогічного персоналу</t>
  </si>
  <si>
    <t>середньорічне число штатних одиниць  спеціалістів</t>
  </si>
  <si>
    <t>середньорічне число штатних одиниць  робітників</t>
  </si>
  <si>
    <t>всього – середньорічне число ставок ( штатних одиниць)</t>
  </si>
  <si>
    <t>Забезпечення  якісної методичної  роботи  в закладах  освіти</t>
  </si>
  <si>
    <r>
      <t xml:space="preserve">7. Мета бюджетної програми:  </t>
    </r>
    <r>
      <rPr>
        <u/>
        <sz val="12"/>
        <color theme="1"/>
        <rFont val="Arial"/>
        <family val="2"/>
        <charset val="204"/>
      </rPr>
      <t>Забезпечення належної методичної роботи закладами освіти</t>
    </r>
  </si>
  <si>
    <t>Забезпечити належну методичну роботу в закладах освіти</t>
  </si>
  <si>
    <t>Методичне забезпечення діяльності навчальних закладів управління освіти</t>
  </si>
  <si>
    <t>кількість закладів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</si>
  <si>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</si>
  <si>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</si>
  <si>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</si>
  <si>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</si>
  <si>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</si>
  <si>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</si>
  <si>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</si>
  <si>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</si>
  <si>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</si>
  <si>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0600000</t>
  </si>
  <si>
    <t>02147598</t>
  </si>
  <si>
    <t>0611150</t>
  </si>
  <si>
    <t>0610000</t>
  </si>
  <si>
    <t>0990</t>
  </si>
  <si>
    <t>Методичне забезпечення  діяльності закладів освіти</t>
  </si>
  <si>
    <t>( найменування головного розпорядника коштів місцевого бюджету)</t>
  </si>
  <si>
    <t>Управління освіти Чернігівської міської ради</t>
  </si>
  <si>
    <t>Погашення заборгованості за спожиті  комунальні послуги та енергоносії станом на 01.01.2020 року</t>
  </si>
  <si>
    <r>
      <t xml:space="preserve">4. Обсяг бюджетних призначень/ бюджетних асигнувань –  </t>
    </r>
    <r>
      <rPr>
        <u/>
        <sz val="12"/>
        <color theme="1"/>
        <rFont val="Arial"/>
        <family val="2"/>
        <charset val="204"/>
      </rPr>
      <t>2 608 732</t>
    </r>
    <r>
      <rPr>
        <sz val="12"/>
        <color theme="1"/>
        <rFont val="Arial"/>
        <family val="2"/>
        <charset val="204"/>
      </rPr>
      <t xml:space="preserve"> гривень, у тому числі загального фонду – </t>
    </r>
    <r>
      <rPr>
        <u/>
        <sz val="12"/>
        <color theme="1"/>
        <rFont val="Arial"/>
        <family val="2"/>
        <charset val="204"/>
      </rPr>
      <t xml:space="preserve">2 587 732 </t>
    </r>
    <r>
      <rPr>
        <sz val="12"/>
        <color theme="1"/>
        <rFont val="Arial"/>
        <family val="2"/>
        <charset val="204"/>
      </rPr>
      <t xml:space="preserve">гривень та спеціального фонду –    </t>
    </r>
    <r>
      <rPr>
        <u/>
        <sz val="12"/>
        <color theme="1"/>
        <rFont val="Arial"/>
        <family val="2"/>
        <charset val="204"/>
      </rPr>
      <t xml:space="preserve">     21 000           </t>
    </r>
    <r>
      <rPr>
        <sz val="12"/>
        <color theme="1"/>
        <rFont val="Arial"/>
        <family val="2"/>
        <charset val="204"/>
      </rPr>
      <t xml:space="preserve">  гривень.</t>
    </r>
  </si>
  <si>
    <t>Найменування місцевої / регіональної програми</t>
  </si>
  <si>
    <t>(ініціали/ ініціал, прізвище)</t>
  </si>
  <si>
    <t xml:space="preserve">Показники ефективності: </t>
  </si>
  <si>
    <r>
      <t>5. Підстави для виконання бюджетної програми: Конституція України (Закон від 28.06.1996 № 254/96), Бюджетний кодекс України (Закон від 08.07.2010 № 2456-VI), Закон України “Про Державний бюджет України на 2020 рік” від 14.11.2019 № 294-ІХ , Закон України “Про освіту” від  05.09.2017 № 2145-VІІI,  наказ Міністерства фінансів України від 26.08.2014 № 836 “Про деякі питання запровадження програмно-цільового методу складання та виконання місцевих бюджетів”, рішення Чернігівської міської ради “Про міський бюджет на 2020 рік” від 28.11.2019 року № 48/VII–25</t>
    </r>
    <r>
      <rPr>
        <sz val="12"/>
        <color rgb="FFFF0000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(зі змінами та доповненнями від  24.12.2019 року № 49/VII-14) , </t>
    </r>
    <r>
      <rPr>
        <sz val="12"/>
        <color theme="1"/>
        <rFont val="Arial"/>
        <family val="2"/>
        <charset val="204"/>
      </rPr>
      <t>Програма поліпшення матеріально- технічної бази закладів освіти м. Чернігова на 2019-2023 роки, затверджена рішенням міської ради від 31.05.2018 року № 31/VII-3.</t>
    </r>
  </si>
  <si>
    <t>стан охоплення  педагогічних працівників (методичних та управлінських кадрів для МЦ) організаційно- методичними заходами</t>
  </si>
  <si>
    <t>розрахунок</t>
  </si>
  <si>
    <r>
      <t xml:space="preserve"> __</t>
    </r>
    <r>
      <rPr>
        <u/>
        <sz val="14"/>
        <color theme="1"/>
        <rFont val="Arial"/>
        <family val="2"/>
        <charset val="204"/>
      </rPr>
      <t>від 11.01. 2020 р._</t>
    </r>
    <r>
      <rPr>
        <sz val="14"/>
        <color theme="1"/>
        <rFont val="Arial"/>
        <family val="2"/>
        <charset val="204"/>
      </rPr>
      <t xml:space="preserve">_____________ №  ____21__________       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</si>
</sst>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u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" fillId="0" borderId="7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3" fillId="0" borderId="0" xfId="0" applyFont="1"/>
    <xf numFmtId="0" fontId="4" fillId="0" borderId="7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top" wrapText="1"/>
    </xf>
    <xf numFmtId="0" fontId="13" fillId="0" borderId="12" xfId="0" applyFont="1" applyBorder="1" applyAlignment="1">
      <alignment vertical="top"/>
    </xf>
    <xf numFmtId="0" fontId="13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164" fontId="1" fillId="0" borderId="4" xfId="0" applyNumberFormat="1" applyFont="1" applyBorder="1" applyAlignment="1">
      <alignment horizontal="center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93"/>
  <sheetViews>
    <sheetView tabSelected="1" view="pageBreakPreview" zoomScale="75" zoomScaleNormal="75" zoomScaleSheetLayoutView="75" workbookViewId="0">
      <selection activeCell="F14" sqref="F14"/>
    </sheetView>
  </sheetViews>
  <sheetFormatPr defaultRowHeight="20.25"/>
  <cols>
    <col min="1" max="1" width="9.140625" style="9"/>
    <col min="2" max="2" width="29.28515625" style="9" customWidth="1"/>
    <col min="3" max="3" width="52.5703125" style="9" customWidth="1"/>
    <col min="4" max="4" width="19.5703125" style="9" customWidth="1"/>
    <col min="5" max="5" width="19.28515625" style="9" customWidth="1"/>
    <col min="6" max="6" width="25.85546875" style="9" customWidth="1"/>
    <col min="7" max="7" width="23.85546875" style="9" customWidth="1"/>
    <col min="8" max="8" width="18.5703125" style="9" customWidth="1"/>
    <col min="9" max="9" width="17.140625" style="9" customWidth="1"/>
    <col min="10" max="12" width="9.140625" style="9" hidden="1" customWidth="1"/>
    <col min="13" max="13" width="25.140625" style="9" customWidth="1"/>
    <col min="14" max="14" width="1.5703125" style="9" hidden="1" customWidth="1"/>
    <col min="15" max="15" width="0.140625" style="9" hidden="1" customWidth="1"/>
    <col min="16" max="17" width="9.140625" style="9" hidden="1" customWidth="1"/>
    <col min="18" max="18" width="6.140625" style="9" hidden="1" customWidth="1"/>
    <col min="19" max="19" width="9.140625" style="9" hidden="1" customWidth="1"/>
    <col min="20" max="20" width="0.140625" style="9" customWidth="1"/>
    <col min="21" max="21" width="8.140625" style="9" customWidth="1"/>
    <col min="22" max="16384" width="9.140625" style="9"/>
  </cols>
  <sheetData>
    <row r="1" spans="1:30" ht="24.75" customHeight="1">
      <c r="A1" s="7"/>
      <c r="B1" s="7"/>
      <c r="C1" s="7"/>
      <c r="D1" s="71" t="s">
        <v>0</v>
      </c>
      <c r="E1" s="71"/>
      <c r="F1" s="4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>
      <c r="A2" s="7"/>
      <c r="B2" s="7"/>
      <c r="C2" s="7"/>
      <c r="D2" s="71" t="s">
        <v>1</v>
      </c>
      <c r="E2" s="71"/>
      <c r="F2" s="71"/>
      <c r="G2" s="4"/>
      <c r="H2" s="4"/>
      <c r="I2" s="4"/>
      <c r="J2" s="4"/>
      <c r="K2" s="4"/>
      <c r="L2" s="1"/>
      <c r="M2" s="1"/>
      <c r="N2" s="4"/>
      <c r="O2" s="4"/>
      <c r="P2" s="4"/>
      <c r="Q2" s="4"/>
      <c r="R2" s="4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9.5" customHeight="1">
      <c r="A3" s="7"/>
      <c r="B3" s="7"/>
      <c r="C3" s="7"/>
      <c r="D3" s="71" t="s">
        <v>2</v>
      </c>
      <c r="E3" s="71"/>
      <c r="F3" s="71"/>
      <c r="G3" s="71"/>
      <c r="H3" s="4"/>
      <c r="I3" s="4"/>
      <c r="J3" s="4"/>
      <c r="K3" s="4"/>
      <c r="L3" s="1"/>
      <c r="M3" s="1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customHeight="1">
      <c r="A4" s="7"/>
      <c r="B4" s="7"/>
      <c r="C4" s="7"/>
      <c r="D4" s="71" t="s">
        <v>3</v>
      </c>
      <c r="E4" s="71"/>
      <c r="F4" s="71"/>
      <c r="G4" s="71"/>
      <c r="H4" s="4"/>
      <c r="I4" s="4"/>
      <c r="J4" s="4"/>
      <c r="K4" s="4"/>
      <c r="L4" s="1"/>
      <c r="M4" s="1"/>
      <c r="N4" s="4"/>
      <c r="O4" s="4"/>
      <c r="P4" s="4"/>
      <c r="Q4" s="4"/>
      <c r="R4" s="4"/>
      <c r="S4" s="4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75" customHeight="1">
      <c r="A5" s="7"/>
      <c r="B5" s="7"/>
      <c r="C5" s="7"/>
      <c r="D5" s="7" t="s">
        <v>4</v>
      </c>
      <c r="E5" s="7"/>
      <c r="F5" s="1"/>
      <c r="G5" s="1"/>
      <c r="H5" s="4"/>
      <c r="I5" s="4"/>
      <c r="J5" s="4"/>
      <c r="K5" s="4"/>
      <c r="L5" s="1"/>
      <c r="M5" s="1"/>
      <c r="N5" s="4"/>
      <c r="O5" s="4"/>
      <c r="P5" s="4"/>
      <c r="Q5" s="4"/>
      <c r="R5" s="4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1.75" customHeight="1">
      <c r="A6" s="7"/>
      <c r="B6" s="7"/>
      <c r="C6" s="7"/>
      <c r="D6" s="7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1.75" customHeight="1">
      <c r="A7" s="7"/>
      <c r="B7" s="7"/>
      <c r="C7" s="7"/>
      <c r="D7" s="7" t="s">
        <v>0</v>
      </c>
      <c r="E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7"/>
      <c r="B8" s="7"/>
      <c r="C8" s="7"/>
      <c r="D8" s="7" t="s">
        <v>5</v>
      </c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7" customHeight="1">
      <c r="A9" s="7"/>
      <c r="B9" s="7"/>
      <c r="C9" s="7"/>
      <c r="D9" s="10" t="s">
        <v>39</v>
      </c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7.25" customHeight="1">
      <c r="A10" s="7"/>
      <c r="B10" s="7"/>
      <c r="C10" s="7"/>
      <c r="D10" s="6" t="s">
        <v>6</v>
      </c>
      <c r="E10" s="6"/>
      <c r="F10" s="6"/>
      <c r="G10" s="6"/>
      <c r="H10" s="1"/>
      <c r="I10" s="1"/>
      <c r="J10" s="1"/>
      <c r="K10" s="1"/>
      <c r="L10" s="1"/>
      <c r="M10" s="1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32.25" customHeight="1">
      <c r="A11" s="7"/>
      <c r="B11" s="7"/>
      <c r="C11" s="7"/>
      <c r="D11" s="94" t="s">
        <v>76</v>
      </c>
      <c r="E11" s="94"/>
      <c r="F11" s="5"/>
      <c r="G11" s="5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7"/>
      <c r="B12" s="7"/>
      <c r="C12" s="7"/>
      <c r="D12" s="7"/>
      <c r="E12" s="7"/>
      <c r="F12" s="1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7"/>
      <c r="B13" s="7"/>
      <c r="C13" s="7"/>
      <c r="D13" s="7"/>
      <c r="E13" s="7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7"/>
      <c r="B14" s="7"/>
      <c r="C14" s="7"/>
      <c r="D14" s="7"/>
      <c r="E14" s="7"/>
      <c r="F14" s="7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73" t="s">
        <v>7</v>
      </c>
      <c r="B15" s="73"/>
      <c r="C15" s="73"/>
      <c r="D15" s="73"/>
      <c r="E15" s="73"/>
      <c r="F15" s="73"/>
      <c r="G15" s="7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73" t="s">
        <v>40</v>
      </c>
      <c r="B16" s="73"/>
      <c r="C16" s="73"/>
      <c r="D16" s="73"/>
      <c r="E16" s="73"/>
      <c r="F16" s="73"/>
      <c r="G16" s="7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114">
      <c r="A17" s="7"/>
      <c r="B17" s="7"/>
      <c r="C17" s="7"/>
      <c r="D17" s="7"/>
      <c r="E17" s="7"/>
      <c r="F17" s="7"/>
      <c r="G17" s="11"/>
      <c r="H17" s="1"/>
      <c r="I17" s="1"/>
      <c r="J17" s="1"/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114">
      <c r="A18" s="51" t="s">
        <v>51</v>
      </c>
      <c r="B18" s="57" t="s">
        <v>60</v>
      </c>
      <c r="C18" s="51"/>
      <c r="D18" s="51" t="s">
        <v>67</v>
      </c>
      <c r="E18" s="57"/>
      <c r="F18" s="51"/>
      <c r="G18" s="57" t="s">
        <v>61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114" ht="39.75" customHeight="1">
      <c r="A19" s="59"/>
      <c r="B19" s="59" t="s">
        <v>55</v>
      </c>
      <c r="C19" s="59"/>
      <c r="D19" s="74" t="s">
        <v>66</v>
      </c>
      <c r="E19" s="74"/>
      <c r="F19" s="59"/>
      <c r="G19" s="53" t="s">
        <v>52</v>
      </c>
      <c r="H19" s="5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114">
      <c r="A20" s="51" t="s">
        <v>53</v>
      </c>
      <c r="B20" s="57" t="s">
        <v>63</v>
      </c>
      <c r="C20" s="51"/>
      <c r="D20" s="51" t="s">
        <v>67</v>
      </c>
      <c r="E20" s="57"/>
      <c r="F20" s="51"/>
      <c r="G20" s="57" t="s">
        <v>61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114" ht="22.5">
      <c r="A21" s="60"/>
      <c r="B21" s="59" t="s">
        <v>55</v>
      </c>
      <c r="C21" s="59"/>
      <c r="D21" s="74" t="s">
        <v>66</v>
      </c>
      <c r="E21" s="74"/>
      <c r="F21" s="59"/>
      <c r="G21" s="61" t="s">
        <v>52</v>
      </c>
      <c r="H21" s="5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114">
      <c r="A22" s="54"/>
      <c r="B22" s="54"/>
      <c r="C22" s="55"/>
      <c r="D22" s="55"/>
      <c r="E22" s="55"/>
      <c r="F22" s="55"/>
      <c r="G22" s="61"/>
      <c r="H22" s="5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114" ht="38.25" customHeight="1">
      <c r="A23" s="51" t="s">
        <v>54</v>
      </c>
      <c r="B23" s="57" t="s">
        <v>62</v>
      </c>
      <c r="C23" s="56">
        <v>1150</v>
      </c>
      <c r="D23" s="57" t="s">
        <v>64</v>
      </c>
      <c r="E23" s="76" t="s">
        <v>65</v>
      </c>
      <c r="F23" s="76"/>
      <c r="G23" s="56">
        <v>7410100000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114">
      <c r="A24" s="50"/>
      <c r="B24" s="74" t="s">
        <v>55</v>
      </c>
      <c r="C24" s="74" t="s">
        <v>56</v>
      </c>
      <c r="D24" s="74" t="s">
        <v>57</v>
      </c>
      <c r="E24" s="74" t="s">
        <v>58</v>
      </c>
      <c r="F24" s="74"/>
      <c r="G24" s="52" t="s">
        <v>59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114">
      <c r="A25" s="7"/>
      <c r="B25" s="75"/>
      <c r="C25" s="75"/>
      <c r="D25" s="75"/>
      <c r="E25" s="75"/>
      <c r="F25" s="75"/>
      <c r="G25" s="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114">
      <c r="A26" s="7"/>
      <c r="B26" s="7"/>
      <c r="C26" s="7"/>
      <c r="D26" s="7"/>
      <c r="E26" s="7"/>
      <c r="F26" s="7"/>
      <c r="G26" s="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114">
      <c r="A27" s="7"/>
      <c r="B27" s="7"/>
      <c r="C27" s="7"/>
      <c r="D27" s="7"/>
      <c r="E27" s="7"/>
      <c r="F27" s="7"/>
      <c r="G27" s="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114">
      <c r="A28" s="7"/>
      <c r="B28" s="7"/>
      <c r="C28" s="7"/>
      <c r="D28" s="7"/>
      <c r="E28" s="7"/>
      <c r="F28" s="7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114">
      <c r="A29" s="7"/>
      <c r="B29" s="7"/>
      <c r="C29" s="7"/>
      <c r="D29" s="7"/>
      <c r="E29" s="7"/>
      <c r="F29" s="7"/>
      <c r="G29" s="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114" ht="42.75" customHeight="1">
      <c r="A30" s="72" t="s">
        <v>69</v>
      </c>
      <c r="B30" s="72"/>
      <c r="C30" s="72"/>
      <c r="D30" s="72"/>
      <c r="E30" s="72"/>
      <c r="F30" s="72"/>
      <c r="G30" s="13"/>
      <c r="H30" s="13"/>
      <c r="I30" s="14"/>
      <c r="J30" s="14"/>
      <c r="K30" s="14"/>
      <c r="L30" s="14"/>
      <c r="M30" s="14"/>
      <c r="N30" s="14"/>
      <c r="O30" s="14"/>
      <c r="P30" s="14"/>
      <c r="Q30" s="14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114">
      <c r="A31" s="15"/>
      <c r="B31" s="15"/>
      <c r="C31" s="15"/>
      <c r="D31" s="15"/>
      <c r="E31" s="15"/>
      <c r="F31" s="15"/>
      <c r="G31" s="15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114" ht="117" customHeight="1">
      <c r="A32" s="72" t="s">
        <v>73</v>
      </c>
      <c r="B32" s="72"/>
      <c r="C32" s="72"/>
      <c r="D32" s="72"/>
      <c r="E32" s="72"/>
      <c r="F32" s="72"/>
      <c r="G32" s="72"/>
      <c r="H32" s="13"/>
      <c r="I32" s="13"/>
      <c r="J32" s="13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</row>
    <row r="33" spans="1:30" ht="8.25" customHeight="1">
      <c r="A33" s="16"/>
      <c r="B33" s="16"/>
      <c r="C33" s="16"/>
      <c r="D33" s="16"/>
      <c r="E33" s="16"/>
      <c r="F33" s="16"/>
      <c r="G33" s="16"/>
      <c r="H33" s="17"/>
      <c r="I33" s="17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3"/>
      <c r="V33" s="3"/>
      <c r="W33" s="3"/>
      <c r="X33" s="3"/>
      <c r="Y33" s="3"/>
      <c r="Z33" s="3"/>
      <c r="AA33" s="3"/>
      <c r="AB33" s="3"/>
      <c r="AC33" s="3"/>
      <c r="AD33" s="1"/>
    </row>
    <row r="34" spans="1:30" ht="29.25" customHeight="1">
      <c r="A34" s="72" t="s">
        <v>8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16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27" customHeight="1">
      <c r="A35" s="19" t="s">
        <v>9</v>
      </c>
      <c r="B35" s="79" t="s">
        <v>11</v>
      </c>
      <c r="C35" s="79"/>
      <c r="D35" s="79"/>
      <c r="E35" s="79"/>
      <c r="F35" s="79"/>
      <c r="G35" s="79"/>
      <c r="H35" s="20"/>
      <c r="I35" s="20"/>
      <c r="J35" s="20"/>
      <c r="K35" s="84"/>
      <c r="L35" s="84"/>
      <c r="M35" s="84"/>
      <c r="N35" s="20"/>
      <c r="O35" s="20"/>
      <c r="P35" s="20"/>
      <c r="Q35" s="20"/>
      <c r="R35" s="20"/>
      <c r="S35" s="20"/>
      <c r="T35" s="20"/>
      <c r="U35" s="5"/>
      <c r="V35" s="5"/>
      <c r="W35" s="5"/>
      <c r="X35" s="5"/>
      <c r="Y35" s="1"/>
      <c r="Z35" s="1"/>
      <c r="AA35" s="1"/>
      <c r="AB35" s="1"/>
      <c r="AC35" s="1"/>
      <c r="AD35" s="1"/>
    </row>
    <row r="36" spans="1:30" ht="29.25" customHeight="1">
      <c r="A36" s="21" t="s">
        <v>10</v>
      </c>
      <c r="B36" s="79" t="s">
        <v>46</v>
      </c>
      <c r="C36" s="79"/>
      <c r="D36" s="79"/>
      <c r="E36" s="79"/>
      <c r="F36" s="79"/>
      <c r="G36" s="79"/>
      <c r="H36" s="20"/>
      <c r="I36" s="20"/>
      <c r="J36" s="20"/>
      <c r="K36" s="84"/>
      <c r="L36" s="84"/>
      <c r="M36" s="84"/>
      <c r="N36" s="20"/>
      <c r="O36" s="20"/>
      <c r="P36" s="20"/>
      <c r="Q36" s="20"/>
      <c r="R36" s="20"/>
      <c r="S36" s="20"/>
      <c r="T36" s="20"/>
      <c r="U36" s="5"/>
      <c r="V36" s="5"/>
      <c r="W36" s="5"/>
      <c r="X36" s="5"/>
      <c r="Y36" s="1"/>
      <c r="Z36" s="1"/>
      <c r="AA36" s="1"/>
      <c r="AB36" s="1"/>
      <c r="AC36" s="1"/>
      <c r="AD36" s="1"/>
    </row>
    <row r="37" spans="1:3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77" t="s">
        <v>47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 t="s">
        <v>12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/>
      <c r="B41" s="20"/>
      <c r="C41" s="20"/>
      <c r="D41" s="20"/>
      <c r="E41" s="20"/>
      <c r="F41" s="20"/>
      <c r="G41" s="20"/>
      <c r="H41" s="20"/>
      <c r="I41" s="20"/>
      <c r="J41" s="20"/>
      <c r="K41" s="83"/>
      <c r="L41" s="83"/>
      <c r="M41" s="83"/>
      <c r="N41" s="5"/>
      <c r="O41" s="5"/>
      <c r="P41" s="5"/>
      <c r="Q41" s="5"/>
      <c r="R41" s="5"/>
      <c r="S41" s="5"/>
      <c r="T41" s="5"/>
      <c r="U41" s="5"/>
      <c r="V41" s="1"/>
      <c r="W41" s="1"/>
      <c r="X41" s="1"/>
      <c r="Y41" s="1"/>
      <c r="Z41" s="1"/>
      <c r="AA41" s="1"/>
      <c r="AB41" s="1"/>
      <c r="AC41" s="1"/>
      <c r="AD41" s="1"/>
    </row>
    <row r="42" spans="1:30" ht="19.5" customHeight="1">
      <c r="A42" s="22" t="s">
        <v>9</v>
      </c>
      <c r="B42" s="79" t="s">
        <v>13</v>
      </c>
      <c r="C42" s="79"/>
      <c r="D42" s="79"/>
      <c r="E42" s="79"/>
      <c r="F42" s="79"/>
      <c r="G42" s="79"/>
      <c r="H42" s="20"/>
      <c r="I42" s="20"/>
      <c r="J42" s="20"/>
      <c r="K42" s="83"/>
      <c r="L42" s="83"/>
      <c r="M42" s="83"/>
      <c r="N42" s="20"/>
      <c r="O42" s="20"/>
      <c r="P42" s="20"/>
      <c r="Q42" s="20"/>
      <c r="R42" s="20"/>
      <c r="S42" s="20"/>
      <c r="T42" s="20"/>
      <c r="U42" s="5"/>
      <c r="V42" s="5"/>
      <c r="W42" s="5"/>
      <c r="X42" s="5"/>
      <c r="Y42" s="1"/>
      <c r="Z42" s="1"/>
      <c r="AA42" s="1"/>
      <c r="AB42" s="1"/>
      <c r="AC42" s="1"/>
      <c r="AD42" s="1"/>
    </row>
    <row r="43" spans="1:30" ht="25.5" customHeight="1">
      <c r="A43" s="22">
        <v>1</v>
      </c>
      <c r="B43" s="79" t="s">
        <v>48</v>
      </c>
      <c r="C43" s="79"/>
      <c r="D43" s="79"/>
      <c r="E43" s="79"/>
      <c r="F43" s="79"/>
      <c r="G43" s="79"/>
      <c r="H43" s="20"/>
      <c r="I43" s="20"/>
      <c r="J43" s="20"/>
      <c r="K43" s="84"/>
      <c r="L43" s="84"/>
      <c r="M43" s="84"/>
      <c r="N43" s="20"/>
      <c r="O43" s="20"/>
      <c r="P43" s="20"/>
      <c r="Q43" s="20"/>
      <c r="R43" s="20"/>
      <c r="S43" s="20"/>
      <c r="T43" s="20"/>
      <c r="U43" s="5"/>
      <c r="V43" s="5"/>
      <c r="W43" s="5"/>
      <c r="X43" s="5"/>
      <c r="Y43" s="1"/>
      <c r="Z43" s="1"/>
      <c r="AA43" s="1"/>
      <c r="AB43" s="1"/>
      <c r="AC43" s="1"/>
      <c r="AD43" s="1"/>
    </row>
    <row r="44" spans="1:3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5"/>
      <c r="V44" s="5"/>
      <c r="W44" s="5"/>
      <c r="X44" s="5"/>
      <c r="Y44" s="1"/>
      <c r="Z44" s="1"/>
      <c r="AA44" s="1"/>
      <c r="AB44" s="1"/>
      <c r="AC44" s="1"/>
      <c r="AD44" s="1"/>
    </row>
    <row r="45" spans="1:30" ht="23.25" customHeight="1">
      <c r="A45" s="1"/>
      <c r="B45" s="1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9.5" customHeight="1">
      <c r="A46" s="72" t="s">
        <v>14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1"/>
      <c r="B47" s="23"/>
      <c r="C47" s="1"/>
      <c r="D47" s="1"/>
      <c r="E47" s="1"/>
      <c r="F47" s="24" t="s">
        <v>20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3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36" customHeight="1">
      <c r="A49" s="1"/>
      <c r="B49" s="25" t="s">
        <v>9</v>
      </c>
      <c r="C49" s="25" t="s">
        <v>15</v>
      </c>
      <c r="D49" s="25" t="s">
        <v>16</v>
      </c>
      <c r="E49" s="25" t="s">
        <v>17</v>
      </c>
      <c r="F49" s="25" t="s">
        <v>18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25">
        <v>1</v>
      </c>
      <c r="C50" s="25">
        <v>2</v>
      </c>
      <c r="D50" s="25">
        <v>3</v>
      </c>
      <c r="E50" s="25">
        <v>4</v>
      </c>
      <c r="F50" s="25">
        <v>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48.75" customHeight="1">
      <c r="A51" s="1"/>
      <c r="B51" s="89">
        <v>1</v>
      </c>
      <c r="C51" s="89" t="s">
        <v>49</v>
      </c>
      <c r="D51" s="91">
        <f>2587732-11684</f>
        <v>2576048</v>
      </c>
      <c r="E51" s="91">
        <v>21000</v>
      </c>
      <c r="F51" s="91">
        <f>SUM(D51:E51)</f>
        <v>2597048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idden="1">
      <c r="A52" s="1"/>
      <c r="B52" s="90"/>
      <c r="C52" s="90"/>
      <c r="D52" s="92"/>
      <c r="E52" s="92"/>
      <c r="F52" s="9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idden="1">
      <c r="A53" s="1"/>
      <c r="B53" s="90"/>
      <c r="C53" s="90"/>
      <c r="D53" s="92"/>
      <c r="E53" s="92"/>
      <c r="F53" s="9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49.5" customHeight="1">
      <c r="A54" s="1"/>
      <c r="B54" s="62">
        <v>2</v>
      </c>
      <c r="C54" s="69" t="s">
        <v>68</v>
      </c>
      <c r="D54" s="58">
        <v>11684</v>
      </c>
      <c r="E54" s="58"/>
      <c r="F54" s="58">
        <f>SUM(D54:E54)</f>
        <v>11684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8" customHeight="1">
      <c r="A55" s="1"/>
      <c r="B55" s="87" t="s">
        <v>18</v>
      </c>
      <c r="C55" s="87"/>
      <c r="D55" s="88">
        <f>D51+D54</f>
        <v>2587732</v>
      </c>
      <c r="E55" s="88">
        <f>E51</f>
        <v>21000</v>
      </c>
      <c r="F55" s="88">
        <f>F54+F51</f>
        <v>2608732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idden="1">
      <c r="A56" s="1"/>
      <c r="B56" s="87"/>
      <c r="C56" s="87"/>
      <c r="D56" s="88"/>
      <c r="E56" s="88"/>
      <c r="F56" s="8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6.75" customHeight="1">
      <c r="A57" s="1"/>
      <c r="B57" s="87"/>
      <c r="C57" s="87"/>
      <c r="D57" s="88"/>
      <c r="E57" s="88"/>
      <c r="F57" s="8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" customHeight="1">
      <c r="A59" s="72" t="s">
        <v>19</v>
      </c>
      <c r="B59" s="72"/>
      <c r="C59" s="72"/>
      <c r="D59" s="72"/>
      <c r="E59" s="72"/>
      <c r="F59" s="7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6"/>
      <c r="C60" s="1"/>
      <c r="D60" s="1"/>
      <c r="E60" s="1"/>
      <c r="F60" s="24" t="s">
        <v>20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16"/>
      <c r="C61" s="1"/>
      <c r="D61" s="1"/>
      <c r="E61" s="1"/>
      <c r="F61" s="2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31.5">
      <c r="A62" s="1"/>
      <c r="B62" s="25" t="s">
        <v>9</v>
      </c>
      <c r="C62" s="25" t="s">
        <v>70</v>
      </c>
      <c r="D62" s="26" t="s">
        <v>16</v>
      </c>
      <c r="E62" s="26" t="s">
        <v>17</v>
      </c>
      <c r="F62" s="26" t="s">
        <v>18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25">
        <v>1</v>
      </c>
      <c r="C63" s="25">
        <v>2</v>
      </c>
      <c r="D63" s="26">
        <v>3</v>
      </c>
      <c r="E63" s="26">
        <v>4</v>
      </c>
      <c r="F63" s="26">
        <v>5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35.25" customHeight="1">
      <c r="A64" s="1"/>
      <c r="B64" s="43"/>
      <c r="C64" s="43"/>
      <c r="D64" s="44"/>
      <c r="E64" s="44"/>
      <c r="F64" s="4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24.75" customHeight="1">
      <c r="A65" s="1"/>
      <c r="B65" s="86" t="s">
        <v>18</v>
      </c>
      <c r="C65" s="86"/>
      <c r="D65" s="45"/>
      <c r="E65" s="45"/>
      <c r="F65" s="4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 t="s">
        <v>21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2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29"/>
      <c r="B69" s="80" t="s">
        <v>24</v>
      </c>
      <c r="C69" s="80" t="s">
        <v>25</v>
      </c>
      <c r="D69" s="80" t="s">
        <v>26</v>
      </c>
      <c r="E69" s="80" t="s">
        <v>16</v>
      </c>
      <c r="F69" s="80" t="s">
        <v>17</v>
      </c>
      <c r="G69" s="80" t="s">
        <v>18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A70" s="30" t="s">
        <v>22</v>
      </c>
      <c r="B70" s="81"/>
      <c r="C70" s="81"/>
      <c r="D70" s="81"/>
      <c r="E70" s="81"/>
      <c r="F70" s="81"/>
      <c r="G70" s="8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2.25" hidden="1" customHeight="1">
      <c r="A71" s="31" t="s">
        <v>23</v>
      </c>
      <c r="B71" s="82"/>
      <c r="C71" s="82"/>
      <c r="D71" s="82"/>
      <c r="E71" s="82"/>
      <c r="F71" s="82"/>
      <c r="G71" s="8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25">
        <v>1</v>
      </c>
      <c r="B72" s="26">
        <v>2</v>
      </c>
      <c r="C72" s="26">
        <v>3</v>
      </c>
      <c r="D72" s="26">
        <v>4</v>
      </c>
      <c r="E72" s="26">
        <v>5</v>
      </c>
      <c r="F72" s="25">
        <v>6</v>
      </c>
      <c r="G72" s="25">
        <v>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25"/>
      <c r="B73" s="32" t="s">
        <v>13</v>
      </c>
      <c r="C73" s="26"/>
      <c r="D73" s="26"/>
      <c r="E73" s="26"/>
      <c r="F73" s="25"/>
      <c r="G73" s="2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54.75" customHeight="1">
      <c r="A74" s="25"/>
      <c r="B74" s="27" t="s">
        <v>48</v>
      </c>
      <c r="C74" s="26"/>
      <c r="D74" s="26"/>
      <c r="E74" s="26"/>
      <c r="F74" s="25"/>
      <c r="G74" s="2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8.75" customHeight="1">
      <c r="A75" s="35">
        <v>1</v>
      </c>
      <c r="B75" s="39" t="s">
        <v>27</v>
      </c>
      <c r="C75" s="34"/>
      <c r="D75" s="34"/>
      <c r="E75" s="34"/>
      <c r="F75" s="35"/>
      <c r="G75" s="3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28.5" customHeight="1">
      <c r="A76" s="79"/>
      <c r="B76" s="40" t="s">
        <v>50</v>
      </c>
      <c r="C76" s="78" t="s">
        <v>28</v>
      </c>
      <c r="D76" s="78" t="s">
        <v>29</v>
      </c>
      <c r="E76" s="46">
        <v>1</v>
      </c>
      <c r="F76" s="79"/>
      <c r="G76" s="46">
        <v>1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20.25" hidden="1" customHeight="1">
      <c r="A77" s="79"/>
      <c r="B77" s="38" t="s">
        <v>41</v>
      </c>
      <c r="C77" s="78"/>
      <c r="D77" s="78"/>
      <c r="E77" s="46"/>
      <c r="F77" s="79"/>
      <c r="G77" s="4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63.75" customHeight="1">
      <c r="A78" s="19"/>
      <c r="B78" s="38" t="s">
        <v>42</v>
      </c>
      <c r="C78" s="46" t="s">
        <v>28</v>
      </c>
      <c r="D78" s="46" t="s">
        <v>29</v>
      </c>
      <c r="E78" s="49">
        <v>14</v>
      </c>
      <c r="F78" s="19"/>
      <c r="G78" s="49">
        <v>14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54.75" customHeight="1">
      <c r="A79" s="19"/>
      <c r="B79" s="41" t="s">
        <v>43</v>
      </c>
      <c r="C79" s="37" t="s">
        <v>28</v>
      </c>
      <c r="D79" s="37" t="s">
        <v>29</v>
      </c>
      <c r="E79" s="47">
        <v>1.5</v>
      </c>
      <c r="F79" s="19"/>
      <c r="G79" s="47">
        <v>1.5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52.5" customHeight="1">
      <c r="A80" s="36"/>
      <c r="B80" s="42" t="s">
        <v>44</v>
      </c>
      <c r="C80" s="37" t="s">
        <v>28</v>
      </c>
      <c r="D80" s="37" t="s">
        <v>29</v>
      </c>
      <c r="E80" s="48">
        <v>0.5</v>
      </c>
      <c r="F80" s="36"/>
      <c r="G80" s="48">
        <v>0.5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48.75" customHeight="1">
      <c r="A81" s="35"/>
      <c r="B81" s="66" t="s">
        <v>45</v>
      </c>
      <c r="C81" s="64" t="s">
        <v>28</v>
      </c>
      <c r="D81" s="64" t="s">
        <v>29</v>
      </c>
      <c r="E81" s="67">
        <f>SUM(E78:E80)</f>
        <v>16</v>
      </c>
      <c r="F81" s="35"/>
      <c r="G81" s="67">
        <f>SUM(G78:G80)</f>
        <v>16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27" customHeight="1">
      <c r="A82" s="63">
        <v>2</v>
      </c>
      <c r="B82" s="68" t="s">
        <v>72</v>
      </c>
      <c r="C82" s="65"/>
      <c r="D82" s="65"/>
      <c r="E82" s="49"/>
      <c r="F82" s="63"/>
      <c r="G82" s="49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94.5" customHeight="1">
      <c r="A83" s="63"/>
      <c r="B83" s="38" t="s">
        <v>74</v>
      </c>
      <c r="C83" s="70" t="s">
        <v>28</v>
      </c>
      <c r="D83" s="70" t="s">
        <v>75</v>
      </c>
      <c r="E83" s="65">
        <v>4118</v>
      </c>
      <c r="F83" s="63"/>
      <c r="G83" s="65">
        <v>4118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1.25" customHeight="1">
      <c r="A85" s="85" t="s">
        <v>30</v>
      </c>
      <c r="B85" s="85"/>
      <c r="C85" s="85"/>
      <c r="D85" s="8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7.25" customHeight="1">
      <c r="A86" s="85"/>
      <c r="B86" s="85"/>
      <c r="C86" s="85"/>
      <c r="D86" s="93"/>
      <c r="E86" s="1"/>
      <c r="F86" s="33" t="s">
        <v>37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" customHeight="1">
      <c r="A87" s="4"/>
      <c r="B87" s="4"/>
      <c r="C87" s="4"/>
      <c r="D87" s="8" t="s">
        <v>31</v>
      </c>
      <c r="E87" s="1"/>
      <c r="F87" s="1" t="s">
        <v>71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31.5" customHeight="1">
      <c r="A88" s="72" t="s">
        <v>32</v>
      </c>
      <c r="B88" s="72"/>
      <c r="C88" s="8"/>
      <c r="D88" s="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8.75" customHeight="1">
      <c r="A89" s="72" t="s">
        <v>33</v>
      </c>
      <c r="B89" s="72"/>
      <c r="C89" s="72"/>
      <c r="D89" s="8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30" ht="20.25" customHeight="1">
      <c r="A90" s="72" t="s">
        <v>34</v>
      </c>
      <c r="B90" s="72"/>
      <c r="C90" s="72"/>
      <c r="D90" s="93"/>
      <c r="E90" s="1"/>
      <c r="F90" s="33" t="s">
        <v>38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30" ht="16.5" customHeight="1">
      <c r="A91" s="85"/>
      <c r="B91" s="85"/>
      <c r="C91" s="1"/>
      <c r="D91" s="8" t="s">
        <v>31</v>
      </c>
      <c r="E91" s="1"/>
      <c r="F91" s="1" t="s">
        <v>71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30" ht="15" customHeight="1">
      <c r="A92" s="85" t="s">
        <v>35</v>
      </c>
      <c r="B92" s="8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30" ht="39.75" customHeight="1">
      <c r="A93" s="3" t="s">
        <v>36</v>
      </c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</sheetData>
  <mergeCells count="55">
    <mergeCell ref="A34:S34"/>
    <mergeCell ref="K35:M35"/>
    <mergeCell ref="K36:M36"/>
    <mergeCell ref="B35:G35"/>
    <mergeCell ref="B36:G36"/>
    <mergeCell ref="D85:D86"/>
    <mergeCell ref="D89:D90"/>
    <mergeCell ref="A85:C86"/>
    <mergeCell ref="A88:B88"/>
    <mergeCell ref="A89:C89"/>
    <mergeCell ref="A90:C90"/>
    <mergeCell ref="A91:B91"/>
    <mergeCell ref="A92:B92"/>
    <mergeCell ref="B65:C65"/>
    <mergeCell ref="A46:T46"/>
    <mergeCell ref="A59:F59"/>
    <mergeCell ref="B55:C57"/>
    <mergeCell ref="D55:D57"/>
    <mergeCell ref="E55:E57"/>
    <mergeCell ref="F55:F57"/>
    <mergeCell ref="B51:B53"/>
    <mergeCell ref="C51:C53"/>
    <mergeCell ref="D51:D53"/>
    <mergeCell ref="E51:E53"/>
    <mergeCell ref="F51:F53"/>
    <mergeCell ref="G69:G71"/>
    <mergeCell ref="A76:A77"/>
    <mergeCell ref="A38:T38"/>
    <mergeCell ref="C76:C77"/>
    <mergeCell ref="D76:D77"/>
    <mergeCell ref="F76:F77"/>
    <mergeCell ref="B69:B71"/>
    <mergeCell ref="C69:C71"/>
    <mergeCell ref="D69:D71"/>
    <mergeCell ref="E69:E71"/>
    <mergeCell ref="F69:F71"/>
    <mergeCell ref="K41:M42"/>
    <mergeCell ref="K43:M43"/>
    <mergeCell ref="B42:G42"/>
    <mergeCell ref="B43:G43"/>
    <mergeCell ref="D2:F2"/>
    <mergeCell ref="A32:G32"/>
    <mergeCell ref="D1:E1"/>
    <mergeCell ref="D4:G4"/>
    <mergeCell ref="D3:G3"/>
    <mergeCell ref="A15:G15"/>
    <mergeCell ref="A16:G16"/>
    <mergeCell ref="A30:F30"/>
    <mergeCell ref="B24:B25"/>
    <mergeCell ref="C24:C25"/>
    <mergeCell ref="D24:D25"/>
    <mergeCell ref="E24:F25"/>
    <mergeCell ref="E23:F23"/>
    <mergeCell ref="D19:E19"/>
    <mergeCell ref="D21:E21"/>
  </mergeCells>
  <pageMargins left="1.1811023622047245" right="0" top="0.78740157480314965" bottom="0" header="0" footer="0"/>
  <pageSetup paperSize="9" scale="72" orientation="landscape" verticalDpi="0" r:id="rId1"/>
  <rowBreaks count="3" manualBreakCount="3">
    <brk id="31" max="6" man="1"/>
    <brk id="57" max="6" man="1"/>
    <brk id="78" max="6" man="1"/>
  </rowBreaks>
  <colBreaks count="1" manualBreakCount="1">
    <brk id="20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Uzer-69</dc:creator>
  <cp:lastModifiedBy>Uzer-69</cp:lastModifiedBy>
  <cp:lastPrinted>2020-01-16T12:05:35Z</cp:lastPrinted>
  <dcterms:created xsi:type="dcterms:W3CDTF">2019-11-12T07:15:59Z</dcterms:created>
  <dcterms:modified xsi:type="dcterms:W3CDTF">2020-01-16T14:28:55Z</dcterms:modified>
</cp:coreProperties>
</file>