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Виконком" sheetId="1" r:id="rId1"/>
  </sheets>
  <definedNames/>
  <calcPr fullCalcOnLoad="1"/>
</workbook>
</file>

<file path=xl/sharedStrings.xml><?xml version="1.0" encoding="utf-8"?>
<sst xmlns="http://schemas.openxmlformats.org/spreadsheetml/2006/main" count="173" uniqueCount="40">
  <si>
    <t>Найменування заходу</t>
  </si>
  <si>
    <t>№ п/п</t>
  </si>
  <si>
    <t>Загальні витрати</t>
  </si>
  <si>
    <t>Начальник управління житлово-комунального господарства Чернігівської міської ради</t>
  </si>
  <si>
    <t>………..</t>
  </si>
  <si>
    <t>Всього, у тому числі:</t>
  </si>
  <si>
    <t>державний бюджет</t>
  </si>
  <si>
    <r>
      <t xml:space="preserve"> </t>
    </r>
    <r>
      <rPr>
        <b/>
        <u val="single"/>
        <sz val="14"/>
        <rFont val="Times New Roman"/>
        <family val="1"/>
      </rPr>
      <t>Чинна редакція</t>
    </r>
    <r>
      <rPr>
        <sz val="11"/>
        <rFont val="Times New Roman"/>
        <family val="1"/>
      </rPr>
      <t xml:space="preserve"> 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</si>
  <si>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t>2021 рік</t>
  </si>
  <si>
    <t>обласний бюджет</t>
  </si>
  <si>
    <t>інші кошти</t>
  </si>
  <si>
    <t>Джерела фінансування</t>
  </si>
  <si>
    <t>Зміни в додатку до Програми поліпшення екологічного стану  міста Чернігова на 2021 – 2025 роки                                                                                                                                                                                                                     (в галузі житлово-комунального господарства)</t>
  </si>
  <si>
    <r>
      <t xml:space="preserve"> </t>
    </r>
    <r>
      <rPr>
        <b/>
        <u val="single"/>
        <sz val="14"/>
        <rFont val="Times New Roman"/>
        <family val="1"/>
      </rPr>
      <t>Пропонуються зміни</t>
    </r>
    <r>
      <rPr>
        <sz val="11"/>
        <rFont val="Times New Roman"/>
        <family val="1"/>
      </rPr>
      <t xml:space="preserve"> до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</si>
  <si>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t>9.</t>
  </si>
  <si>
    <t>Будівництво централізованої каналізації по вул. Фікселя та по вул. Київська від вул. Гонча до вул.Північна в м.Чернігів</t>
  </si>
  <si>
    <t>бюджет міської територіальної громади</t>
  </si>
  <si>
    <t>Підтримання  санітарного стану річки Стрижень із прибиранням водного дзеркала</t>
  </si>
  <si>
    <t>1.</t>
  </si>
  <si>
    <t>2.</t>
  </si>
  <si>
    <t xml:space="preserve">Забезпечення екологічно-безпечного збирання, перевезення, зберігання, оброблення, утилізації, видалення, знешкодження і  захоронення відходів та небезпечних хімічних речовин </t>
  </si>
  <si>
    <t>5.</t>
  </si>
  <si>
    <t>Заходи з озеленення міста Чернігова (захист рослин)</t>
  </si>
  <si>
    <t>18.</t>
  </si>
  <si>
    <t>19.</t>
  </si>
  <si>
    <t>Будівництво зливової каналізації по вул. Десняка  від буд. №45 до вул. Толстого в м. Чернігів</t>
  </si>
  <si>
    <t>2022 рік</t>
  </si>
  <si>
    <t>…</t>
  </si>
  <si>
    <t>Всього</t>
  </si>
  <si>
    <t>бюджет Чернігівської міської територіальної громади</t>
  </si>
  <si>
    <r>
      <rPr>
        <b/>
        <u val="single"/>
        <sz val="14"/>
        <rFont val="Times New Roman"/>
        <family val="1"/>
      </rPr>
      <t>Різниця в змінах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 xml:space="preserve">                                                            у тому числі за роками</t>
    </r>
  </si>
  <si>
    <t>Здійснення стратегічної екологічної оцінки  екологічної програми міста Чернігова</t>
  </si>
  <si>
    <t>Ярослав КУЦ</t>
  </si>
  <si>
    <t xml:space="preserve">Необхідні зміни до Програми:  </t>
  </si>
  <si>
    <t>Необхідні доповнення до Програми:</t>
  </si>
  <si>
    <t>2) доповнення додатка до Програми пунктом 19 для здійснення у 2022 році заходу по будівництву зливової каналізації по вул. Десняка від буд. №45 до вул. Толстого в м.Чернігів.</t>
  </si>
  <si>
    <t xml:space="preserve">1) доповнення додатка до Програми пунктом 18 для проведення у 2022 році  заходу  по  здійсненню стратегічної екологічної оцінки екологічної програми міста Чернігова  (на підставі статті 5 Закону України "Про стратегічну екологічну оцінку") .   </t>
  </si>
  <si>
    <t xml:space="preserve">1) по природоохоронних заходах, що передбачені  у додатку до Програми, у пунктах 1, 2, 5  -    збільшення видатків бюджету Чернігівської міської територіальної громади на 2022 рік (у зв'язку із збільшенням вартості  заходів).   </t>
  </si>
  <si>
    <t>ПОЯСНЮВАЛЬНА ЗАПИСКА
до проєкту  рішення  Чернігівської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  внесення змін та доповнень до Програми поліпшення екологічного стану  міста Чернігова на 2021 – 2025 роки (в галузі житлово-комунального господарства)»</t>
  </si>
  <si>
    <t xml:space="preserve">2) збільшення загальної суми видатків по заходу, передбаченому у пункті 9 додатка до Програми із розподілом  фінансування по даному заходу на два роки 2021-2022рр.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</si>
</sst>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216" fontId="7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217" fontId="0" fillId="0" borderId="0" xfId="0" applyNumberFormat="1" applyFont="1" applyAlignment="1">
      <alignment/>
    </xf>
    <xf numFmtId="205" fontId="0" fillId="0" borderId="0" xfId="0" applyNumberFormat="1" applyAlignment="1">
      <alignment/>
    </xf>
    <xf numFmtId="205" fontId="8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left"/>
    </xf>
    <xf numFmtId="4" fontId="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1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zoomScalePageLayoutView="0" workbookViewId="0" topLeftCell="A1">
      <selection activeCell="A3" sqref="A3:L8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23.57421875" style="0" customWidth="1"/>
    <col min="4" max="4" width="12.57421875" style="0" customWidth="1"/>
    <col min="5" max="5" width="12.140625" style="4" customWidth="1"/>
    <col min="6" max="6" width="11.7109375" style="4" customWidth="1"/>
    <col min="7" max="7" width="12.00390625" style="0" customWidth="1"/>
    <col min="8" max="8" width="11.8515625" style="0" customWidth="1"/>
    <col min="9" max="9" width="11.28125" style="0" customWidth="1"/>
    <col min="10" max="10" width="12.28125" style="11" customWidth="1"/>
    <col min="11" max="11" width="11.57421875" style="11" customWidth="1"/>
    <col min="12" max="13" width="12.00390625" style="0" customWidth="1"/>
    <col min="14" max="14" width="10.421875" style="0" customWidth="1"/>
  </cols>
  <sheetData>
    <row r="1" ht="1.5" customHeight="1"/>
    <row r="2" spans="1:12" s="30" customFormat="1" ht="82.5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7.25" customHeight="1">
      <c r="A3" s="52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0"/>
    </row>
    <row r="4" spans="1:12" s="3" customFormat="1" ht="36" customHeight="1">
      <c r="A4" s="54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40"/>
    </row>
    <row r="5" spans="1:12" s="3" customFormat="1" ht="40.5" customHeight="1">
      <c r="A5" s="54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40"/>
    </row>
    <row r="6" spans="1:12" s="3" customFormat="1" ht="19.5" customHeight="1">
      <c r="A6" s="52" t="s">
        <v>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2"/>
    </row>
    <row r="7" spans="1:12" s="3" customFormat="1" ht="36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0"/>
    </row>
    <row r="8" spans="1:12" s="3" customFormat="1" ht="33" customHeight="1">
      <c r="A8" s="54" t="s">
        <v>35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0"/>
    </row>
    <row r="9" spans="1:12" ht="83.25" customHeight="1">
      <c r="A9" s="41" t="s">
        <v>1</v>
      </c>
      <c r="B9" s="41" t="s">
        <v>0</v>
      </c>
      <c r="C9" s="41" t="s">
        <v>11</v>
      </c>
      <c r="D9" s="47" t="s">
        <v>7</v>
      </c>
      <c r="E9" s="48"/>
      <c r="F9" s="49"/>
      <c r="G9" s="47" t="s">
        <v>13</v>
      </c>
      <c r="H9" s="48"/>
      <c r="I9" s="49"/>
      <c r="J9" s="47" t="s">
        <v>30</v>
      </c>
      <c r="K9" s="48"/>
      <c r="L9" s="46"/>
    </row>
    <row r="10" spans="1:12" ht="17.25" customHeight="1">
      <c r="A10" s="41"/>
      <c r="B10" s="41"/>
      <c r="C10" s="41"/>
      <c r="D10" s="41" t="s">
        <v>2</v>
      </c>
      <c r="E10" s="42" t="s">
        <v>8</v>
      </c>
      <c r="F10" s="50" t="s">
        <v>26</v>
      </c>
      <c r="G10" s="41" t="s">
        <v>2</v>
      </c>
      <c r="H10" s="42" t="s">
        <v>8</v>
      </c>
      <c r="I10" s="42" t="s">
        <v>26</v>
      </c>
      <c r="J10" s="41" t="s">
        <v>28</v>
      </c>
      <c r="K10" s="42" t="s">
        <v>8</v>
      </c>
      <c r="L10" s="42" t="s">
        <v>26</v>
      </c>
    </row>
    <row r="11" spans="1:12" ht="15.75" customHeight="1">
      <c r="A11" s="41"/>
      <c r="B11" s="41"/>
      <c r="C11" s="41"/>
      <c r="D11" s="41"/>
      <c r="E11" s="42"/>
      <c r="F11" s="51"/>
      <c r="G11" s="41"/>
      <c r="H11" s="42"/>
      <c r="I11" s="42"/>
      <c r="J11" s="41"/>
      <c r="K11" s="42"/>
      <c r="L11" s="42"/>
    </row>
    <row r="12" spans="1:12" s="3" customFormat="1" ht="30" customHeight="1">
      <c r="A12" s="44" t="s">
        <v>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s="3" customFormat="1" ht="17.25" customHeight="1">
      <c r="A13" s="43" t="s">
        <v>18</v>
      </c>
      <c r="B13" s="35" t="s">
        <v>17</v>
      </c>
      <c r="C13" s="22" t="s">
        <v>5</v>
      </c>
      <c r="D13" s="23">
        <v>446.93</v>
      </c>
      <c r="E13" s="23" t="s">
        <v>27</v>
      </c>
      <c r="F13" s="24">
        <v>84.66</v>
      </c>
      <c r="G13" s="23">
        <v>473.79</v>
      </c>
      <c r="H13" s="23" t="s">
        <v>27</v>
      </c>
      <c r="I13" s="24">
        <v>111.52</v>
      </c>
      <c r="J13" s="23">
        <f>G13-D13</f>
        <v>26.860000000000014</v>
      </c>
      <c r="K13" s="23" t="s">
        <v>27</v>
      </c>
      <c r="L13" s="18">
        <f>I13-F13</f>
        <v>26.86</v>
      </c>
    </row>
    <row r="14" spans="1:12" s="3" customFormat="1" ht="15.75" customHeight="1">
      <c r="A14" s="38"/>
      <c r="B14" s="36"/>
      <c r="C14" s="27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</row>
    <row r="15" spans="1:12" s="3" customFormat="1" ht="31.5" customHeight="1">
      <c r="A15" s="38"/>
      <c r="B15" s="36"/>
      <c r="C15" s="16" t="s">
        <v>29</v>
      </c>
      <c r="D15" s="17">
        <v>446.93</v>
      </c>
      <c r="E15" s="23" t="s">
        <v>27</v>
      </c>
      <c r="F15" s="18">
        <v>84.66</v>
      </c>
      <c r="G15" s="17">
        <v>473.79</v>
      </c>
      <c r="H15" s="23" t="s">
        <v>27</v>
      </c>
      <c r="I15" s="18">
        <v>111.52</v>
      </c>
      <c r="J15" s="17">
        <f>G15-D15</f>
        <v>26.860000000000014</v>
      </c>
      <c r="K15" s="23" t="s">
        <v>27</v>
      </c>
      <c r="L15" s="18">
        <f>I15-F15</f>
        <v>26.86</v>
      </c>
    </row>
    <row r="16" spans="1:12" s="3" customFormat="1" ht="14.25" customHeight="1">
      <c r="A16" s="38"/>
      <c r="B16" s="36"/>
      <c r="C16" s="27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  <c r="L16" s="23" t="s">
        <v>27</v>
      </c>
    </row>
    <row r="17" spans="1:12" s="3" customFormat="1" ht="17.25" customHeight="1">
      <c r="A17" s="38" t="s">
        <v>19</v>
      </c>
      <c r="B17" s="36" t="s">
        <v>20</v>
      </c>
      <c r="C17" s="16" t="s">
        <v>5</v>
      </c>
      <c r="D17" s="17">
        <v>428.38</v>
      </c>
      <c r="E17" s="23" t="s">
        <v>27</v>
      </c>
      <c r="F17" s="18">
        <v>81.14</v>
      </c>
      <c r="G17" s="17">
        <v>429.08</v>
      </c>
      <c r="H17" s="23" t="s">
        <v>27</v>
      </c>
      <c r="I17" s="18">
        <v>81.84</v>
      </c>
      <c r="J17" s="17">
        <f aca="true" t="shared" si="0" ref="J17:J24">G17-D17</f>
        <v>0.6999999999999886</v>
      </c>
      <c r="K17" s="23" t="s">
        <v>27</v>
      </c>
      <c r="L17" s="18">
        <f aca="true" t="shared" si="1" ref="L17:L42">I17-F17</f>
        <v>0.7000000000000028</v>
      </c>
    </row>
    <row r="18" spans="1:12" s="3" customFormat="1" ht="17.25" customHeight="1">
      <c r="A18" s="38"/>
      <c r="B18" s="36"/>
      <c r="C18" s="27" t="s">
        <v>27</v>
      </c>
      <c r="D18" s="23" t="s">
        <v>27</v>
      </c>
      <c r="E18" s="23" t="s">
        <v>27</v>
      </c>
      <c r="F18" s="23" t="s">
        <v>27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</row>
    <row r="19" spans="1:12" s="3" customFormat="1" ht="32.25" customHeight="1">
      <c r="A19" s="38"/>
      <c r="B19" s="36"/>
      <c r="C19" s="16" t="s">
        <v>29</v>
      </c>
      <c r="D19" s="17">
        <v>428.38</v>
      </c>
      <c r="E19" s="23" t="s">
        <v>27</v>
      </c>
      <c r="F19" s="18">
        <v>81.14</v>
      </c>
      <c r="G19" s="17">
        <v>429.08</v>
      </c>
      <c r="H19" s="23" t="s">
        <v>27</v>
      </c>
      <c r="I19" s="18">
        <v>81.84</v>
      </c>
      <c r="J19" s="17">
        <f t="shared" si="0"/>
        <v>0.6999999999999886</v>
      </c>
      <c r="K19" s="23" t="s">
        <v>27</v>
      </c>
      <c r="L19" s="18">
        <f t="shared" si="1"/>
        <v>0.7000000000000028</v>
      </c>
    </row>
    <row r="20" spans="1:12" s="3" customFormat="1" ht="15.75" customHeight="1">
      <c r="A20" s="38"/>
      <c r="B20" s="36"/>
      <c r="C20" s="27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K20" s="23" t="s">
        <v>27</v>
      </c>
      <c r="L20" s="23" t="s">
        <v>27</v>
      </c>
    </row>
    <row r="21" spans="1:12" s="3" customFormat="1" ht="18.75" customHeight="1">
      <c r="A21" s="12"/>
      <c r="B21" s="12" t="s">
        <v>4</v>
      </c>
      <c r="C21" s="12"/>
      <c r="D21" s="28"/>
      <c r="E21" s="28"/>
      <c r="F21" s="28"/>
      <c r="G21" s="28"/>
      <c r="H21" s="28"/>
      <c r="I21" s="28"/>
      <c r="J21" s="28"/>
      <c r="K21" s="18"/>
      <c r="L21" s="18"/>
    </row>
    <row r="22" spans="1:12" s="3" customFormat="1" ht="17.25" customHeight="1">
      <c r="A22" s="38" t="s">
        <v>21</v>
      </c>
      <c r="B22" s="36" t="s">
        <v>22</v>
      </c>
      <c r="C22" s="16" t="s">
        <v>5</v>
      </c>
      <c r="D22" s="17">
        <v>259.4</v>
      </c>
      <c r="E22" s="23" t="s">
        <v>27</v>
      </c>
      <c r="F22" s="18">
        <v>79.1</v>
      </c>
      <c r="G22" s="17">
        <v>279.82</v>
      </c>
      <c r="H22" s="23" t="s">
        <v>27</v>
      </c>
      <c r="I22" s="18">
        <v>99.52</v>
      </c>
      <c r="J22" s="17">
        <f t="shared" si="0"/>
        <v>20.420000000000016</v>
      </c>
      <c r="K22" s="23" t="s">
        <v>27</v>
      </c>
      <c r="L22" s="18">
        <f t="shared" si="1"/>
        <v>20.42</v>
      </c>
    </row>
    <row r="23" spans="1:12" s="3" customFormat="1" ht="14.25" customHeight="1">
      <c r="A23" s="38"/>
      <c r="B23" s="36"/>
      <c r="C23" s="27" t="s">
        <v>27</v>
      </c>
      <c r="D23" s="23" t="s">
        <v>27</v>
      </c>
      <c r="E23" s="23" t="s">
        <v>27</v>
      </c>
      <c r="F23" s="23" t="s">
        <v>27</v>
      </c>
      <c r="G23" s="23" t="s">
        <v>27</v>
      </c>
      <c r="H23" s="23" t="s">
        <v>27</v>
      </c>
      <c r="I23" s="23" t="s">
        <v>27</v>
      </c>
      <c r="J23" s="23" t="s">
        <v>27</v>
      </c>
      <c r="K23" s="23" t="s">
        <v>27</v>
      </c>
      <c r="L23" s="23" t="s">
        <v>27</v>
      </c>
    </row>
    <row r="24" spans="1:12" s="3" customFormat="1" ht="32.25" customHeight="1">
      <c r="A24" s="38"/>
      <c r="B24" s="36"/>
      <c r="C24" s="16" t="s">
        <v>29</v>
      </c>
      <c r="D24" s="17">
        <v>259.4</v>
      </c>
      <c r="E24" s="23" t="s">
        <v>27</v>
      </c>
      <c r="F24" s="18">
        <v>79.1</v>
      </c>
      <c r="G24" s="17">
        <v>279.82</v>
      </c>
      <c r="H24" s="23" t="s">
        <v>27</v>
      </c>
      <c r="I24" s="18">
        <v>99.52</v>
      </c>
      <c r="J24" s="17">
        <f t="shared" si="0"/>
        <v>20.420000000000016</v>
      </c>
      <c r="K24" s="23" t="s">
        <v>27</v>
      </c>
      <c r="L24" s="18">
        <f t="shared" si="1"/>
        <v>20.42</v>
      </c>
    </row>
    <row r="25" spans="1:12" s="3" customFormat="1" ht="14.25" customHeight="1">
      <c r="A25" s="38"/>
      <c r="B25" s="36"/>
      <c r="C25" s="27" t="s">
        <v>27</v>
      </c>
      <c r="D25" s="23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3" t="s">
        <v>27</v>
      </c>
      <c r="K25" s="23" t="s">
        <v>27</v>
      </c>
      <c r="L25" s="23" t="s">
        <v>27</v>
      </c>
    </row>
    <row r="26" spans="1:12" s="3" customFormat="1" ht="18.75" customHeight="1">
      <c r="A26" s="12"/>
      <c r="B26" s="12" t="s">
        <v>4</v>
      </c>
      <c r="C26" s="12"/>
      <c r="D26" s="28"/>
      <c r="E26" s="28"/>
      <c r="F26" s="28"/>
      <c r="G26" s="28"/>
      <c r="H26" s="28"/>
      <c r="I26" s="28"/>
      <c r="J26" s="28"/>
      <c r="K26" s="18"/>
      <c r="L26" s="18"/>
    </row>
    <row r="27" spans="1:13" s="3" customFormat="1" ht="17.25" customHeight="1">
      <c r="A27" s="38" t="s">
        <v>14</v>
      </c>
      <c r="B27" s="36" t="s">
        <v>15</v>
      </c>
      <c r="C27" s="16" t="s">
        <v>5</v>
      </c>
      <c r="D27" s="17">
        <v>38581.34</v>
      </c>
      <c r="E27" s="18">
        <v>38581.34</v>
      </c>
      <c r="F27" s="18">
        <v>0</v>
      </c>
      <c r="G27" s="17">
        <f>H27+I27</f>
        <v>44470.24</v>
      </c>
      <c r="H27" s="18">
        <v>18575.48</v>
      </c>
      <c r="I27" s="18">
        <f>I29+I30</f>
        <v>25894.76</v>
      </c>
      <c r="J27" s="17">
        <f>G27-D27</f>
        <v>5888.9000000000015</v>
      </c>
      <c r="K27" s="18">
        <f aca="true" t="shared" si="2" ref="K27:K46">H27-E27</f>
        <v>-20005.859999999997</v>
      </c>
      <c r="L27" s="18">
        <f t="shared" si="1"/>
        <v>25894.76</v>
      </c>
      <c r="M27" s="29"/>
    </row>
    <row r="28" spans="1:12" s="3" customFormat="1" ht="17.25" customHeight="1">
      <c r="A28" s="38"/>
      <c r="B28" s="36"/>
      <c r="C28" s="27" t="s">
        <v>27</v>
      </c>
      <c r="D28" s="23" t="s">
        <v>27</v>
      </c>
      <c r="E28" s="23" t="s">
        <v>27</v>
      </c>
      <c r="F28" s="23" t="s">
        <v>27</v>
      </c>
      <c r="G28" s="23" t="s">
        <v>27</v>
      </c>
      <c r="H28" s="23" t="s">
        <v>27</v>
      </c>
      <c r="I28" s="23" t="s">
        <v>27</v>
      </c>
      <c r="J28" s="23" t="s">
        <v>27</v>
      </c>
      <c r="K28" s="23" t="s">
        <v>27</v>
      </c>
      <c r="L28" s="23" t="s">
        <v>27</v>
      </c>
    </row>
    <row r="29" spans="1:12" s="3" customFormat="1" ht="17.25" customHeight="1">
      <c r="A29" s="38"/>
      <c r="B29" s="36"/>
      <c r="C29" s="16" t="s">
        <v>9</v>
      </c>
      <c r="D29" s="17">
        <v>913.86</v>
      </c>
      <c r="E29" s="18">
        <v>913.86</v>
      </c>
      <c r="F29" s="18">
        <v>0</v>
      </c>
      <c r="G29" s="17">
        <f>H29+I29</f>
        <v>2722.48</v>
      </c>
      <c r="H29" s="18">
        <v>913.86</v>
      </c>
      <c r="I29" s="18">
        <v>1808.62</v>
      </c>
      <c r="J29" s="17">
        <f aca="true" t="shared" si="3" ref="J29:J42">G29-D29</f>
        <v>1808.62</v>
      </c>
      <c r="K29" s="18">
        <f t="shared" si="2"/>
        <v>0</v>
      </c>
      <c r="L29" s="18">
        <f t="shared" si="1"/>
        <v>1808.62</v>
      </c>
    </row>
    <row r="30" spans="1:12" s="3" customFormat="1" ht="32.25" customHeight="1">
      <c r="A30" s="38"/>
      <c r="B30" s="36"/>
      <c r="C30" s="16" t="s">
        <v>29</v>
      </c>
      <c r="D30" s="17">
        <v>29014.48</v>
      </c>
      <c r="E30" s="18">
        <v>29014.48</v>
      </c>
      <c r="F30" s="18">
        <v>0</v>
      </c>
      <c r="G30" s="17">
        <f>H30+I30</f>
        <v>33094.76</v>
      </c>
      <c r="H30" s="18">
        <v>9008.62</v>
      </c>
      <c r="I30" s="18">
        <v>24086.14</v>
      </c>
      <c r="J30" s="17">
        <f t="shared" si="3"/>
        <v>4080.2800000000025</v>
      </c>
      <c r="K30" s="18">
        <f t="shared" si="2"/>
        <v>-20005.86</v>
      </c>
      <c r="L30" s="18">
        <f t="shared" si="1"/>
        <v>24086.14</v>
      </c>
    </row>
    <row r="31" spans="1:12" s="3" customFormat="1" ht="17.25" customHeight="1">
      <c r="A31" s="38"/>
      <c r="B31" s="36"/>
      <c r="C31" s="16" t="s">
        <v>10</v>
      </c>
      <c r="D31" s="17">
        <v>8653</v>
      </c>
      <c r="E31" s="18">
        <v>8653</v>
      </c>
      <c r="F31" s="24">
        <v>0</v>
      </c>
      <c r="G31" s="17">
        <v>8653</v>
      </c>
      <c r="H31" s="18">
        <v>8653</v>
      </c>
      <c r="I31" s="23">
        <v>0</v>
      </c>
      <c r="J31" s="17">
        <f>G31-D31</f>
        <v>0</v>
      </c>
      <c r="K31" s="18">
        <f>H31-E31</f>
        <v>0</v>
      </c>
      <c r="L31" s="18">
        <f>I31-F31</f>
        <v>0</v>
      </c>
    </row>
    <row r="32" spans="1:12" s="3" customFormat="1" ht="21.75" customHeight="1">
      <c r="A32" s="12"/>
      <c r="B32" s="12" t="s">
        <v>4</v>
      </c>
      <c r="C32" s="12"/>
      <c r="D32" s="28"/>
      <c r="E32" s="28"/>
      <c r="F32" s="28"/>
      <c r="G32" s="28"/>
      <c r="H32" s="28"/>
      <c r="I32" s="28"/>
      <c r="J32" s="17"/>
      <c r="K32" s="18"/>
      <c r="L32" s="18"/>
    </row>
    <row r="33" spans="1:12" s="3" customFormat="1" ht="17.25" customHeight="1">
      <c r="A33" s="38" t="s">
        <v>23</v>
      </c>
      <c r="B33" s="36" t="s">
        <v>31</v>
      </c>
      <c r="C33" s="16" t="s">
        <v>5</v>
      </c>
      <c r="D33" s="17"/>
      <c r="E33" s="18"/>
      <c r="F33" s="18"/>
      <c r="G33" s="17">
        <v>86.12</v>
      </c>
      <c r="H33" s="18"/>
      <c r="I33" s="18">
        <v>86.12</v>
      </c>
      <c r="J33" s="17">
        <f t="shared" si="3"/>
        <v>86.12</v>
      </c>
      <c r="K33" s="18">
        <f t="shared" si="2"/>
        <v>0</v>
      </c>
      <c r="L33" s="18">
        <f t="shared" si="1"/>
        <v>86.12</v>
      </c>
    </row>
    <row r="34" spans="1:12" s="3" customFormat="1" ht="17.25" customHeight="1">
      <c r="A34" s="38"/>
      <c r="B34" s="36"/>
      <c r="C34" s="16" t="s">
        <v>6</v>
      </c>
      <c r="D34" s="17"/>
      <c r="E34" s="18"/>
      <c r="F34" s="18"/>
      <c r="G34" s="17">
        <v>0</v>
      </c>
      <c r="H34" s="18"/>
      <c r="I34" s="18">
        <v>0</v>
      </c>
      <c r="J34" s="17">
        <f t="shared" si="3"/>
        <v>0</v>
      </c>
      <c r="K34" s="18">
        <f t="shared" si="2"/>
        <v>0</v>
      </c>
      <c r="L34" s="18">
        <f t="shared" si="1"/>
        <v>0</v>
      </c>
    </row>
    <row r="35" spans="1:12" s="3" customFormat="1" ht="17.25" customHeight="1">
      <c r="A35" s="38"/>
      <c r="B35" s="36"/>
      <c r="C35" s="16" t="s">
        <v>9</v>
      </c>
      <c r="D35" s="17"/>
      <c r="E35" s="18"/>
      <c r="F35" s="18"/>
      <c r="G35" s="17">
        <v>0</v>
      </c>
      <c r="H35" s="18"/>
      <c r="I35" s="18">
        <v>0</v>
      </c>
      <c r="J35" s="17">
        <f t="shared" si="3"/>
        <v>0</v>
      </c>
      <c r="K35" s="18">
        <f t="shared" si="2"/>
        <v>0</v>
      </c>
      <c r="L35" s="18">
        <f t="shared" si="1"/>
        <v>0</v>
      </c>
    </row>
    <row r="36" spans="1:12" s="3" customFormat="1" ht="36" customHeight="1">
      <c r="A36" s="38"/>
      <c r="B36" s="36"/>
      <c r="C36" s="16" t="s">
        <v>16</v>
      </c>
      <c r="D36" s="17"/>
      <c r="E36" s="18"/>
      <c r="F36" s="18"/>
      <c r="G36" s="17">
        <v>86.12</v>
      </c>
      <c r="H36" s="18"/>
      <c r="I36" s="18">
        <v>86.12</v>
      </c>
      <c r="J36" s="17">
        <f t="shared" si="3"/>
        <v>86.12</v>
      </c>
      <c r="K36" s="18">
        <f t="shared" si="2"/>
        <v>0</v>
      </c>
      <c r="L36" s="18">
        <f t="shared" si="1"/>
        <v>86.12</v>
      </c>
    </row>
    <row r="37" spans="1:12" s="3" customFormat="1" ht="17.25" customHeight="1">
      <c r="A37" s="38"/>
      <c r="B37" s="36"/>
      <c r="C37" s="16" t="s">
        <v>10</v>
      </c>
      <c r="D37" s="17"/>
      <c r="E37" s="18"/>
      <c r="F37" s="18"/>
      <c r="G37" s="17">
        <v>0</v>
      </c>
      <c r="H37" s="18"/>
      <c r="I37" s="18">
        <v>0</v>
      </c>
      <c r="J37" s="17">
        <f t="shared" si="3"/>
        <v>0</v>
      </c>
      <c r="K37" s="18">
        <f t="shared" si="2"/>
        <v>0</v>
      </c>
      <c r="L37" s="18">
        <f t="shared" si="1"/>
        <v>0</v>
      </c>
    </row>
    <row r="38" spans="1:12" s="3" customFormat="1" ht="17.25" customHeight="1">
      <c r="A38" s="38" t="s">
        <v>24</v>
      </c>
      <c r="B38" s="36" t="s">
        <v>25</v>
      </c>
      <c r="C38" s="16" t="s">
        <v>5</v>
      </c>
      <c r="D38" s="17"/>
      <c r="E38" s="18"/>
      <c r="F38" s="18"/>
      <c r="G38" s="17">
        <v>18468.19</v>
      </c>
      <c r="H38" s="18"/>
      <c r="I38" s="18">
        <v>18468.19</v>
      </c>
      <c r="J38" s="17">
        <f t="shared" si="3"/>
        <v>18468.19</v>
      </c>
      <c r="K38" s="18">
        <f t="shared" si="2"/>
        <v>0</v>
      </c>
      <c r="L38" s="18">
        <f t="shared" si="1"/>
        <v>18468.19</v>
      </c>
    </row>
    <row r="39" spans="1:12" s="3" customFormat="1" ht="17.25" customHeight="1">
      <c r="A39" s="38"/>
      <c r="B39" s="36"/>
      <c r="C39" s="16" t="s">
        <v>6</v>
      </c>
      <c r="D39" s="17"/>
      <c r="E39" s="18"/>
      <c r="F39" s="18"/>
      <c r="G39" s="17">
        <v>0</v>
      </c>
      <c r="H39" s="18"/>
      <c r="I39" s="18">
        <v>0</v>
      </c>
      <c r="J39" s="17">
        <f t="shared" si="3"/>
        <v>0</v>
      </c>
      <c r="K39" s="18">
        <f t="shared" si="2"/>
        <v>0</v>
      </c>
      <c r="L39" s="18">
        <f t="shared" si="1"/>
        <v>0</v>
      </c>
    </row>
    <row r="40" spans="1:12" s="3" customFormat="1" ht="17.25" customHeight="1">
      <c r="A40" s="38"/>
      <c r="B40" s="36"/>
      <c r="C40" s="16" t="s">
        <v>9</v>
      </c>
      <c r="D40" s="17"/>
      <c r="E40" s="18"/>
      <c r="F40" s="18"/>
      <c r="G40" s="17">
        <v>1846.82</v>
      </c>
      <c r="H40" s="18"/>
      <c r="I40" s="18">
        <v>1846.82</v>
      </c>
      <c r="J40" s="17">
        <f t="shared" si="3"/>
        <v>1846.82</v>
      </c>
      <c r="K40" s="18">
        <f t="shared" si="2"/>
        <v>0</v>
      </c>
      <c r="L40" s="18">
        <f t="shared" si="1"/>
        <v>1846.82</v>
      </c>
    </row>
    <row r="41" spans="1:12" s="3" customFormat="1" ht="32.25" customHeight="1">
      <c r="A41" s="38"/>
      <c r="B41" s="36"/>
      <c r="C41" s="16" t="s">
        <v>16</v>
      </c>
      <c r="D41" s="17"/>
      <c r="E41" s="18"/>
      <c r="F41" s="18"/>
      <c r="G41" s="17">
        <v>16621.37</v>
      </c>
      <c r="H41" s="18"/>
      <c r="I41" s="18">
        <v>16621.37</v>
      </c>
      <c r="J41" s="17">
        <f t="shared" si="3"/>
        <v>16621.37</v>
      </c>
      <c r="K41" s="18">
        <f t="shared" si="2"/>
        <v>0</v>
      </c>
      <c r="L41" s="18">
        <f t="shared" si="1"/>
        <v>16621.37</v>
      </c>
    </row>
    <row r="42" spans="1:12" s="3" customFormat="1" ht="17.25" customHeight="1">
      <c r="A42" s="38"/>
      <c r="B42" s="36"/>
      <c r="C42" s="16" t="s">
        <v>10</v>
      </c>
      <c r="D42" s="17"/>
      <c r="E42" s="18"/>
      <c r="F42" s="18"/>
      <c r="G42" s="17">
        <v>0</v>
      </c>
      <c r="H42" s="18"/>
      <c r="I42" s="18">
        <v>0</v>
      </c>
      <c r="J42" s="17">
        <f t="shared" si="3"/>
        <v>0</v>
      </c>
      <c r="K42" s="18">
        <f t="shared" si="2"/>
        <v>0</v>
      </c>
      <c r="L42" s="18">
        <f t="shared" si="1"/>
        <v>0</v>
      </c>
    </row>
    <row r="43" spans="1:15" s="20" customFormat="1" ht="17.25" customHeight="1">
      <c r="A43" s="33" t="s">
        <v>5</v>
      </c>
      <c r="B43" s="34"/>
      <c r="C43" s="34"/>
      <c r="D43" s="19">
        <v>463447.53</v>
      </c>
      <c r="E43" s="31">
        <v>334390.85</v>
      </c>
      <c r="F43" s="31">
        <v>82295.85</v>
      </c>
      <c r="G43" s="19">
        <v>487938.718</v>
      </c>
      <c r="H43" s="31">
        <v>314384.98800000007</v>
      </c>
      <c r="I43" s="31">
        <v>126792.9</v>
      </c>
      <c r="J43" s="17">
        <f>G43-D43</f>
        <v>24491.187999999966</v>
      </c>
      <c r="K43" s="18">
        <f>H43-E43</f>
        <v>-20005.861999999906</v>
      </c>
      <c r="L43" s="18">
        <f>I43-F43</f>
        <v>44497.04999999999</v>
      </c>
      <c r="M43" s="25"/>
      <c r="N43" s="25"/>
      <c r="O43" s="25"/>
    </row>
    <row r="44" spans="1:15" s="20" customFormat="1" ht="17.25" customHeight="1">
      <c r="A44" s="33" t="s">
        <v>6</v>
      </c>
      <c r="B44" s="34"/>
      <c r="C44" s="34"/>
      <c r="D44" s="17" t="s">
        <v>27</v>
      </c>
      <c r="E44" s="18" t="s">
        <v>27</v>
      </c>
      <c r="F44" s="18" t="s">
        <v>27</v>
      </c>
      <c r="G44" s="17" t="s">
        <v>27</v>
      </c>
      <c r="H44" s="18" t="s">
        <v>27</v>
      </c>
      <c r="I44" s="18" t="s">
        <v>27</v>
      </c>
      <c r="J44" s="17" t="s">
        <v>27</v>
      </c>
      <c r="K44" s="17" t="s">
        <v>27</v>
      </c>
      <c r="L44" s="18" t="s">
        <v>27</v>
      </c>
      <c r="M44" s="25"/>
      <c r="N44" s="25"/>
      <c r="O44" s="25"/>
    </row>
    <row r="45" spans="1:15" s="20" customFormat="1" ht="17.25" customHeight="1">
      <c r="A45" s="33" t="s">
        <v>9</v>
      </c>
      <c r="B45" s="34"/>
      <c r="C45" s="34"/>
      <c r="D45" s="19">
        <v>171447.32</v>
      </c>
      <c r="E45" s="18" t="s">
        <v>27</v>
      </c>
      <c r="F45" s="31">
        <v>49078.13</v>
      </c>
      <c r="G45" s="19">
        <v>175102.76</v>
      </c>
      <c r="H45" s="18">
        <v>120256.27</v>
      </c>
      <c r="I45" s="31">
        <v>52733.57</v>
      </c>
      <c r="J45" s="17">
        <f>G45-D45</f>
        <v>3655.4400000000023</v>
      </c>
      <c r="K45" s="17" t="s">
        <v>27</v>
      </c>
      <c r="L45" s="18">
        <f>I45-F45</f>
        <v>3655.4400000000023</v>
      </c>
      <c r="M45" s="25"/>
      <c r="N45" s="25"/>
      <c r="O45" s="25"/>
    </row>
    <row r="46" spans="1:15" s="20" customFormat="1" ht="17.25" customHeight="1">
      <c r="A46" s="33" t="s">
        <v>29</v>
      </c>
      <c r="B46" s="34"/>
      <c r="C46" s="34"/>
      <c r="D46" s="19">
        <v>199282.57</v>
      </c>
      <c r="E46" s="31">
        <v>125642.78</v>
      </c>
      <c r="F46" s="31">
        <v>33217.72</v>
      </c>
      <c r="G46" s="19">
        <v>220118.318</v>
      </c>
      <c r="H46" s="31">
        <v>105636.91799999999</v>
      </c>
      <c r="I46" s="31">
        <v>74059.32999999999</v>
      </c>
      <c r="J46" s="19">
        <f>G46-D46</f>
        <v>20835.747999999992</v>
      </c>
      <c r="K46" s="18">
        <f t="shared" si="2"/>
        <v>-20005.86200000001</v>
      </c>
      <c r="L46" s="18">
        <f>I46-F46</f>
        <v>40841.609999999986</v>
      </c>
      <c r="M46" s="25"/>
      <c r="N46" s="25"/>
      <c r="O46" s="25"/>
    </row>
    <row r="47" spans="1:15" s="21" customFormat="1" ht="17.25" customHeight="1">
      <c r="A47" s="33" t="s">
        <v>10</v>
      </c>
      <c r="B47" s="34"/>
      <c r="C47" s="34"/>
      <c r="D47" s="17" t="s">
        <v>27</v>
      </c>
      <c r="E47" s="17" t="s">
        <v>27</v>
      </c>
      <c r="F47" s="17" t="s">
        <v>27</v>
      </c>
      <c r="G47" s="17" t="s">
        <v>27</v>
      </c>
      <c r="H47" s="17" t="s">
        <v>27</v>
      </c>
      <c r="I47" s="17" t="s">
        <v>27</v>
      </c>
      <c r="J47" s="17" t="s">
        <v>27</v>
      </c>
      <c r="K47" s="17" t="s">
        <v>27</v>
      </c>
      <c r="L47" s="17" t="s">
        <v>27</v>
      </c>
      <c r="M47" s="25"/>
      <c r="N47" s="25"/>
      <c r="O47" s="25"/>
    </row>
    <row r="48" spans="1:11" ht="53.25" customHeight="1">
      <c r="A48" s="37" t="s">
        <v>3</v>
      </c>
      <c r="B48" s="37"/>
      <c r="C48" s="37"/>
      <c r="D48" s="8"/>
      <c r="E48" s="10"/>
      <c r="F48" s="10"/>
      <c r="G48" s="7"/>
      <c r="H48" s="37" t="s">
        <v>32</v>
      </c>
      <c r="I48" s="37"/>
      <c r="J48" s="37"/>
      <c r="K48" s="37"/>
    </row>
    <row r="49" spans="1:12" ht="15.75">
      <c r="A49" s="2"/>
      <c r="B49" s="2"/>
      <c r="C49" s="9"/>
      <c r="D49" s="2"/>
      <c r="E49" s="5"/>
      <c r="F49" s="5"/>
      <c r="J49" s="26"/>
      <c r="K49" s="26"/>
      <c r="L49" s="26"/>
    </row>
    <row r="50" spans="1:12" ht="15.75">
      <c r="A50" s="1"/>
      <c r="B50" s="1"/>
      <c r="C50" s="1"/>
      <c r="D50" s="1"/>
      <c r="E50" s="6"/>
      <c r="F50" s="6"/>
      <c r="G50" s="14"/>
      <c r="J50" s="26"/>
      <c r="K50" s="26"/>
      <c r="L50" s="26"/>
    </row>
    <row r="51" spans="1:12" ht="15.75">
      <c r="A51" s="1"/>
      <c r="B51" s="1"/>
      <c r="C51" s="1"/>
      <c r="D51" s="1"/>
      <c r="E51" s="6"/>
      <c r="F51" s="6"/>
      <c r="G51" s="15"/>
      <c r="H51" s="15"/>
      <c r="I51" s="15"/>
      <c r="J51" s="26"/>
      <c r="K51" s="26"/>
      <c r="L51" s="26"/>
    </row>
    <row r="52" spans="1:12" ht="15.75">
      <c r="A52" s="1"/>
      <c r="B52" s="1"/>
      <c r="C52" s="1"/>
      <c r="D52" s="1"/>
      <c r="E52" s="6"/>
      <c r="F52" s="6"/>
      <c r="G52" s="15"/>
      <c r="H52" s="15"/>
      <c r="I52" s="15"/>
      <c r="J52" s="26"/>
      <c r="K52" s="26"/>
      <c r="L52" s="26"/>
    </row>
    <row r="53" spans="1:11" ht="15.75">
      <c r="A53" s="1"/>
      <c r="B53" s="1"/>
      <c r="C53" s="1"/>
      <c r="D53" s="1"/>
      <c r="E53" s="6"/>
      <c r="F53" s="6"/>
      <c r="G53" s="15"/>
      <c r="H53" s="15"/>
      <c r="I53" s="15"/>
      <c r="J53" s="13"/>
      <c r="K53" s="13"/>
    </row>
    <row r="54" spans="1:11" ht="15.75">
      <c r="A54" s="1"/>
      <c r="B54" s="1"/>
      <c r="C54" s="1"/>
      <c r="D54" s="1"/>
      <c r="E54" s="6"/>
      <c r="F54" s="6"/>
      <c r="G54" s="15"/>
      <c r="H54" s="15"/>
      <c r="I54" s="15"/>
      <c r="J54" s="13"/>
      <c r="K54" s="13"/>
    </row>
    <row r="55" spans="1:6" ht="15.75">
      <c r="A55" s="1"/>
      <c r="B55" s="1"/>
      <c r="C55" s="1"/>
      <c r="D55" s="1"/>
      <c r="E55" s="6"/>
      <c r="F55" s="6"/>
    </row>
    <row r="56" spans="1:3" ht="15.75">
      <c r="A56" s="1"/>
      <c r="B56" s="1"/>
      <c r="C56" s="1"/>
    </row>
    <row r="57" spans="1:3" ht="15.75">
      <c r="A57" s="1"/>
      <c r="C57" s="1"/>
    </row>
    <row r="58" ht="15.75">
      <c r="C58" s="1"/>
    </row>
    <row r="59" ht="15.75">
      <c r="C59" s="1"/>
    </row>
  </sheetData>
  <sheetProtection/>
  <mergeCells count="42">
    <mergeCell ref="A3:K3"/>
    <mergeCell ref="A4:L4"/>
    <mergeCell ref="A5:L5"/>
    <mergeCell ref="A6:K6"/>
    <mergeCell ref="A7:L7"/>
    <mergeCell ref="A8:L8"/>
    <mergeCell ref="A22:A25"/>
    <mergeCell ref="B22:B25"/>
    <mergeCell ref="G10:G11"/>
    <mergeCell ref="K10:K11"/>
    <mergeCell ref="H10:H11"/>
    <mergeCell ref="F10:F11"/>
    <mergeCell ref="B9:B11"/>
    <mergeCell ref="A9:A11"/>
    <mergeCell ref="D10:D11"/>
    <mergeCell ref="B17:B20"/>
    <mergeCell ref="L10:L11"/>
    <mergeCell ref="A12:L12"/>
    <mergeCell ref="G9:I9"/>
    <mergeCell ref="I10:I11"/>
    <mergeCell ref="J9:L9"/>
    <mergeCell ref="D9:F9"/>
    <mergeCell ref="A2:L2"/>
    <mergeCell ref="J10:J11"/>
    <mergeCell ref="E10:E11"/>
    <mergeCell ref="A47:C47"/>
    <mergeCell ref="A13:A16"/>
    <mergeCell ref="C9:C11"/>
    <mergeCell ref="B27:B31"/>
    <mergeCell ref="B38:B42"/>
    <mergeCell ref="A45:C45"/>
    <mergeCell ref="A17:A20"/>
    <mergeCell ref="A44:C44"/>
    <mergeCell ref="A46:C46"/>
    <mergeCell ref="B13:B16"/>
    <mergeCell ref="A43:C43"/>
    <mergeCell ref="B33:B37"/>
    <mergeCell ref="H48:K48"/>
    <mergeCell ref="A48:C48"/>
    <mergeCell ref="A38:A42"/>
    <mergeCell ref="A27:A31"/>
    <mergeCell ref="A33:A37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2021-10-26T09:04:50Z</cp:lastPrinted>
  <dcterms:created xsi:type="dcterms:W3CDTF">1996-10-08T23:32:33Z</dcterms:created>
  <dcterms:modified xsi:type="dcterms:W3CDTF">2021-11-09T12:30:14Z</dcterms:modified>
  <cp:category/>
  <cp:version/>
  <cp:contentType/>
  <cp:contentStatus/>
</cp:coreProperties>
</file>