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C5"/>
  <c r="F2" l="1"/>
</calcChain>
</file>

<file path=xl/sharedStrings.xml><?xml version="1.0" encoding="utf-8"?>
<sst xmlns="http://schemas.openxmlformats.org/spreadsheetml/2006/main" count="276" uniqueCount="250">
  <si>
    <t>П.І.Б. мецената</t>
  </si>
  <si>
    <t>Витрачені кошти</t>
  </si>
  <si>
    <t>Кількість</t>
  </si>
  <si>
    <t>Сума, 
грн.</t>
  </si>
  <si>
    <t>№ 
п/п</t>
  </si>
  <si>
    <t>Найменування 
товару</t>
  </si>
  <si>
    <t>Ершов Д.А.</t>
  </si>
  <si>
    <t>Лобода А.А.</t>
  </si>
  <si>
    <t>Донець Л.А.</t>
  </si>
  <si>
    <t>Шемет А.В.</t>
  </si>
  <si>
    <t>Федорченко В.Б.</t>
  </si>
  <si>
    <t>Фаль В.П.</t>
  </si>
  <si>
    <t>Рекун Ю.О.</t>
  </si>
  <si>
    <t>ТОВ "Денар-люкс"</t>
  </si>
  <si>
    <t>Стасюк В.А.</t>
  </si>
  <si>
    <t>Геращенко В.М.</t>
  </si>
  <si>
    <t>Кунтиш О.М.</t>
  </si>
  <si>
    <t>Леоненко О.А.</t>
  </si>
  <si>
    <t>Пономаренко О.М.</t>
  </si>
  <si>
    <t>19 березня</t>
  </si>
  <si>
    <t>20 березня</t>
  </si>
  <si>
    <t>Шевченко Д.В.</t>
  </si>
  <si>
    <t>Андросенко</t>
  </si>
  <si>
    <t>Буглак С.П.</t>
  </si>
  <si>
    <t>21 березня</t>
  </si>
  <si>
    <t>ФОП Пашничук О.Д.</t>
  </si>
  <si>
    <t>22 березня</t>
  </si>
  <si>
    <t>Логинов О.А.</t>
  </si>
  <si>
    <t>23 березня</t>
  </si>
  <si>
    <t>Мазяр П.И.</t>
  </si>
  <si>
    <t>БО "ФОНД Андрія Портнова"</t>
  </si>
  <si>
    <t>Чорний Т.О.</t>
  </si>
  <si>
    <t>Запорожець В.М.</t>
  </si>
  <si>
    <t>Кравченко А.О.</t>
  </si>
  <si>
    <t>Лазоренко А.В.</t>
  </si>
  <si>
    <t>24 березня</t>
  </si>
  <si>
    <t>ТОВ "Міліренс"</t>
  </si>
  <si>
    <t>Ломако О.А.</t>
  </si>
  <si>
    <t>ТОВ "Охоронний холдинг Балу"</t>
  </si>
  <si>
    <t>ТОВ "ЧАК"</t>
  </si>
  <si>
    <t>ФОП Рудий В.А.</t>
  </si>
  <si>
    <t>Ярещенко В.П.</t>
  </si>
  <si>
    <t>Пузан З.Г.</t>
  </si>
  <si>
    <t>ВБФ "Фонд Сергія Тігіпка"</t>
  </si>
  <si>
    <t>25 березня</t>
  </si>
  <si>
    <t>Могильчак Ю.О.</t>
  </si>
  <si>
    <t>26 березня</t>
  </si>
  <si>
    <t>Мозолев С.Ю.</t>
  </si>
  <si>
    <t>27 березня</t>
  </si>
  <si>
    <t>ГО "Відродження"</t>
  </si>
  <si>
    <t>Чеботар Н.О.</t>
  </si>
  <si>
    <t>Кияшко Г.В.</t>
  </si>
  <si>
    <t>Пашничук О.Д.</t>
  </si>
  <si>
    <t>Апанасенко К.І.</t>
  </si>
  <si>
    <t>Мартинова А.В.</t>
  </si>
  <si>
    <t>Окуляри захисні</t>
  </si>
  <si>
    <t>28 березня</t>
  </si>
  <si>
    <t>29 березня</t>
  </si>
  <si>
    <t>Монітори пацієнта</t>
  </si>
  <si>
    <t>31 березня</t>
  </si>
  <si>
    <t>Михайлова О.М.</t>
  </si>
  <si>
    <t>ТОВ "InterCars Ukraine"</t>
  </si>
  <si>
    <t>ТОВ "Атілос"</t>
  </si>
  <si>
    <t>Туш Р.О.</t>
  </si>
  <si>
    <t>Лисюк І.М.</t>
  </si>
  <si>
    <t>ФОП Крюкова О.М.</t>
  </si>
  <si>
    <t>1 квітня</t>
  </si>
  <si>
    <t>2 квітня</t>
  </si>
  <si>
    <t>Гапчак Ю.К.</t>
  </si>
  <si>
    <t>АТ "РайфФайзен банк Аваль"</t>
  </si>
  <si>
    <t>Шевченко А.В.</t>
  </si>
  <si>
    <t>Пищолка Н.А.</t>
  </si>
  <si>
    <t>Кот Т.М.</t>
  </si>
  <si>
    <t>Виготовлення медичних масок</t>
  </si>
  <si>
    <t>Засіб дезінфікуючий "Антисептика комбі сурфейс" 1л</t>
  </si>
  <si>
    <t>Засіб дезінфікуючий "Триацид преміум клінік" 1л</t>
  </si>
  <si>
    <t>Засіб дезінфікуючий "Віпасепт" 1л</t>
  </si>
  <si>
    <t>Засіб дезінфікуючий "АХД 2000 ультра"1л</t>
  </si>
  <si>
    <t>Засіб дезінфікуючий "АХД 2000 експрес" 5л</t>
  </si>
  <si>
    <t>Засіб дезінфікуючий "Лізоформін 3000" 1л</t>
  </si>
  <si>
    <t>Засіб для дезінфекції рук "Бланідас СОФТ дез" 5л</t>
  </si>
  <si>
    <t>Засіб дезінфікуючий "Бланідас Оксідез" 1 л</t>
  </si>
  <si>
    <t>Засіб дезінфікуючий "АХД 2000 експрес" 60мл</t>
  </si>
  <si>
    <t>Концентратор кисневий медичний</t>
  </si>
  <si>
    <t>3 квітня</t>
  </si>
  <si>
    <t>Сваток Т.О.</t>
  </si>
  <si>
    <t>Баглій І.В.</t>
  </si>
  <si>
    <t>6 квітня</t>
  </si>
  <si>
    <t>Чешулько Т.М.</t>
  </si>
  <si>
    <t>ПП "ЗІМ"</t>
  </si>
  <si>
    <t>7 квітня</t>
  </si>
  <si>
    <t>ОПО ВАТ ЕК Чернігівобленерго</t>
  </si>
  <si>
    <t>Березкина Т.Ю.</t>
  </si>
  <si>
    <t>ТОВ "ЕНЕРА Чернігів"</t>
  </si>
  <si>
    <t>8 квітня</t>
  </si>
  <si>
    <t>Дефібрилятор-монітор</t>
  </si>
  <si>
    <t>Центрифуга лабораторна</t>
  </si>
  <si>
    <t>Відсмоктувач "Біомед"</t>
  </si>
  <si>
    <t>Інгалятор ультразвуковий</t>
  </si>
  <si>
    <t>Ліжко лікарняне"Біомед"</t>
  </si>
  <si>
    <t>Мозговий О.А.</t>
  </si>
  <si>
    <t>Кухаренко Т.Г.</t>
  </si>
  <si>
    <t>ДП Консалт ПП</t>
  </si>
  <si>
    <t>Кузнєцова Ю.І.</t>
  </si>
  <si>
    <t>ТОВЧернігів ПЕКЕДЖ</t>
  </si>
  <si>
    <t>Кулик Л.О.</t>
  </si>
  <si>
    <t>Фірма "Універсалмаркет"-ДП ВАТ ЕК</t>
  </si>
  <si>
    <t>Зубок В.А.</t>
  </si>
  <si>
    <t>Завидова Н.М.</t>
  </si>
  <si>
    <t>Ларингоскоп</t>
  </si>
  <si>
    <t xml:space="preserve">Опромінювач бактерицидний 6-ти ламповий </t>
  </si>
  <si>
    <t xml:space="preserve">Опромінювач бактерицидний 2-х ламповий </t>
  </si>
  <si>
    <t>Лампи люмінісцентні бактерицидні</t>
  </si>
  <si>
    <t>9 квітня</t>
  </si>
  <si>
    <t>Залишок</t>
  </si>
  <si>
    <t>Мартиненко С.В.</t>
  </si>
  <si>
    <t>Мойсеєнко С.М.</t>
  </si>
  <si>
    <t>Шкіра О.М.</t>
  </si>
  <si>
    <t>10 квітня</t>
  </si>
  <si>
    <t>ПрАТ "Лекхім-Харків</t>
  </si>
  <si>
    <t>13 квітня</t>
  </si>
  <si>
    <t>ТОВ "МОДУЛЬБУД"</t>
  </si>
  <si>
    <t>Бутко М.П.</t>
  </si>
  <si>
    <t>ФОП Герасименко І.Б.</t>
  </si>
  <si>
    <t>14 квітня</t>
  </si>
  <si>
    <t>Литвинова Н.Г.</t>
  </si>
  <si>
    <t>ТОВФірма "Технова"</t>
  </si>
  <si>
    <t>Сиропара Л.М.</t>
  </si>
  <si>
    <t>Шабетя Ю.М.</t>
  </si>
  <si>
    <t>15 квітня</t>
  </si>
  <si>
    <t>Кузьменко Т.І.</t>
  </si>
  <si>
    <t>Постол С.М.</t>
  </si>
  <si>
    <t>Устименко Л.А.</t>
  </si>
  <si>
    <t>Гладонюк Г.О.</t>
  </si>
  <si>
    <t>Руденко Г.М.</t>
  </si>
  <si>
    <t>16 квітня</t>
  </si>
  <si>
    <t>Чорна Н.М.</t>
  </si>
  <si>
    <t>22 квітня</t>
  </si>
  <si>
    <t>Опромінювач бактерицидний настінний</t>
  </si>
  <si>
    <t>Аналізатор критичних станів</t>
  </si>
  <si>
    <t>Захисний щиток</t>
  </si>
  <si>
    <t>23 квітня</t>
  </si>
  <si>
    <t>Постол К.М.</t>
  </si>
  <si>
    <t>Респіратор</t>
  </si>
  <si>
    <t>Марлевий відріз нестер.1000м*90см</t>
  </si>
  <si>
    <t>Система для вливання інфуз.розчинів</t>
  </si>
  <si>
    <t>24 квітня</t>
  </si>
  <si>
    <t>Райффайзен банк Аваль</t>
  </si>
  <si>
    <t>27 квітня</t>
  </si>
  <si>
    <t>Волкова М.І.</t>
  </si>
  <si>
    <t>Парацетамол браун р-н д/ін.фл.100 мл №10</t>
  </si>
  <si>
    <t>Рігнера р-н інф.фл. 200мл №1</t>
  </si>
  <si>
    <t>Рігнера р-н інф.фл. 400мл №1</t>
  </si>
  <si>
    <t>Зонд шлунковий СН14 №1</t>
  </si>
  <si>
    <t>Катетер аспіраційний СН14 №1</t>
  </si>
  <si>
    <t>Подовжувач інфузійних магістралей м/м</t>
  </si>
  <si>
    <t>Пристрій для вливання кровозам. І крові</t>
  </si>
  <si>
    <t>Сечоприймач</t>
  </si>
  <si>
    <t>Трубка ендотрахеальна</t>
  </si>
  <si>
    <t>Шприц ін’єкційний 100мл д./кат.</t>
  </si>
  <si>
    <t xml:space="preserve">Шприц ін’єкційний 10мл </t>
  </si>
  <si>
    <t>Шприц ін’єкційний 20мл</t>
  </si>
  <si>
    <t>Шприц ін’єкційний 2мл</t>
  </si>
  <si>
    <t>Шприц ін’єкційний 50мл</t>
  </si>
  <si>
    <t>Шприц ін’єкційний 5мл</t>
  </si>
  <si>
    <t>Шприц інсуліновий</t>
  </si>
  <si>
    <t>Амоксил-К-КМП</t>
  </si>
  <si>
    <t>Парацетмол Б.Браун р-н</t>
  </si>
  <si>
    <t>Цефтриаксон-КМП 1000мг №10</t>
  </si>
  <si>
    <t>Цефтриаксон-КМП 1000 №10</t>
  </si>
  <si>
    <t>Канюля інф. №1</t>
  </si>
  <si>
    <t>Катетер Фолея</t>
  </si>
  <si>
    <t>Пристрій для вливання кз та інф. розчинів</t>
  </si>
  <si>
    <t>Фільтр дих. вір.-бактер.</t>
  </si>
  <si>
    <t>Контур дихальний</t>
  </si>
  <si>
    <t>Канюля носова</t>
  </si>
  <si>
    <t>Набір д/катет.центр.вен</t>
  </si>
  <si>
    <t>Шолом епідемічний</t>
  </si>
  <si>
    <t>30 квітня</t>
  </si>
  <si>
    <t>Халат захисний нестерильний</t>
  </si>
  <si>
    <t>06 травня</t>
  </si>
  <si>
    <t>Засіб дезінфікуючий "Амісепт",1000мл</t>
  </si>
  <si>
    <t>Засіб дезінфікуючий "Мікросепт",5л</t>
  </si>
  <si>
    <t>Серветки  Етасепт (УЗД) 120шт.в упак.</t>
  </si>
  <si>
    <t>Насос шпринцевий БІОМЕД М200А</t>
  </si>
  <si>
    <t>Фентаніл р-н амп.2мл.№5</t>
  </si>
  <si>
    <t>Каталка-ноші медичні Біомед В13</t>
  </si>
  <si>
    <t>15 травня</t>
  </si>
  <si>
    <t>18 травня</t>
  </si>
  <si>
    <t>Центрифуга лабораторна медична РС-6 МЦ (з ротором РУ60х25)</t>
  </si>
  <si>
    <t>Компресор для забезпечення роботи дихальної апаратури: Установка компресорна безмасляна СБ4-8 OLD10НК</t>
  </si>
  <si>
    <t>Центрифуга лабораторна клінічна Опн-3.03 "Дастан"</t>
  </si>
  <si>
    <t>Пропофол Кабі емул. ін’єк. 20мг/мл амп. 50мл</t>
  </si>
  <si>
    <t>Система рентгенівська діагностична мобільна МАС</t>
  </si>
  <si>
    <t>22 травня</t>
  </si>
  <si>
    <t>Установка компресорна СБ-16 GMS150K (в к-ті: осушувач  мембранний, фільтр N104-F18) Компресор для забезпечення роботи дихальної апаратури)</t>
  </si>
  <si>
    <t>СЕРВ'Є Україна ТОВ</t>
  </si>
  <si>
    <t>Ларингоскопічний набір</t>
  </si>
  <si>
    <t>Рециркулятор бактерицидний</t>
  </si>
  <si>
    <t>Спірограф</t>
  </si>
  <si>
    <t>25 травня</t>
  </si>
  <si>
    <t>Термометр інфрачервоний YT-1С</t>
  </si>
  <si>
    <t>Зонд урогенітальний "Волес" однор.стер.</t>
  </si>
  <si>
    <t>Шпатель ларингоскопічний Славна стерильний</t>
  </si>
  <si>
    <t>Кріопробірка стерильна 4,5 мл 12*90 №100</t>
  </si>
  <si>
    <t>Еноксапарин-Фармекс 1000 3мл №1</t>
  </si>
  <si>
    <t>Лідокаїн-ЗТ р-н д/ін. 2мл №10</t>
  </si>
  <si>
    <t>Магнію сульфат р-н д/ін. 10мл №10</t>
  </si>
  <si>
    <t>Медоклав пор. 1200мг №10</t>
  </si>
  <si>
    <t>Омепразол ліофіл.пор. 4мг №1</t>
  </si>
  <si>
    <t>Ондансетрон-БХФЗ р-н д/ін. амп.2 мл №5</t>
  </si>
  <si>
    <t>Преднізолон р-н д/ін. 30мг 1мл №5</t>
  </si>
  <si>
    <t>Фуросемід-ЗТ р-н д/ін. 10мг/амп 2 мл №10</t>
  </si>
  <si>
    <t>Лінезолідин р-н д/ін. 2мг/мл 300мл №1</t>
  </si>
  <si>
    <t>Цефтриаксон-КМП пор.д/п ін. 1000мг №10</t>
  </si>
  <si>
    <t>Гепарин-Ф 5000 5 мл №5</t>
  </si>
  <si>
    <t>Кардіодарон р-н д/ін. амп. 3 мл №10</t>
  </si>
  <si>
    <t>Глюкоза р-н інф. фл. 200мл №1</t>
  </si>
  <si>
    <t>Натрію хлорид р-н інф. 0,9% фл. 200мл №1</t>
  </si>
  <si>
    <t>Рігнера р-н інф. Фл.200 мл №1</t>
  </si>
  <si>
    <t>Інфулган р-н д/інф. 1000 мг фл. 100мл №1</t>
  </si>
  <si>
    <t>Дексмедетомідин р-н ін.200мг/2мл №1</t>
  </si>
  <si>
    <t>Метронідазол р-н інф. 0,5% фл.100мл.№1</t>
  </si>
  <si>
    <t>Натрію гідрокарбрнат р-н інф. 4% фл. 100 мл.№1</t>
  </si>
  <si>
    <t>Сангера р-н 100мг/мл 10 мл амп.№5</t>
  </si>
  <si>
    <t>ТОВ "Сівер-Мед" Повернення коштів зг. додаткової угоди №1 від 27.05.20 (повернення ПДВ)</t>
  </si>
  <si>
    <t>28 травня</t>
  </si>
  <si>
    <t>29 травня</t>
  </si>
  <si>
    <t>ТОВ "Сівер-Мед" Повернення коштів зг. додаткової угоди №1 від 03.06.20(повернення ПДВ)</t>
  </si>
  <si>
    <t>Стерилізатор паровий "Біомед"</t>
  </si>
  <si>
    <t>19 червня</t>
  </si>
  <si>
    <t>2 липня</t>
  </si>
  <si>
    <t>31 липня</t>
  </si>
  <si>
    <t>ТОВ "Лізоформ Медікал" Повернення коштів (ПДВ)</t>
  </si>
  <si>
    <t>18 грудня</t>
  </si>
  <si>
    <t>Пульсоксиметр "Біомед"</t>
  </si>
  <si>
    <t>Зволожувач дихальних сумішей без підігріву</t>
  </si>
  <si>
    <t>30 листопада</t>
  </si>
  <si>
    <t>Настінний дозатор кисню із зволожувачем</t>
  </si>
  <si>
    <t>Накінечники 1-кан.</t>
  </si>
  <si>
    <t>13 листопада</t>
  </si>
  <si>
    <t>06 листопада</t>
  </si>
  <si>
    <t>ІФА-набори</t>
  </si>
  <si>
    <t>18 серпня</t>
  </si>
  <si>
    <t>ТОВ "Фірма "Акбофарм"Повернення коштів (ПДВ)</t>
  </si>
  <si>
    <t>13 серпня</t>
  </si>
  <si>
    <t>ТОВ "Фармєдіс" Повернення коштів (ПДВ)</t>
  </si>
  <si>
    <t>05 серпня</t>
  </si>
  <si>
    <t>Душин В.Г.</t>
  </si>
  <si>
    <t>Інформація про надходження та використання коштів на боротьбу з короновірусною інфекцією     станом на 01 січня 2021 року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</si>
</sst>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/>
    <xf numFmtId="3" fontId="0" fillId="0" borderId="1" xfId="0" applyNumberForma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0" fillId="0" borderId="3" xfId="0" applyBorder="1"/>
    <xf numFmtId="3" fontId="0" fillId="0" borderId="4" xfId="0" applyNumberForma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3" xfId="0" applyFont="1" applyFill="1" applyBorder="1"/>
    <xf numFmtId="4" fontId="4" fillId="0" borderId="1" xfId="0" applyNumberFormat="1" applyFont="1" applyBorder="1"/>
    <xf numFmtId="4" fontId="0" fillId="0" borderId="7" xfId="0" applyNumberFormat="1" applyBorder="1"/>
    <xf numFmtId="0" fontId="0" fillId="0" borderId="6" xfId="0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4" fillId="0" borderId="1" xfId="0" applyNumberFormat="1" applyFont="1" applyFill="1" applyBorder="1"/>
    <xf numFmtId="2" fontId="4" fillId="3" borderId="1" xfId="0" applyNumberFormat="1" applyFont="1" applyFill="1" applyBorder="1"/>
    <xf numFmtId="3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0" borderId="6" xfId="0" applyFont="1" applyBorder="1"/>
    <xf numFmtId="0" fontId="4" fillId="0" borderId="6" xfId="0" applyFont="1" applyBorder="1" applyAlignment="1">
      <alignment wrapText="1"/>
    </xf>
    <xf numFmtId="4" fontId="4" fillId="0" borderId="3" xfId="0" applyNumberFormat="1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9" xfId="0" applyNumberFormat="1" applyFont="1" applyBorder="1"/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4" fillId="0" borderId="11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8"/>
  <sheetViews>
    <sheetView tabSelected="1" topLeftCell="B1" workbookViewId="0">
      <selection activeCell="M4" sqref="M4"/>
    </sheetView>
  </sheetViews>
  <sheetFormatPr defaultRowHeight="14.4"/>
  <cols>
    <col min="1" max="1" width="7.33203125" customWidth="1"/>
    <col min="2" max="2" width="33.33203125" customWidth="1"/>
    <col min="3" max="3" width="14.33203125" customWidth="1"/>
    <col min="4" max="4" width="42.6640625" customWidth="1"/>
    <col min="5" max="5" width="11.77734375" customWidth="1"/>
    <col min="6" max="6" width="13.5546875" customWidth="1"/>
  </cols>
  <sheetData>
    <row r="1" spans="1:6" ht="50.4" customHeight="1">
      <c r="A1" s="49" t="s">
        <v>249</v>
      </c>
      <c r="B1" s="49"/>
      <c r="C1" s="49"/>
      <c r="D1" s="49"/>
      <c r="E1" s="49"/>
      <c r="F1" s="49"/>
    </row>
    <row r="2" spans="1:6" ht="22.95" customHeight="1">
      <c r="A2" s="19"/>
      <c r="B2" s="19"/>
      <c r="C2" s="19"/>
      <c r="D2" s="19"/>
      <c r="E2" s="20" t="s">
        <v>114</v>
      </c>
      <c r="F2" s="21">
        <f>C5-F5</f>
        <v>0</v>
      </c>
    </row>
    <row r="3" spans="1:6" ht="17.399999999999999">
      <c r="A3" s="50" t="s">
        <v>4</v>
      </c>
      <c r="B3" s="51" t="s">
        <v>0</v>
      </c>
      <c r="C3" s="50" t="s">
        <v>3</v>
      </c>
      <c r="D3" s="51" t="s">
        <v>1</v>
      </c>
      <c r="E3" s="51"/>
      <c r="F3" s="51"/>
    </row>
    <row r="4" spans="1:6" ht="34.799999999999997">
      <c r="A4" s="51"/>
      <c r="B4" s="51"/>
      <c r="C4" s="51"/>
      <c r="D4" s="1" t="s">
        <v>5</v>
      </c>
      <c r="E4" s="2" t="s">
        <v>2</v>
      </c>
      <c r="F4" s="1" t="s">
        <v>3</v>
      </c>
    </row>
    <row r="5" spans="1:6" s="4" customFormat="1" ht="18">
      <c r="A5" s="5"/>
      <c r="B5" s="5"/>
      <c r="C5" s="6">
        <f>SUM(C7:C1217)</f>
        <v>6869073.1400000006</v>
      </c>
      <c r="D5" s="5"/>
      <c r="E5" s="5"/>
      <c r="F5" s="6">
        <f>SUM(F7:F1217)</f>
        <v>6869073.1400000006</v>
      </c>
    </row>
    <row r="6" spans="1:6" s="4" customFormat="1" ht="18">
      <c r="A6" s="5"/>
      <c r="B6" s="10" t="s">
        <v>19</v>
      </c>
      <c r="C6" s="6"/>
      <c r="D6" s="46" t="s">
        <v>48</v>
      </c>
      <c r="E6" s="47"/>
      <c r="F6" s="47"/>
    </row>
    <row r="7" spans="1:6" s="4" customFormat="1" ht="18">
      <c r="A7" s="5">
        <v>1</v>
      </c>
      <c r="B7" s="7" t="s">
        <v>6</v>
      </c>
      <c r="C7" s="8">
        <v>200</v>
      </c>
      <c r="D7" s="12" t="s">
        <v>55</v>
      </c>
      <c r="E7" s="7">
        <v>50</v>
      </c>
      <c r="F7" s="7">
        <v>2500</v>
      </c>
    </row>
    <row r="8" spans="1:6" s="4" customFormat="1" ht="18">
      <c r="A8" s="5">
        <v>2</v>
      </c>
      <c r="B8" s="7" t="s">
        <v>7</v>
      </c>
      <c r="C8" s="8">
        <v>1000</v>
      </c>
      <c r="D8" s="46" t="s">
        <v>59</v>
      </c>
      <c r="E8" s="47"/>
      <c r="F8" s="47"/>
    </row>
    <row r="9" spans="1:6" s="4" customFormat="1" ht="18">
      <c r="A9" s="5">
        <v>3</v>
      </c>
      <c r="B9" s="7" t="s">
        <v>8</v>
      </c>
      <c r="C9" s="8">
        <v>100</v>
      </c>
      <c r="D9" s="12" t="s">
        <v>58</v>
      </c>
      <c r="E9" s="7">
        <v>10</v>
      </c>
      <c r="F9" s="7">
        <v>994030</v>
      </c>
    </row>
    <row r="10" spans="1:6" ht="18">
      <c r="A10" s="9">
        <v>4</v>
      </c>
      <c r="B10" s="7" t="s">
        <v>9</v>
      </c>
      <c r="C10" s="8">
        <v>30</v>
      </c>
      <c r="D10" s="46" t="s">
        <v>66</v>
      </c>
      <c r="E10" s="47"/>
      <c r="F10" s="48"/>
    </row>
    <row r="11" spans="1:6" ht="18">
      <c r="A11" s="9"/>
      <c r="B11" s="11" t="s">
        <v>20</v>
      </c>
      <c r="C11" s="8"/>
      <c r="D11" s="12" t="s">
        <v>73</v>
      </c>
      <c r="E11" s="7"/>
      <c r="F11" s="7">
        <v>7584</v>
      </c>
    </row>
    <row r="12" spans="1:6" ht="18">
      <c r="A12" s="7">
        <v>5</v>
      </c>
      <c r="B12" s="7" t="s">
        <v>10</v>
      </c>
      <c r="C12" s="8">
        <v>100</v>
      </c>
      <c r="D12" s="46" t="s">
        <v>67</v>
      </c>
      <c r="E12" s="47"/>
      <c r="F12" s="48"/>
    </row>
    <row r="13" spans="1:6" ht="41.4" customHeight="1">
      <c r="A13" s="7">
        <v>6</v>
      </c>
      <c r="B13" s="7" t="s">
        <v>11</v>
      </c>
      <c r="C13" s="8">
        <v>1000</v>
      </c>
      <c r="D13" s="15" t="s">
        <v>74</v>
      </c>
      <c r="E13" s="7">
        <v>200</v>
      </c>
      <c r="F13" s="7">
        <v>78799.199999999997</v>
      </c>
    </row>
    <row r="14" spans="1:6" ht="43.2" customHeight="1">
      <c r="A14" s="7">
        <v>7</v>
      </c>
      <c r="B14" s="7" t="s">
        <v>12</v>
      </c>
      <c r="C14" s="8">
        <v>100</v>
      </c>
      <c r="D14" s="15" t="s">
        <v>75</v>
      </c>
      <c r="E14" s="7">
        <v>20</v>
      </c>
      <c r="F14" s="7">
        <v>11980.08</v>
      </c>
    </row>
    <row r="15" spans="1:6" ht="18">
      <c r="A15" s="7">
        <v>8</v>
      </c>
      <c r="B15" s="7" t="s">
        <v>13</v>
      </c>
      <c r="C15" s="8">
        <v>50000</v>
      </c>
      <c r="D15" s="15" t="s">
        <v>76</v>
      </c>
      <c r="E15" s="7">
        <v>102</v>
      </c>
      <c r="F15" s="7">
        <v>32436</v>
      </c>
    </row>
    <row r="16" spans="1:6" ht="36">
      <c r="A16" s="7">
        <v>9</v>
      </c>
      <c r="B16" s="7" t="s">
        <v>14</v>
      </c>
      <c r="C16" s="8">
        <v>200</v>
      </c>
      <c r="D16" s="15" t="s">
        <v>77</v>
      </c>
      <c r="E16" s="7">
        <v>124</v>
      </c>
      <c r="F16" s="7">
        <v>25419.5</v>
      </c>
    </row>
    <row r="17" spans="1:6" ht="36">
      <c r="A17" s="7">
        <v>10</v>
      </c>
      <c r="B17" s="7" t="s">
        <v>15</v>
      </c>
      <c r="C17" s="8">
        <v>1000</v>
      </c>
      <c r="D17" s="15" t="s">
        <v>78</v>
      </c>
      <c r="E17" s="7">
        <v>29</v>
      </c>
      <c r="F17" s="7">
        <v>18937.12</v>
      </c>
    </row>
    <row r="18" spans="1:6" ht="36">
      <c r="A18" s="7">
        <v>11</v>
      </c>
      <c r="B18" s="7" t="s">
        <v>16</v>
      </c>
      <c r="C18" s="8">
        <v>200</v>
      </c>
      <c r="D18" s="15" t="s">
        <v>79</v>
      </c>
      <c r="E18" s="7">
        <v>40</v>
      </c>
      <c r="F18" s="7">
        <v>17360.150000000001</v>
      </c>
    </row>
    <row r="19" spans="1:6" ht="36">
      <c r="A19" s="7">
        <v>12</v>
      </c>
      <c r="B19" s="7" t="s">
        <v>17</v>
      </c>
      <c r="C19" s="8">
        <v>100</v>
      </c>
      <c r="D19" s="15" t="s">
        <v>80</v>
      </c>
      <c r="E19" s="7">
        <v>3</v>
      </c>
      <c r="F19" s="7">
        <v>686.99</v>
      </c>
    </row>
    <row r="20" spans="1:6" ht="36">
      <c r="A20" s="7">
        <v>13</v>
      </c>
      <c r="B20" s="7" t="s">
        <v>18</v>
      </c>
      <c r="C20" s="8">
        <v>1000</v>
      </c>
      <c r="D20" s="15" t="s">
        <v>81</v>
      </c>
      <c r="E20" s="7">
        <v>11</v>
      </c>
      <c r="F20" s="7">
        <v>2518.96</v>
      </c>
    </row>
    <row r="21" spans="1:6" ht="36">
      <c r="A21" s="7">
        <v>14</v>
      </c>
      <c r="B21" s="12" t="s">
        <v>21</v>
      </c>
      <c r="C21" s="8">
        <v>50</v>
      </c>
      <c r="D21" s="15" t="s">
        <v>82</v>
      </c>
      <c r="E21" s="7">
        <v>490</v>
      </c>
      <c r="F21" s="7">
        <v>11760</v>
      </c>
    </row>
    <row r="22" spans="1:6" ht="18">
      <c r="A22" s="7">
        <v>15</v>
      </c>
      <c r="B22" s="12" t="s">
        <v>22</v>
      </c>
      <c r="C22" s="8">
        <v>2000</v>
      </c>
      <c r="D22" s="46" t="s">
        <v>84</v>
      </c>
      <c r="E22" s="47"/>
      <c r="F22" s="48"/>
    </row>
    <row r="23" spans="1:6" ht="18">
      <c r="A23" s="7">
        <v>16</v>
      </c>
      <c r="B23" s="12" t="s">
        <v>23</v>
      </c>
      <c r="C23" s="8">
        <v>100</v>
      </c>
      <c r="D23" s="15" t="s">
        <v>83</v>
      </c>
      <c r="E23" s="7">
        <v>2</v>
      </c>
      <c r="F23" s="7">
        <v>234000.01</v>
      </c>
    </row>
    <row r="24" spans="1:6" ht="17.399999999999999">
      <c r="A24" s="9"/>
      <c r="B24" s="11" t="s">
        <v>24</v>
      </c>
      <c r="C24" s="13"/>
      <c r="D24" s="46" t="s">
        <v>94</v>
      </c>
      <c r="E24" s="47"/>
      <c r="F24" s="48"/>
    </row>
    <row r="25" spans="1:6" ht="18">
      <c r="A25" s="7">
        <v>17</v>
      </c>
      <c r="B25" s="12" t="s">
        <v>25</v>
      </c>
      <c r="C25" s="8">
        <v>1100</v>
      </c>
      <c r="D25" s="15" t="s">
        <v>95</v>
      </c>
      <c r="E25" s="7">
        <v>1</v>
      </c>
      <c r="F25" s="7">
        <v>138000</v>
      </c>
    </row>
    <row r="26" spans="1:6" ht="18">
      <c r="A26" s="9"/>
      <c r="B26" s="11" t="s">
        <v>26</v>
      </c>
      <c r="C26" s="13"/>
      <c r="D26" s="15" t="s">
        <v>96</v>
      </c>
      <c r="E26" s="7">
        <v>1</v>
      </c>
      <c r="F26" s="7">
        <v>8580</v>
      </c>
    </row>
    <row r="27" spans="1:6" ht="18">
      <c r="A27" s="7">
        <v>18</v>
      </c>
      <c r="B27" s="12" t="s">
        <v>27</v>
      </c>
      <c r="C27" s="8">
        <v>150</v>
      </c>
      <c r="D27" s="15" t="s">
        <v>97</v>
      </c>
      <c r="E27" s="7">
        <v>10</v>
      </c>
      <c r="F27" s="7">
        <v>57600</v>
      </c>
    </row>
    <row r="28" spans="1:6" ht="18">
      <c r="A28" s="9"/>
      <c r="B28" s="11" t="s">
        <v>28</v>
      </c>
      <c r="C28" s="13"/>
      <c r="D28" s="15" t="s">
        <v>98</v>
      </c>
      <c r="E28" s="7">
        <v>10</v>
      </c>
      <c r="F28" s="7">
        <v>30900</v>
      </c>
    </row>
    <row r="29" spans="1:6" ht="18">
      <c r="A29" s="7">
        <v>19</v>
      </c>
      <c r="B29" s="12" t="s">
        <v>29</v>
      </c>
      <c r="C29" s="8">
        <v>500</v>
      </c>
      <c r="D29" s="15" t="s">
        <v>99</v>
      </c>
      <c r="E29" s="7">
        <v>4</v>
      </c>
      <c r="F29" s="7">
        <v>105600</v>
      </c>
    </row>
    <row r="30" spans="1:6" ht="18">
      <c r="A30" s="7">
        <v>20</v>
      </c>
      <c r="B30" s="12" t="s">
        <v>30</v>
      </c>
      <c r="C30" s="8">
        <v>220000</v>
      </c>
      <c r="D30" s="46" t="s">
        <v>113</v>
      </c>
      <c r="E30" s="47"/>
      <c r="F30" s="48"/>
    </row>
    <row r="31" spans="1:6" ht="18">
      <c r="A31" s="7">
        <v>21</v>
      </c>
      <c r="B31" s="12" t="s">
        <v>31</v>
      </c>
      <c r="C31" s="8">
        <v>10000</v>
      </c>
      <c r="D31" s="15" t="s">
        <v>109</v>
      </c>
      <c r="E31" s="7">
        <v>4</v>
      </c>
      <c r="F31" s="7">
        <v>28800</v>
      </c>
    </row>
    <row r="32" spans="1:6" ht="34.950000000000003" customHeight="1">
      <c r="A32" s="7">
        <v>22</v>
      </c>
      <c r="B32" s="12" t="s">
        <v>32</v>
      </c>
      <c r="C32" s="8">
        <v>100</v>
      </c>
      <c r="D32" s="15" t="s">
        <v>110</v>
      </c>
      <c r="E32" s="7">
        <v>10</v>
      </c>
      <c r="F32" s="7">
        <v>68950</v>
      </c>
    </row>
    <row r="33" spans="1:6" ht="38.4" customHeight="1">
      <c r="A33" s="7">
        <v>23</v>
      </c>
      <c r="B33" s="12" t="s">
        <v>33</v>
      </c>
      <c r="C33" s="8">
        <v>20000</v>
      </c>
      <c r="D33" s="15" t="s">
        <v>111</v>
      </c>
      <c r="E33" s="7">
        <v>10</v>
      </c>
      <c r="F33" s="7">
        <v>17650</v>
      </c>
    </row>
    <row r="34" spans="1:6" ht="22.2" customHeight="1">
      <c r="A34" s="7">
        <v>24</v>
      </c>
      <c r="B34" s="12" t="s">
        <v>34</v>
      </c>
      <c r="C34" s="8">
        <v>50</v>
      </c>
      <c r="D34" s="15" t="s">
        <v>112</v>
      </c>
      <c r="E34" s="7">
        <v>20</v>
      </c>
      <c r="F34" s="7">
        <v>7960</v>
      </c>
    </row>
    <row r="35" spans="1:6" ht="17.399999999999999">
      <c r="A35" s="9"/>
      <c r="B35" s="11" t="s">
        <v>35</v>
      </c>
      <c r="C35" s="13"/>
      <c r="D35" s="46" t="s">
        <v>137</v>
      </c>
      <c r="E35" s="47"/>
      <c r="F35" s="48"/>
    </row>
    <row r="36" spans="1:6" ht="18">
      <c r="A36" s="7">
        <v>25</v>
      </c>
      <c r="B36" s="12" t="s">
        <v>36</v>
      </c>
      <c r="C36" s="8">
        <v>20000</v>
      </c>
      <c r="D36" s="15" t="s">
        <v>138</v>
      </c>
      <c r="E36" s="7">
        <v>10</v>
      </c>
      <c r="F36" s="7">
        <v>17650</v>
      </c>
    </row>
    <row r="37" spans="1:6" ht="18">
      <c r="A37" s="7">
        <v>26</v>
      </c>
      <c r="B37" s="12" t="s">
        <v>37</v>
      </c>
      <c r="C37" s="8">
        <v>2000</v>
      </c>
      <c r="D37" s="15" t="s">
        <v>139</v>
      </c>
      <c r="E37" s="7">
        <v>1</v>
      </c>
      <c r="F37" s="7">
        <v>317000</v>
      </c>
    </row>
    <row r="38" spans="1:6" ht="18">
      <c r="A38" s="9"/>
      <c r="B38" s="11" t="s">
        <v>44</v>
      </c>
      <c r="C38" s="13"/>
      <c r="D38" s="15" t="s">
        <v>140</v>
      </c>
      <c r="E38" s="7">
        <v>200</v>
      </c>
      <c r="F38" s="7">
        <v>13200</v>
      </c>
    </row>
    <row r="39" spans="1:6" ht="36">
      <c r="A39" s="14">
        <v>27</v>
      </c>
      <c r="B39" s="15" t="s">
        <v>38</v>
      </c>
      <c r="C39" s="16">
        <v>1000</v>
      </c>
      <c r="D39" s="46" t="s">
        <v>141</v>
      </c>
      <c r="E39" s="47"/>
      <c r="F39" s="48"/>
    </row>
    <row r="40" spans="1:6" ht="18">
      <c r="A40" s="7">
        <v>28</v>
      </c>
      <c r="B40" s="12" t="s">
        <v>39</v>
      </c>
      <c r="C40" s="8">
        <v>1000</v>
      </c>
      <c r="D40" s="15" t="s">
        <v>143</v>
      </c>
      <c r="E40" s="14">
        <v>300</v>
      </c>
      <c r="F40" s="14">
        <v>68400</v>
      </c>
    </row>
    <row r="41" spans="1:6" ht="18">
      <c r="A41" s="14">
        <v>29</v>
      </c>
      <c r="B41" s="12" t="s">
        <v>40</v>
      </c>
      <c r="C41" s="8">
        <v>26000</v>
      </c>
      <c r="D41" s="46" t="s">
        <v>146</v>
      </c>
      <c r="E41" s="47"/>
      <c r="F41" s="48"/>
    </row>
    <row r="42" spans="1:6" ht="28.2" customHeight="1">
      <c r="A42" s="7">
        <v>30</v>
      </c>
      <c r="B42" s="12" t="s">
        <v>41</v>
      </c>
      <c r="C42" s="8">
        <v>75</v>
      </c>
      <c r="D42" s="15" t="s">
        <v>144</v>
      </c>
      <c r="E42" s="7">
        <v>3000</v>
      </c>
      <c r="F42" s="7">
        <v>20576.099999999999</v>
      </c>
    </row>
    <row r="43" spans="1:6" ht="25.95" customHeight="1">
      <c r="A43" s="14">
        <v>31</v>
      </c>
      <c r="B43" s="12" t="s">
        <v>42</v>
      </c>
      <c r="C43" s="8">
        <v>20000</v>
      </c>
      <c r="D43" s="15" t="s">
        <v>145</v>
      </c>
      <c r="E43" s="7">
        <v>100</v>
      </c>
      <c r="F43" s="7">
        <v>631.29999999999995</v>
      </c>
    </row>
    <row r="44" spans="1:6" ht="18">
      <c r="A44" s="7">
        <v>32</v>
      </c>
      <c r="B44" s="12" t="s">
        <v>43</v>
      </c>
      <c r="C44" s="8">
        <v>5000000</v>
      </c>
      <c r="D44" s="46"/>
      <c r="E44" s="47"/>
      <c r="F44" s="48"/>
    </row>
    <row r="45" spans="1:6" ht="18">
      <c r="B45" s="11" t="s">
        <v>46</v>
      </c>
      <c r="C45" s="3"/>
      <c r="D45" s="15"/>
      <c r="E45" s="7"/>
      <c r="F45" s="8"/>
    </row>
    <row r="46" spans="1:6" ht="18">
      <c r="A46" s="7">
        <v>33</v>
      </c>
      <c r="B46" s="12" t="s">
        <v>45</v>
      </c>
      <c r="C46" s="8">
        <v>500</v>
      </c>
      <c r="D46" s="46" t="s">
        <v>178</v>
      </c>
      <c r="E46" s="47"/>
      <c r="F46" s="48"/>
    </row>
    <row r="47" spans="1:6" ht="28.2" customHeight="1">
      <c r="A47" s="7">
        <v>34</v>
      </c>
      <c r="B47" s="12" t="s">
        <v>47</v>
      </c>
      <c r="C47" s="8">
        <v>500</v>
      </c>
      <c r="D47" s="15" t="s">
        <v>150</v>
      </c>
      <c r="E47" s="7">
        <v>5</v>
      </c>
      <c r="F47" s="7">
        <v>2617.17</v>
      </c>
    </row>
    <row r="48" spans="1:6" ht="18.600000000000001" customHeight="1">
      <c r="A48" s="17"/>
      <c r="B48" s="11" t="s">
        <v>48</v>
      </c>
      <c r="C48" s="18"/>
      <c r="D48" s="15" t="s">
        <v>151</v>
      </c>
      <c r="E48" s="7">
        <v>8</v>
      </c>
      <c r="F48" s="7">
        <v>180.36</v>
      </c>
    </row>
    <row r="49" spans="1:6" ht="21.6" customHeight="1">
      <c r="A49" s="7">
        <v>35</v>
      </c>
      <c r="B49" s="12" t="s">
        <v>49</v>
      </c>
      <c r="C49" s="8">
        <v>10000</v>
      </c>
      <c r="D49" s="15" t="s">
        <v>151</v>
      </c>
      <c r="E49" s="7">
        <v>192</v>
      </c>
      <c r="F49" s="7">
        <v>4328.62</v>
      </c>
    </row>
    <row r="50" spans="1:6" ht="18" customHeight="1">
      <c r="A50" s="7">
        <v>36</v>
      </c>
      <c r="B50" s="12" t="s">
        <v>50</v>
      </c>
      <c r="C50" s="8">
        <v>100</v>
      </c>
      <c r="D50" s="15" t="s">
        <v>152</v>
      </c>
      <c r="E50" s="7">
        <v>96</v>
      </c>
      <c r="F50" s="7">
        <v>2549.5100000000002</v>
      </c>
    </row>
    <row r="51" spans="1:6" ht="18">
      <c r="A51" s="7">
        <v>37</v>
      </c>
      <c r="B51" s="12" t="s">
        <v>51</v>
      </c>
      <c r="C51" s="8">
        <v>10000</v>
      </c>
      <c r="D51" s="15" t="s">
        <v>153</v>
      </c>
      <c r="E51" s="7">
        <v>200</v>
      </c>
      <c r="F51" s="7">
        <v>1270</v>
      </c>
    </row>
    <row r="52" spans="1:6" ht="18">
      <c r="A52" s="7">
        <v>38</v>
      </c>
      <c r="B52" s="12" t="s">
        <v>52</v>
      </c>
      <c r="C52" s="8">
        <v>550</v>
      </c>
      <c r="D52" s="15" t="s">
        <v>154</v>
      </c>
      <c r="E52" s="7">
        <v>200</v>
      </c>
      <c r="F52" s="7">
        <v>998</v>
      </c>
    </row>
    <row r="53" spans="1:6" ht="23.4" customHeight="1">
      <c r="A53" s="7"/>
      <c r="B53" s="11" t="s">
        <v>56</v>
      </c>
      <c r="C53" s="8"/>
      <c r="D53" s="15" t="s">
        <v>155</v>
      </c>
      <c r="E53" s="7">
        <v>100</v>
      </c>
      <c r="F53" s="7">
        <v>1271</v>
      </c>
    </row>
    <row r="54" spans="1:6" ht="22.2" customHeight="1">
      <c r="A54" s="7">
        <v>39</v>
      </c>
      <c r="B54" s="12" t="s">
        <v>53</v>
      </c>
      <c r="C54" s="8">
        <v>300</v>
      </c>
      <c r="D54" s="15" t="s">
        <v>156</v>
      </c>
      <c r="E54" s="7">
        <v>100</v>
      </c>
      <c r="F54" s="7">
        <v>786</v>
      </c>
    </row>
    <row r="55" spans="1:6" ht="18">
      <c r="A55" s="7"/>
      <c r="B55" s="11" t="s">
        <v>57</v>
      </c>
      <c r="C55" s="8"/>
      <c r="D55" s="15" t="s">
        <v>157</v>
      </c>
      <c r="E55" s="7">
        <v>200</v>
      </c>
      <c r="F55" s="7">
        <v>1550</v>
      </c>
    </row>
    <row r="56" spans="1:6" ht="18">
      <c r="A56" s="7">
        <v>40</v>
      </c>
      <c r="B56" s="12" t="s">
        <v>54</v>
      </c>
      <c r="C56" s="8">
        <v>200</v>
      </c>
      <c r="D56" s="15" t="s">
        <v>158</v>
      </c>
      <c r="E56" s="7">
        <v>110</v>
      </c>
      <c r="F56" s="7">
        <v>3861</v>
      </c>
    </row>
    <row r="57" spans="1:6" ht="24" customHeight="1">
      <c r="B57" s="11" t="s">
        <v>59</v>
      </c>
      <c r="C57" s="3"/>
      <c r="D57" s="15" t="s">
        <v>159</v>
      </c>
      <c r="E57" s="7">
        <v>200</v>
      </c>
      <c r="F57" s="7">
        <v>3994</v>
      </c>
    </row>
    <row r="58" spans="1:6" ht="18">
      <c r="A58" s="7">
        <v>41</v>
      </c>
      <c r="B58" s="12" t="s">
        <v>60</v>
      </c>
      <c r="C58" s="8">
        <v>100</v>
      </c>
      <c r="D58" s="15" t="s">
        <v>160</v>
      </c>
      <c r="E58" s="7">
        <v>200</v>
      </c>
      <c r="F58" s="7">
        <v>254</v>
      </c>
    </row>
    <row r="59" spans="1:6" ht="18">
      <c r="A59" s="7">
        <v>42</v>
      </c>
      <c r="B59" s="12" t="s">
        <v>61</v>
      </c>
      <c r="C59" s="8">
        <v>10000</v>
      </c>
      <c r="D59" s="15" t="s">
        <v>161</v>
      </c>
      <c r="E59" s="7">
        <v>200</v>
      </c>
      <c r="F59" s="7">
        <v>378</v>
      </c>
    </row>
    <row r="60" spans="1:6" ht="18">
      <c r="A60" s="7">
        <v>43</v>
      </c>
      <c r="B60" s="12" t="s">
        <v>62</v>
      </c>
      <c r="C60" s="8">
        <v>50000</v>
      </c>
      <c r="D60" s="15" t="s">
        <v>162</v>
      </c>
      <c r="E60" s="7">
        <v>200</v>
      </c>
      <c r="F60" s="7">
        <v>162</v>
      </c>
    </row>
    <row r="61" spans="1:6" ht="18">
      <c r="A61" s="7">
        <v>44</v>
      </c>
      <c r="B61" s="12" t="s">
        <v>63</v>
      </c>
      <c r="C61" s="8">
        <v>200</v>
      </c>
      <c r="D61" s="15" t="s">
        <v>163</v>
      </c>
      <c r="E61" s="7">
        <v>200</v>
      </c>
      <c r="F61" s="7">
        <v>1228</v>
      </c>
    </row>
    <row r="62" spans="1:6" ht="18">
      <c r="B62" s="11" t="s">
        <v>66</v>
      </c>
      <c r="C62" s="3"/>
      <c r="D62" s="15" t="s">
        <v>164</v>
      </c>
      <c r="E62" s="7">
        <v>200</v>
      </c>
      <c r="F62" s="7">
        <v>186</v>
      </c>
    </row>
    <row r="63" spans="1:6" ht="18">
      <c r="A63" s="7">
        <v>45</v>
      </c>
      <c r="B63" s="12" t="s">
        <v>64</v>
      </c>
      <c r="C63" s="8">
        <v>1000</v>
      </c>
      <c r="D63" s="15" t="s">
        <v>165</v>
      </c>
      <c r="E63" s="7">
        <v>200</v>
      </c>
      <c r="F63" s="7">
        <v>708</v>
      </c>
    </row>
    <row r="64" spans="1:6" ht="18">
      <c r="A64" s="7">
        <v>46</v>
      </c>
      <c r="B64" s="12" t="s">
        <v>65</v>
      </c>
      <c r="C64" s="8">
        <v>3000</v>
      </c>
      <c r="D64" s="15" t="s">
        <v>166</v>
      </c>
      <c r="E64" s="7">
        <v>36</v>
      </c>
      <c r="F64" s="7">
        <v>1720.8</v>
      </c>
    </row>
    <row r="65" spans="1:6" ht="18">
      <c r="A65" s="7">
        <v>47</v>
      </c>
      <c r="B65" s="12" t="s">
        <v>68</v>
      </c>
      <c r="C65" s="8">
        <v>1000</v>
      </c>
      <c r="D65" s="15" t="s">
        <v>167</v>
      </c>
      <c r="E65" s="7">
        <v>15</v>
      </c>
      <c r="F65" s="7">
        <v>8587.5</v>
      </c>
    </row>
    <row r="66" spans="1:6" ht="18">
      <c r="A66" s="7">
        <v>48</v>
      </c>
      <c r="B66" s="12" t="s">
        <v>69</v>
      </c>
      <c r="C66" s="8">
        <v>300</v>
      </c>
      <c r="D66" s="15" t="s">
        <v>168</v>
      </c>
      <c r="E66" s="7">
        <v>24</v>
      </c>
      <c r="F66" s="7">
        <v>4216.8</v>
      </c>
    </row>
    <row r="67" spans="1:6" ht="23.4" customHeight="1">
      <c r="B67" s="11" t="s">
        <v>67</v>
      </c>
      <c r="C67" s="3"/>
      <c r="D67" s="15" t="s">
        <v>169</v>
      </c>
      <c r="E67" s="7">
        <v>6</v>
      </c>
      <c r="F67" s="7">
        <v>1054.2</v>
      </c>
    </row>
    <row r="68" spans="1:6" ht="18">
      <c r="A68" s="7">
        <v>49</v>
      </c>
      <c r="B68" s="12" t="s">
        <v>70</v>
      </c>
      <c r="C68" s="8">
        <v>300</v>
      </c>
      <c r="D68" s="15" t="s">
        <v>170</v>
      </c>
      <c r="E68" s="7">
        <v>100</v>
      </c>
      <c r="F68" s="7">
        <v>839.95</v>
      </c>
    </row>
    <row r="69" spans="1:6" ht="18">
      <c r="A69" s="7">
        <v>50</v>
      </c>
      <c r="B69" s="12" t="s">
        <v>71</v>
      </c>
      <c r="C69" s="8">
        <v>90</v>
      </c>
      <c r="D69" s="15" t="s">
        <v>170</v>
      </c>
      <c r="E69" s="7">
        <v>100</v>
      </c>
      <c r="F69" s="7">
        <v>839.95</v>
      </c>
    </row>
    <row r="70" spans="1:6" ht="18">
      <c r="A70" s="7">
        <v>51</v>
      </c>
      <c r="B70" s="12" t="s">
        <v>72</v>
      </c>
      <c r="C70" s="8">
        <v>55</v>
      </c>
      <c r="D70" s="15" t="s">
        <v>171</v>
      </c>
      <c r="E70" s="7">
        <v>150</v>
      </c>
      <c r="F70" s="7">
        <v>2397.87</v>
      </c>
    </row>
    <row r="71" spans="1:6" ht="20.399999999999999" customHeight="1">
      <c r="B71" s="11" t="s">
        <v>87</v>
      </c>
      <c r="C71" s="3"/>
      <c r="D71" s="15" t="s">
        <v>172</v>
      </c>
      <c r="E71" s="7">
        <v>400</v>
      </c>
      <c r="F71" s="7">
        <v>4558.2</v>
      </c>
    </row>
    <row r="72" spans="1:6" ht="18">
      <c r="A72" s="7">
        <v>52</v>
      </c>
      <c r="B72" s="12" t="s">
        <v>85</v>
      </c>
      <c r="C72" s="8">
        <v>100</v>
      </c>
      <c r="D72" s="15" t="s">
        <v>173</v>
      </c>
      <c r="E72" s="7">
        <v>0.3</v>
      </c>
      <c r="F72" s="7">
        <v>17160.66</v>
      </c>
    </row>
    <row r="73" spans="1:6" ht="18">
      <c r="A73" s="7">
        <v>53</v>
      </c>
      <c r="B73" s="12" t="s">
        <v>86</v>
      </c>
      <c r="C73" s="8">
        <v>55</v>
      </c>
      <c r="D73" s="15" t="s">
        <v>174</v>
      </c>
      <c r="E73" s="7">
        <v>50</v>
      </c>
      <c r="F73" s="7">
        <v>10401.469999999999</v>
      </c>
    </row>
    <row r="74" spans="1:6" ht="18">
      <c r="A74" s="7">
        <v>54</v>
      </c>
      <c r="B74" s="12" t="s">
        <v>88</v>
      </c>
      <c r="C74" s="8">
        <v>55</v>
      </c>
      <c r="D74" s="15" t="s">
        <v>175</v>
      </c>
      <c r="E74" s="7">
        <v>200</v>
      </c>
      <c r="F74" s="7">
        <v>4412.68</v>
      </c>
    </row>
    <row r="75" spans="1:6" ht="18">
      <c r="A75" s="7">
        <v>55</v>
      </c>
      <c r="B75" s="12" t="s">
        <v>89</v>
      </c>
      <c r="C75" s="8">
        <v>20000</v>
      </c>
      <c r="D75" s="15" t="s">
        <v>176</v>
      </c>
      <c r="E75" s="7">
        <v>60</v>
      </c>
      <c r="F75" s="7">
        <v>26294.39</v>
      </c>
    </row>
    <row r="76" spans="1:6" ht="18">
      <c r="B76" s="11" t="s">
        <v>90</v>
      </c>
      <c r="C76" s="3"/>
      <c r="D76" s="15" t="s">
        <v>158</v>
      </c>
      <c r="E76" s="7">
        <v>30</v>
      </c>
      <c r="F76" s="7">
        <v>1318.03</v>
      </c>
    </row>
    <row r="77" spans="1:6" ht="36">
      <c r="A77" s="7">
        <v>56</v>
      </c>
      <c r="B77" s="15" t="s">
        <v>91</v>
      </c>
      <c r="C77" s="8">
        <v>200000</v>
      </c>
      <c r="D77" s="15" t="s">
        <v>177</v>
      </c>
      <c r="E77" s="7">
        <v>200</v>
      </c>
      <c r="F77" s="7">
        <v>4290</v>
      </c>
    </row>
    <row r="78" spans="1:6" ht="18">
      <c r="A78" s="7">
        <v>57</v>
      </c>
      <c r="B78" s="12" t="s">
        <v>10</v>
      </c>
      <c r="C78" s="8">
        <v>100</v>
      </c>
      <c r="D78" s="46" t="s">
        <v>180</v>
      </c>
      <c r="E78" s="47"/>
      <c r="F78" s="48"/>
    </row>
    <row r="79" spans="1:6" ht="18">
      <c r="A79" s="7">
        <v>58</v>
      </c>
      <c r="B79" s="12" t="s">
        <v>92</v>
      </c>
      <c r="C79" s="8">
        <v>100</v>
      </c>
      <c r="D79" s="15" t="s">
        <v>179</v>
      </c>
      <c r="E79" s="7">
        <v>300</v>
      </c>
      <c r="F79" s="7">
        <v>18297</v>
      </c>
    </row>
    <row r="80" spans="1:6" ht="18">
      <c r="A80" s="7">
        <v>59</v>
      </c>
      <c r="B80" s="15" t="s">
        <v>93</v>
      </c>
      <c r="C80" s="8">
        <v>51900</v>
      </c>
      <c r="D80" s="46" t="s">
        <v>187</v>
      </c>
      <c r="E80" s="47"/>
      <c r="F80" s="48"/>
    </row>
    <row r="81" spans="1:6" ht="18">
      <c r="A81" s="7">
        <v>60</v>
      </c>
      <c r="B81" s="12" t="s">
        <v>100</v>
      </c>
      <c r="C81" s="8">
        <v>300</v>
      </c>
      <c r="D81" s="15" t="s">
        <v>181</v>
      </c>
      <c r="E81" s="7">
        <v>5</v>
      </c>
      <c r="F81" s="8">
        <v>1880</v>
      </c>
    </row>
    <row r="82" spans="1:6" ht="18">
      <c r="A82" s="7">
        <v>61</v>
      </c>
      <c r="B82" s="12" t="s">
        <v>101</v>
      </c>
      <c r="C82" s="8">
        <v>60</v>
      </c>
      <c r="D82" s="15" t="s">
        <v>182</v>
      </c>
      <c r="E82" s="7">
        <v>4</v>
      </c>
      <c r="F82" s="8">
        <v>2964</v>
      </c>
    </row>
    <row r="83" spans="1:6" ht="18">
      <c r="A83" s="7">
        <v>62</v>
      </c>
      <c r="B83" s="12" t="s">
        <v>102</v>
      </c>
      <c r="C83" s="8">
        <v>500</v>
      </c>
      <c r="D83" s="15" t="s">
        <v>183</v>
      </c>
      <c r="E83" s="7">
        <v>1</v>
      </c>
      <c r="F83" s="8">
        <v>137</v>
      </c>
    </row>
    <row r="84" spans="1:6" ht="18">
      <c r="A84" s="7">
        <v>63</v>
      </c>
      <c r="B84" s="12" t="s">
        <v>103</v>
      </c>
      <c r="C84" s="8">
        <v>40</v>
      </c>
      <c r="D84" s="46" t="s">
        <v>188</v>
      </c>
      <c r="E84" s="47"/>
      <c r="F84" s="48"/>
    </row>
    <row r="85" spans="1:6" ht="18">
      <c r="A85" s="7">
        <v>64</v>
      </c>
      <c r="B85" s="12" t="s">
        <v>104</v>
      </c>
      <c r="C85" s="8">
        <v>5000</v>
      </c>
      <c r="D85" s="15" t="s">
        <v>184</v>
      </c>
      <c r="E85" s="7">
        <v>9</v>
      </c>
      <c r="F85" s="8">
        <v>159300</v>
      </c>
    </row>
    <row r="86" spans="1:6" ht="18">
      <c r="B86" s="11" t="s">
        <v>94</v>
      </c>
      <c r="C86" s="3"/>
      <c r="D86" s="15" t="s">
        <v>185</v>
      </c>
      <c r="E86" s="7">
        <v>40</v>
      </c>
      <c r="F86" s="8">
        <v>14330</v>
      </c>
    </row>
    <row r="87" spans="1:6" ht="18">
      <c r="A87" s="7">
        <v>65</v>
      </c>
      <c r="B87" s="12" t="s">
        <v>105</v>
      </c>
      <c r="C87" s="8">
        <v>55</v>
      </c>
      <c r="D87" s="15" t="s">
        <v>186</v>
      </c>
      <c r="E87" s="7">
        <v>10</v>
      </c>
      <c r="F87" s="8">
        <v>223500</v>
      </c>
    </row>
    <row r="88" spans="1:6" ht="22.95" customHeight="1">
      <c r="A88" s="7">
        <v>66</v>
      </c>
      <c r="B88" s="28" t="s">
        <v>106</v>
      </c>
      <c r="C88" s="8">
        <v>6074.94</v>
      </c>
      <c r="D88" s="46" t="s">
        <v>194</v>
      </c>
      <c r="E88" s="47"/>
      <c r="F88" s="48"/>
    </row>
    <row r="89" spans="1:6" ht="32.4" customHeight="1">
      <c r="A89" s="7">
        <v>67</v>
      </c>
      <c r="B89" s="12" t="s">
        <v>107</v>
      </c>
      <c r="C89" s="8">
        <v>55</v>
      </c>
      <c r="D89" s="15" t="s">
        <v>189</v>
      </c>
      <c r="E89" s="7">
        <v>1</v>
      </c>
      <c r="F89" s="31">
        <v>195300</v>
      </c>
    </row>
    <row r="90" spans="1:6" ht="69" customHeight="1">
      <c r="A90" s="7">
        <v>68</v>
      </c>
      <c r="B90" s="12" t="s">
        <v>108</v>
      </c>
      <c r="C90" s="8">
        <v>55</v>
      </c>
      <c r="D90" s="15" t="s">
        <v>195</v>
      </c>
      <c r="E90" s="7">
        <v>1</v>
      </c>
      <c r="F90" s="31">
        <v>49394</v>
      </c>
    </row>
    <row r="91" spans="1:6" ht="58.2" customHeight="1">
      <c r="B91" s="11" t="s">
        <v>113</v>
      </c>
      <c r="C91" s="3"/>
      <c r="D91" s="15" t="s">
        <v>190</v>
      </c>
      <c r="E91" s="7">
        <v>4</v>
      </c>
      <c r="F91" s="31">
        <v>170000</v>
      </c>
    </row>
    <row r="92" spans="1:6" ht="36">
      <c r="A92" s="7">
        <v>69</v>
      </c>
      <c r="B92" s="12" t="s">
        <v>115</v>
      </c>
      <c r="C92" s="8">
        <v>80</v>
      </c>
      <c r="D92" s="15" t="s">
        <v>191</v>
      </c>
      <c r="E92" s="7">
        <v>2</v>
      </c>
      <c r="F92" s="31">
        <v>37000</v>
      </c>
    </row>
    <row r="93" spans="1:6" ht="36">
      <c r="A93" s="7">
        <v>70</v>
      </c>
      <c r="B93" s="12" t="s">
        <v>116</v>
      </c>
      <c r="C93" s="8">
        <v>80</v>
      </c>
      <c r="D93" s="15" t="s">
        <v>192</v>
      </c>
      <c r="E93" s="7">
        <v>10</v>
      </c>
      <c r="F93" s="31">
        <v>2164.5</v>
      </c>
    </row>
    <row r="94" spans="1:6" ht="36">
      <c r="B94" s="11" t="s">
        <v>118</v>
      </c>
      <c r="C94" s="3"/>
      <c r="D94" s="15" t="s">
        <v>192</v>
      </c>
      <c r="E94" s="7">
        <v>460</v>
      </c>
      <c r="F94" s="31">
        <v>52325</v>
      </c>
    </row>
    <row r="95" spans="1:6" ht="36">
      <c r="A95" s="7">
        <v>71</v>
      </c>
      <c r="B95" s="12" t="s">
        <v>117</v>
      </c>
      <c r="C95" s="8">
        <v>55</v>
      </c>
      <c r="D95" s="15" t="s">
        <v>193</v>
      </c>
      <c r="E95" s="7">
        <v>1</v>
      </c>
      <c r="F95" s="24">
        <v>3000000</v>
      </c>
    </row>
    <row r="96" spans="1:6" ht="18">
      <c r="A96" s="23">
        <v>72</v>
      </c>
      <c r="B96" s="22" t="s">
        <v>119</v>
      </c>
      <c r="C96" s="24">
        <v>20000</v>
      </c>
      <c r="D96" s="46" t="s">
        <v>200</v>
      </c>
      <c r="E96" s="47"/>
      <c r="F96" s="48"/>
    </row>
    <row r="97" spans="1:6" ht="18">
      <c r="B97" s="11" t="s">
        <v>120</v>
      </c>
      <c r="C97" s="25"/>
      <c r="D97" s="15" t="s">
        <v>197</v>
      </c>
      <c r="E97" s="7">
        <v>3</v>
      </c>
      <c r="F97" s="8">
        <v>14445</v>
      </c>
    </row>
    <row r="98" spans="1:6" ht="18">
      <c r="A98" s="23">
        <v>73</v>
      </c>
      <c r="B98" s="22" t="s">
        <v>121</v>
      </c>
      <c r="C98" s="24">
        <v>3000</v>
      </c>
      <c r="D98" s="15" t="s">
        <v>198</v>
      </c>
      <c r="E98" s="7">
        <v>5</v>
      </c>
      <c r="F98" s="8">
        <v>15600</v>
      </c>
    </row>
    <row r="99" spans="1:6" ht="18">
      <c r="A99" s="7">
        <v>74</v>
      </c>
      <c r="B99" s="12" t="s">
        <v>122</v>
      </c>
      <c r="C99" s="8">
        <v>1000</v>
      </c>
      <c r="D99" s="15" t="s">
        <v>199</v>
      </c>
      <c r="E99" s="7">
        <v>1</v>
      </c>
      <c r="F99" s="8">
        <v>81000</v>
      </c>
    </row>
    <row r="100" spans="1:6" ht="18">
      <c r="A100" s="7">
        <v>75</v>
      </c>
      <c r="B100" s="12" t="s">
        <v>123</v>
      </c>
      <c r="C100" s="8">
        <v>3000</v>
      </c>
      <c r="D100" s="46" t="s">
        <v>227</v>
      </c>
      <c r="E100" s="47"/>
      <c r="F100" s="48"/>
    </row>
    <row r="101" spans="1:6" ht="18">
      <c r="A101" s="26"/>
      <c r="B101" s="11" t="s">
        <v>124</v>
      </c>
      <c r="C101" s="27"/>
      <c r="D101" s="15" t="s">
        <v>201</v>
      </c>
      <c r="E101" s="7">
        <v>2</v>
      </c>
      <c r="F101" s="8">
        <v>3960</v>
      </c>
    </row>
    <row r="102" spans="1:6" ht="18">
      <c r="A102" s="7">
        <v>76</v>
      </c>
      <c r="B102" s="12" t="s">
        <v>125</v>
      </c>
      <c r="C102" s="8">
        <v>55</v>
      </c>
      <c r="D102" s="15" t="s">
        <v>202</v>
      </c>
      <c r="E102" s="7">
        <v>60</v>
      </c>
      <c r="F102" s="8">
        <v>360</v>
      </c>
    </row>
    <row r="103" spans="1:6" ht="18">
      <c r="A103" s="7">
        <v>77</v>
      </c>
      <c r="B103" s="12" t="s">
        <v>126</v>
      </c>
      <c r="C103" s="8">
        <v>960000</v>
      </c>
      <c r="D103" s="15" t="s">
        <v>202</v>
      </c>
      <c r="E103" s="7">
        <v>426</v>
      </c>
      <c r="F103" s="8">
        <v>3195</v>
      </c>
    </row>
    <row r="104" spans="1:6" ht="18">
      <c r="A104" s="7">
        <v>78</v>
      </c>
      <c r="B104" s="12" t="s">
        <v>127</v>
      </c>
      <c r="C104" s="8">
        <v>55</v>
      </c>
      <c r="D104" s="15" t="s">
        <v>202</v>
      </c>
      <c r="E104" s="7">
        <v>1314</v>
      </c>
      <c r="F104" s="8">
        <v>9855</v>
      </c>
    </row>
    <row r="105" spans="1:6" ht="36">
      <c r="A105" s="7">
        <v>79</v>
      </c>
      <c r="B105" s="12" t="s">
        <v>128</v>
      </c>
      <c r="C105" s="8">
        <v>210</v>
      </c>
      <c r="D105" s="15" t="s">
        <v>203</v>
      </c>
      <c r="E105" s="7">
        <v>300</v>
      </c>
      <c r="F105" s="8">
        <v>672</v>
      </c>
    </row>
    <row r="106" spans="1:6" ht="36">
      <c r="A106" s="26"/>
      <c r="B106" s="11" t="s">
        <v>129</v>
      </c>
      <c r="C106" s="27"/>
      <c r="D106" s="15" t="s">
        <v>204</v>
      </c>
      <c r="E106" s="7">
        <v>9</v>
      </c>
      <c r="F106" s="8">
        <v>11314.62</v>
      </c>
    </row>
    <row r="107" spans="1:6" ht="36">
      <c r="A107" s="7">
        <v>80</v>
      </c>
      <c r="B107" s="12" t="s">
        <v>130</v>
      </c>
      <c r="C107" s="8">
        <v>55</v>
      </c>
      <c r="D107" s="15" t="s">
        <v>204</v>
      </c>
      <c r="E107" s="7">
        <v>9</v>
      </c>
      <c r="F107" s="8">
        <v>11314.62</v>
      </c>
    </row>
    <row r="108" spans="1:6" ht="18">
      <c r="A108" s="7">
        <v>81</v>
      </c>
      <c r="B108" s="12" t="s">
        <v>131</v>
      </c>
      <c r="C108" s="8">
        <v>55</v>
      </c>
      <c r="D108" s="15" t="s">
        <v>205</v>
      </c>
      <c r="E108" s="7">
        <v>10</v>
      </c>
      <c r="F108" s="8">
        <v>4038.9</v>
      </c>
    </row>
    <row r="109" spans="1:6" ht="18">
      <c r="A109" s="7">
        <v>82</v>
      </c>
      <c r="B109" s="12" t="s">
        <v>133</v>
      </c>
      <c r="C109" s="8">
        <v>70</v>
      </c>
      <c r="D109" s="15" t="s">
        <v>206</v>
      </c>
      <c r="E109" s="7">
        <v>10</v>
      </c>
      <c r="F109" s="8">
        <v>119.9</v>
      </c>
    </row>
    <row r="110" spans="1:6" ht="18">
      <c r="A110" s="7">
        <v>83</v>
      </c>
      <c r="B110" s="12" t="s">
        <v>134</v>
      </c>
      <c r="C110" s="8">
        <v>55</v>
      </c>
      <c r="D110" s="15" t="s">
        <v>207</v>
      </c>
      <c r="E110" s="7">
        <v>5</v>
      </c>
      <c r="F110" s="8">
        <v>93.3</v>
      </c>
    </row>
    <row r="111" spans="1:6" ht="18">
      <c r="A111" s="26"/>
      <c r="B111" s="11" t="s">
        <v>135</v>
      </c>
      <c r="C111" s="27"/>
      <c r="D111" s="15" t="s">
        <v>208</v>
      </c>
      <c r="E111" s="7">
        <v>50</v>
      </c>
      <c r="F111" s="8">
        <v>25061.5</v>
      </c>
    </row>
    <row r="112" spans="1:6" ht="18">
      <c r="A112" s="7">
        <v>84</v>
      </c>
      <c r="B112" s="12" t="s">
        <v>132</v>
      </c>
      <c r="C112" s="8">
        <v>50</v>
      </c>
      <c r="D112" s="15" t="s">
        <v>209</v>
      </c>
      <c r="E112" s="7">
        <v>100</v>
      </c>
      <c r="F112" s="8">
        <v>9858</v>
      </c>
    </row>
    <row r="113" spans="1:6" ht="18">
      <c r="A113" s="7">
        <v>85</v>
      </c>
      <c r="B113" s="12" t="s">
        <v>136</v>
      </c>
      <c r="C113" s="8">
        <v>55</v>
      </c>
      <c r="D113" s="15" t="s">
        <v>210</v>
      </c>
      <c r="E113" s="7">
        <v>20</v>
      </c>
      <c r="F113" s="8">
        <v>606.20000000000005</v>
      </c>
    </row>
    <row r="114" spans="1:6" ht="18">
      <c r="A114" s="26"/>
      <c r="B114" s="11" t="s">
        <v>141</v>
      </c>
      <c r="C114" s="27"/>
      <c r="D114" s="15" t="s">
        <v>211</v>
      </c>
      <c r="E114" s="7">
        <v>40</v>
      </c>
      <c r="F114" s="8">
        <v>2176.8000000000002</v>
      </c>
    </row>
    <row r="115" spans="1:6" ht="36">
      <c r="A115" s="7">
        <v>86</v>
      </c>
      <c r="B115" s="12" t="s">
        <v>142</v>
      </c>
      <c r="C115" s="8">
        <v>250</v>
      </c>
      <c r="D115" s="15" t="s">
        <v>212</v>
      </c>
      <c r="E115" s="7">
        <v>10</v>
      </c>
      <c r="F115" s="8">
        <v>192.9</v>
      </c>
    </row>
    <row r="116" spans="1:6" ht="18">
      <c r="A116" s="26"/>
      <c r="B116" s="11" t="s">
        <v>148</v>
      </c>
      <c r="C116" s="27"/>
      <c r="D116" s="15" t="s">
        <v>213</v>
      </c>
      <c r="E116" s="7">
        <v>20</v>
      </c>
      <c r="F116" s="8">
        <v>12921.8</v>
      </c>
    </row>
    <row r="117" spans="1:6" ht="36">
      <c r="A117" s="7">
        <v>87</v>
      </c>
      <c r="B117" s="12" t="s">
        <v>147</v>
      </c>
      <c r="C117" s="8">
        <v>200</v>
      </c>
      <c r="D117" s="15" t="s">
        <v>214</v>
      </c>
      <c r="E117" s="7">
        <v>50</v>
      </c>
      <c r="F117" s="8">
        <v>8343</v>
      </c>
    </row>
    <row r="118" spans="1:6" ht="18">
      <c r="A118" s="7">
        <v>88</v>
      </c>
      <c r="B118" s="12" t="s">
        <v>149</v>
      </c>
      <c r="C118" s="8">
        <v>100</v>
      </c>
      <c r="D118" s="15" t="s">
        <v>215</v>
      </c>
      <c r="E118" s="7">
        <v>20</v>
      </c>
      <c r="F118" s="8">
        <v>6348.8</v>
      </c>
    </row>
    <row r="119" spans="1:6" ht="18">
      <c r="A119" s="46" t="s">
        <v>194</v>
      </c>
      <c r="B119" s="47"/>
      <c r="C119" s="48"/>
      <c r="D119" s="15" t="s">
        <v>205</v>
      </c>
      <c r="E119" s="7">
        <v>18</v>
      </c>
      <c r="F119" s="8">
        <v>7270.02</v>
      </c>
    </row>
    <row r="120" spans="1:6" ht="18">
      <c r="A120" s="29">
        <v>89</v>
      </c>
      <c r="B120" s="30" t="s">
        <v>196</v>
      </c>
      <c r="C120" s="24">
        <v>5000</v>
      </c>
      <c r="D120" s="15" t="s">
        <v>205</v>
      </c>
      <c r="E120" s="7">
        <v>23</v>
      </c>
      <c r="F120" s="8">
        <v>9289.4699999999993</v>
      </c>
    </row>
    <row r="121" spans="1:6" ht="18">
      <c r="A121" s="46" t="s">
        <v>226</v>
      </c>
      <c r="B121" s="47"/>
      <c r="C121" s="48"/>
      <c r="D121" s="15" t="s">
        <v>205</v>
      </c>
      <c r="E121" s="7">
        <v>49</v>
      </c>
      <c r="F121" s="8">
        <v>19790.61</v>
      </c>
    </row>
    <row r="122" spans="1:6" ht="72">
      <c r="A122" s="7">
        <v>90</v>
      </c>
      <c r="B122" s="15" t="s">
        <v>225</v>
      </c>
      <c r="C122" s="8">
        <v>15308.41</v>
      </c>
      <c r="D122" s="15" t="s">
        <v>216</v>
      </c>
      <c r="E122" s="7">
        <v>5</v>
      </c>
      <c r="F122" s="8">
        <v>416.05</v>
      </c>
    </row>
    <row r="123" spans="1:6" ht="72">
      <c r="A123" s="7">
        <v>91</v>
      </c>
      <c r="B123" s="15" t="s">
        <v>228</v>
      </c>
      <c r="C123" s="8">
        <v>65030</v>
      </c>
      <c r="D123" s="15" t="s">
        <v>217</v>
      </c>
      <c r="E123" s="7">
        <v>500</v>
      </c>
      <c r="F123" s="8">
        <v>7505</v>
      </c>
    </row>
    <row r="124" spans="1:6" ht="23.4" customHeight="1">
      <c r="A124" s="46" t="s">
        <v>231</v>
      </c>
      <c r="B124" s="47"/>
      <c r="C124" s="48"/>
      <c r="D124" s="15" t="s">
        <v>218</v>
      </c>
      <c r="E124" s="7">
        <v>500</v>
      </c>
      <c r="F124" s="8">
        <v>7005</v>
      </c>
    </row>
    <row r="125" spans="1:6" ht="18">
      <c r="A125" s="7">
        <v>92</v>
      </c>
      <c r="B125" s="12" t="s">
        <v>147</v>
      </c>
      <c r="C125" s="8">
        <v>300</v>
      </c>
      <c r="D125" s="15" t="s">
        <v>219</v>
      </c>
      <c r="E125" s="7">
        <v>500</v>
      </c>
      <c r="F125" s="8">
        <v>9595</v>
      </c>
    </row>
    <row r="126" spans="1:6" ht="18">
      <c r="A126" s="46" t="s">
        <v>232</v>
      </c>
      <c r="B126" s="47"/>
      <c r="C126" s="48"/>
      <c r="D126" s="15" t="s">
        <v>220</v>
      </c>
      <c r="E126" s="7">
        <v>100</v>
      </c>
      <c r="F126" s="8">
        <v>6899</v>
      </c>
    </row>
    <row r="127" spans="1:6" ht="36">
      <c r="A127" s="7">
        <v>93</v>
      </c>
      <c r="B127" s="14" t="s">
        <v>233</v>
      </c>
      <c r="C127" s="32">
        <v>33316.33</v>
      </c>
      <c r="D127" s="15" t="s">
        <v>221</v>
      </c>
      <c r="E127" s="7">
        <v>50</v>
      </c>
      <c r="F127" s="8">
        <v>20582</v>
      </c>
    </row>
    <row r="128" spans="1:6" ht="18">
      <c r="A128" s="46" t="s">
        <v>247</v>
      </c>
      <c r="B128" s="47"/>
      <c r="C128" s="48"/>
      <c r="D128" s="15" t="s">
        <v>221</v>
      </c>
      <c r="E128" s="7">
        <v>1</v>
      </c>
      <c r="F128" s="8">
        <v>353.05</v>
      </c>
    </row>
    <row r="129" spans="1:6" ht="18">
      <c r="A129" s="33">
        <v>94</v>
      </c>
      <c r="B129" s="34" t="s">
        <v>248</v>
      </c>
      <c r="C129" s="35">
        <v>2099.0100000000002</v>
      </c>
      <c r="D129" s="15" t="s">
        <v>221</v>
      </c>
      <c r="E129" s="7">
        <v>24</v>
      </c>
      <c r="F129" s="8">
        <v>8448</v>
      </c>
    </row>
    <row r="130" spans="1:6" ht="18">
      <c r="A130" s="46" t="s">
        <v>245</v>
      </c>
      <c r="B130" s="47"/>
      <c r="C130" s="48"/>
      <c r="D130" s="15" t="s">
        <v>221</v>
      </c>
      <c r="E130" s="7">
        <v>25</v>
      </c>
      <c r="F130" s="8">
        <v>8800</v>
      </c>
    </row>
    <row r="131" spans="1:6" ht="36">
      <c r="A131" s="33">
        <v>95</v>
      </c>
      <c r="B131" s="34" t="s">
        <v>246</v>
      </c>
      <c r="C131" s="35">
        <v>2865.05</v>
      </c>
      <c r="D131" s="15" t="s">
        <v>222</v>
      </c>
      <c r="E131" s="7">
        <v>200</v>
      </c>
      <c r="F131" s="8">
        <v>3620</v>
      </c>
    </row>
    <row r="132" spans="1:6" ht="36">
      <c r="A132" s="46" t="s">
        <v>243</v>
      </c>
      <c r="B132" s="47"/>
      <c r="C132" s="48"/>
      <c r="D132" s="15" t="s">
        <v>223</v>
      </c>
      <c r="E132" s="7">
        <v>100</v>
      </c>
      <c r="F132" s="8">
        <v>2206</v>
      </c>
    </row>
    <row r="133" spans="1:6" ht="54">
      <c r="A133" s="36">
        <v>96</v>
      </c>
      <c r="B133" s="37" t="s">
        <v>244</v>
      </c>
      <c r="C133" s="38">
        <v>4929.3999999999996</v>
      </c>
      <c r="D133" s="15" t="s">
        <v>224</v>
      </c>
      <c r="E133" s="7">
        <v>20</v>
      </c>
      <c r="F133" s="8">
        <v>2908.2</v>
      </c>
    </row>
    <row r="134" spans="1:6" ht="17.399999999999999">
      <c r="D134" s="46" t="s">
        <v>230</v>
      </c>
      <c r="E134" s="47"/>
      <c r="F134" s="48"/>
    </row>
    <row r="135" spans="1:6" ht="18">
      <c r="D135" s="15" t="s">
        <v>229</v>
      </c>
      <c r="E135" s="7">
        <v>1</v>
      </c>
      <c r="F135" s="8">
        <v>108883.54</v>
      </c>
    </row>
    <row r="136" spans="1:6" ht="17.399999999999999">
      <c r="D136" s="46" t="s">
        <v>241</v>
      </c>
      <c r="E136" s="47"/>
      <c r="F136" s="48"/>
    </row>
    <row r="137" spans="1:6" ht="18">
      <c r="C137" s="3"/>
      <c r="D137" s="7" t="s">
        <v>242</v>
      </c>
      <c r="E137" s="7">
        <v>2</v>
      </c>
      <c r="F137" s="39">
        <v>5800</v>
      </c>
    </row>
    <row r="138" spans="1:6" ht="17.399999999999999">
      <c r="C138" s="3"/>
      <c r="D138" s="46" t="s">
        <v>240</v>
      </c>
      <c r="E138" s="47"/>
      <c r="F138" s="48"/>
    </row>
    <row r="139" spans="1:6" ht="36">
      <c r="C139" s="3"/>
      <c r="D139" s="14" t="s">
        <v>236</v>
      </c>
      <c r="E139" s="7">
        <v>4</v>
      </c>
      <c r="F139" s="7">
        <v>1700</v>
      </c>
    </row>
    <row r="140" spans="1:6" ht="18">
      <c r="C140" s="3"/>
      <c r="D140" s="45" t="s">
        <v>235</v>
      </c>
      <c r="E140" s="7">
        <v>15</v>
      </c>
      <c r="F140" s="40">
        <v>11850</v>
      </c>
    </row>
    <row r="141" spans="1:6" ht="17.399999999999999">
      <c r="C141" s="3"/>
      <c r="D141" s="46" t="s">
        <v>237</v>
      </c>
      <c r="E141" s="47"/>
      <c r="F141" s="48"/>
    </row>
    <row r="142" spans="1:6" ht="36">
      <c r="C142" s="3"/>
      <c r="D142" s="14" t="s">
        <v>238</v>
      </c>
      <c r="E142" s="7">
        <v>5</v>
      </c>
      <c r="F142" s="7">
        <v>16750</v>
      </c>
    </row>
    <row r="143" spans="1:6" ht="18">
      <c r="C143" s="3"/>
      <c r="D143" s="7" t="s">
        <v>239</v>
      </c>
      <c r="E143" s="7">
        <v>5</v>
      </c>
      <c r="F143" s="40">
        <v>550</v>
      </c>
    </row>
    <row r="144" spans="1:6" ht="17.399999999999999">
      <c r="C144" s="3"/>
      <c r="D144" s="46" t="s">
        <v>234</v>
      </c>
      <c r="E144" s="47"/>
      <c r="F144" s="48"/>
    </row>
    <row r="145" spans="3:6" ht="18">
      <c r="C145" s="3"/>
      <c r="D145" s="7" t="s">
        <v>235</v>
      </c>
      <c r="E145" s="7">
        <v>2</v>
      </c>
      <c r="F145" s="41">
        <v>1756.79</v>
      </c>
    </row>
    <row r="146" spans="3:6" ht="36">
      <c r="C146" s="3"/>
      <c r="D146" s="14" t="s">
        <v>236</v>
      </c>
      <c r="E146" s="7">
        <v>9</v>
      </c>
      <c r="F146" s="8">
        <v>5103</v>
      </c>
    </row>
    <row r="147" spans="3:6">
      <c r="C147" s="3"/>
      <c r="D147" s="42"/>
      <c r="E147" s="43"/>
      <c r="F147" s="44"/>
    </row>
    <row r="148" spans="3:6">
      <c r="C148" s="3"/>
    </row>
    <row r="149" spans="3:6">
      <c r="C149" s="3"/>
    </row>
    <row r="150" spans="3:6">
      <c r="C150" s="3"/>
    </row>
    <row r="151" spans="3:6">
      <c r="C151" s="3"/>
    </row>
    <row r="152" spans="3:6">
      <c r="C152" s="3"/>
    </row>
    <row r="153" spans="3:6">
      <c r="C153" s="3"/>
    </row>
    <row r="154" spans="3:6">
      <c r="C154" s="3"/>
    </row>
    <row r="155" spans="3:6">
      <c r="C155" s="3"/>
    </row>
    <row r="156" spans="3:6">
      <c r="C156" s="3"/>
    </row>
    <row r="157" spans="3:6">
      <c r="C157" s="3"/>
    </row>
    <row r="158" spans="3:6">
      <c r="C158" s="3"/>
    </row>
    <row r="159" spans="3:6">
      <c r="C159" s="3"/>
    </row>
    <row r="160" spans="3:6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  <row r="543" spans="3:3">
      <c r="C543" s="3"/>
    </row>
    <row r="544" spans="3:3">
      <c r="C544" s="3"/>
    </row>
    <row r="545" spans="3:3">
      <c r="C545" s="3"/>
    </row>
    <row r="546" spans="3:3">
      <c r="C546" s="3"/>
    </row>
    <row r="547" spans="3:3">
      <c r="C547" s="3"/>
    </row>
    <row r="548" spans="3:3">
      <c r="C548" s="3"/>
    </row>
    <row r="549" spans="3:3">
      <c r="C549" s="3"/>
    </row>
    <row r="550" spans="3:3">
      <c r="C550" s="3"/>
    </row>
    <row r="551" spans="3:3">
      <c r="C551" s="3"/>
    </row>
    <row r="552" spans="3:3">
      <c r="C552" s="3"/>
    </row>
    <row r="553" spans="3:3">
      <c r="C553" s="3"/>
    </row>
    <row r="554" spans="3:3">
      <c r="C554" s="3"/>
    </row>
    <row r="555" spans="3:3">
      <c r="C555" s="3"/>
    </row>
    <row r="556" spans="3:3">
      <c r="C556" s="3"/>
    </row>
    <row r="557" spans="3:3">
      <c r="C557" s="3"/>
    </row>
    <row r="558" spans="3:3">
      <c r="C558" s="3"/>
    </row>
    <row r="559" spans="3:3">
      <c r="C559" s="3"/>
    </row>
    <row r="560" spans="3:3">
      <c r="C560" s="3"/>
    </row>
    <row r="561" spans="3:3">
      <c r="C561" s="3"/>
    </row>
    <row r="562" spans="3:3">
      <c r="C562" s="3"/>
    </row>
    <row r="563" spans="3:3">
      <c r="C563" s="3"/>
    </row>
    <row r="564" spans="3:3">
      <c r="C564" s="3"/>
    </row>
    <row r="565" spans="3:3">
      <c r="C565" s="3"/>
    </row>
    <row r="566" spans="3:3">
      <c r="C566" s="3"/>
    </row>
    <row r="567" spans="3:3">
      <c r="C567" s="3"/>
    </row>
    <row r="568" spans="3:3">
      <c r="C568" s="3"/>
    </row>
    <row r="569" spans="3:3">
      <c r="C569" s="3"/>
    </row>
    <row r="570" spans="3:3">
      <c r="C570" s="3"/>
    </row>
    <row r="571" spans="3:3">
      <c r="C571" s="3"/>
    </row>
    <row r="572" spans="3:3">
      <c r="C572" s="3"/>
    </row>
    <row r="573" spans="3:3">
      <c r="C573" s="3"/>
    </row>
    <row r="574" spans="3:3">
      <c r="C574" s="3"/>
    </row>
    <row r="575" spans="3:3">
      <c r="C575" s="3"/>
    </row>
    <row r="576" spans="3:3">
      <c r="C576" s="3"/>
    </row>
    <row r="577" spans="3:3">
      <c r="C577" s="3"/>
    </row>
    <row r="578" spans="3:3">
      <c r="C578" s="3"/>
    </row>
    <row r="579" spans="3:3">
      <c r="C579" s="3"/>
    </row>
    <row r="580" spans="3:3">
      <c r="C580" s="3"/>
    </row>
    <row r="581" spans="3:3">
      <c r="C581" s="3"/>
    </row>
    <row r="582" spans="3:3">
      <c r="C582" s="3"/>
    </row>
    <row r="583" spans="3:3">
      <c r="C583" s="3"/>
    </row>
    <row r="584" spans="3:3">
      <c r="C584" s="3"/>
    </row>
    <row r="585" spans="3:3">
      <c r="C585" s="3"/>
    </row>
    <row r="586" spans="3:3">
      <c r="C586" s="3"/>
    </row>
    <row r="587" spans="3:3">
      <c r="C587" s="3"/>
    </row>
    <row r="588" spans="3:3">
      <c r="C588" s="3"/>
    </row>
    <row r="589" spans="3:3">
      <c r="C589" s="3"/>
    </row>
    <row r="590" spans="3:3">
      <c r="C590" s="3"/>
    </row>
    <row r="591" spans="3:3">
      <c r="C591" s="3"/>
    </row>
    <row r="592" spans="3:3">
      <c r="C592" s="3"/>
    </row>
    <row r="593" spans="3:3">
      <c r="C593" s="3"/>
    </row>
    <row r="594" spans="3:3">
      <c r="C594" s="3"/>
    </row>
    <row r="595" spans="3:3">
      <c r="C595" s="3"/>
    </row>
    <row r="596" spans="3:3">
      <c r="C596" s="3"/>
    </row>
    <row r="597" spans="3:3">
      <c r="C597" s="3"/>
    </row>
    <row r="598" spans="3:3">
      <c r="C598" s="3"/>
    </row>
    <row r="599" spans="3:3">
      <c r="C599" s="3"/>
    </row>
    <row r="600" spans="3:3">
      <c r="C600" s="3"/>
    </row>
    <row r="601" spans="3:3">
      <c r="C601" s="3"/>
    </row>
    <row r="602" spans="3:3">
      <c r="C602" s="3"/>
    </row>
    <row r="603" spans="3:3">
      <c r="C603" s="3"/>
    </row>
    <row r="604" spans="3:3">
      <c r="C604" s="3"/>
    </row>
    <row r="605" spans="3:3">
      <c r="C605" s="3"/>
    </row>
    <row r="606" spans="3:3">
      <c r="C606" s="3"/>
    </row>
    <row r="607" spans="3:3">
      <c r="C607" s="3"/>
    </row>
    <row r="608" spans="3:3">
      <c r="C608" s="3"/>
    </row>
    <row r="609" spans="3:3">
      <c r="C609" s="3"/>
    </row>
    <row r="610" spans="3:3">
      <c r="C610" s="3"/>
    </row>
    <row r="611" spans="3:3">
      <c r="C611" s="3"/>
    </row>
    <row r="612" spans="3:3">
      <c r="C612" s="3"/>
    </row>
    <row r="613" spans="3:3">
      <c r="C613" s="3"/>
    </row>
    <row r="614" spans="3:3">
      <c r="C614" s="3"/>
    </row>
    <row r="615" spans="3:3">
      <c r="C615" s="3"/>
    </row>
    <row r="616" spans="3:3">
      <c r="C616" s="3"/>
    </row>
    <row r="617" spans="3:3">
      <c r="C617" s="3"/>
    </row>
    <row r="618" spans="3:3">
      <c r="C618" s="3"/>
    </row>
    <row r="619" spans="3:3">
      <c r="C619" s="3"/>
    </row>
    <row r="620" spans="3:3">
      <c r="C620" s="3"/>
    </row>
    <row r="621" spans="3:3">
      <c r="C621" s="3"/>
    </row>
    <row r="622" spans="3:3">
      <c r="C622" s="3"/>
    </row>
    <row r="623" spans="3:3">
      <c r="C623" s="3"/>
    </row>
    <row r="624" spans="3:3">
      <c r="C624" s="3"/>
    </row>
    <row r="625" spans="3:3">
      <c r="C625" s="3"/>
    </row>
    <row r="626" spans="3:3">
      <c r="C626" s="3"/>
    </row>
    <row r="627" spans="3:3">
      <c r="C627" s="3"/>
    </row>
    <row r="628" spans="3:3">
      <c r="C628" s="3"/>
    </row>
    <row r="629" spans="3:3">
      <c r="C629" s="3"/>
    </row>
    <row r="630" spans="3:3">
      <c r="C630" s="3"/>
    </row>
    <row r="631" spans="3:3">
      <c r="C631" s="3"/>
    </row>
    <row r="632" spans="3:3">
      <c r="C632" s="3"/>
    </row>
    <row r="633" spans="3:3">
      <c r="C633" s="3"/>
    </row>
    <row r="634" spans="3:3">
      <c r="C634" s="3"/>
    </row>
    <row r="635" spans="3:3">
      <c r="C635" s="3"/>
    </row>
    <row r="636" spans="3:3">
      <c r="C636" s="3"/>
    </row>
    <row r="637" spans="3:3">
      <c r="C637" s="3"/>
    </row>
    <row r="638" spans="3:3">
      <c r="C638" s="3"/>
    </row>
    <row r="639" spans="3:3">
      <c r="C639" s="3"/>
    </row>
    <row r="640" spans="3:3">
      <c r="C640" s="3"/>
    </row>
    <row r="641" spans="3:3">
      <c r="C641" s="3"/>
    </row>
    <row r="642" spans="3:3">
      <c r="C642" s="3"/>
    </row>
    <row r="643" spans="3:3">
      <c r="C643" s="3"/>
    </row>
    <row r="644" spans="3:3">
      <c r="C644" s="3"/>
    </row>
    <row r="645" spans="3:3">
      <c r="C645" s="3"/>
    </row>
    <row r="646" spans="3:3">
      <c r="C646" s="3"/>
    </row>
    <row r="647" spans="3:3">
      <c r="C647" s="3"/>
    </row>
    <row r="648" spans="3:3">
      <c r="C648" s="3"/>
    </row>
    <row r="649" spans="3:3">
      <c r="C649" s="3"/>
    </row>
    <row r="650" spans="3:3">
      <c r="C650" s="3"/>
    </row>
    <row r="651" spans="3:3">
      <c r="C651" s="3"/>
    </row>
    <row r="652" spans="3:3">
      <c r="C652" s="3"/>
    </row>
    <row r="653" spans="3:3">
      <c r="C653" s="3"/>
    </row>
    <row r="654" spans="3:3">
      <c r="C654" s="3"/>
    </row>
    <row r="655" spans="3:3">
      <c r="C655" s="3"/>
    </row>
    <row r="656" spans="3:3">
      <c r="C656" s="3"/>
    </row>
    <row r="657" spans="3:3">
      <c r="C657" s="3"/>
    </row>
    <row r="658" spans="3:3">
      <c r="C658" s="3"/>
    </row>
    <row r="659" spans="3:3">
      <c r="C659" s="3"/>
    </row>
    <row r="660" spans="3:3">
      <c r="C660" s="3"/>
    </row>
    <row r="661" spans="3:3">
      <c r="C661" s="3"/>
    </row>
    <row r="662" spans="3:3">
      <c r="C662" s="3"/>
    </row>
    <row r="663" spans="3:3">
      <c r="C663" s="3"/>
    </row>
    <row r="664" spans="3:3">
      <c r="C664" s="3"/>
    </row>
    <row r="665" spans="3:3">
      <c r="C665" s="3"/>
    </row>
    <row r="666" spans="3:3">
      <c r="C666" s="3"/>
    </row>
    <row r="667" spans="3:3">
      <c r="C667" s="3"/>
    </row>
    <row r="668" spans="3:3">
      <c r="C668" s="3"/>
    </row>
    <row r="669" spans="3:3">
      <c r="C669" s="3"/>
    </row>
    <row r="670" spans="3:3">
      <c r="C670" s="3"/>
    </row>
    <row r="671" spans="3:3">
      <c r="C671" s="3"/>
    </row>
    <row r="672" spans="3:3">
      <c r="C672" s="3"/>
    </row>
    <row r="673" spans="3:3">
      <c r="C673" s="3"/>
    </row>
    <row r="674" spans="3:3">
      <c r="C674" s="3"/>
    </row>
    <row r="675" spans="3:3">
      <c r="C675" s="3"/>
    </row>
    <row r="676" spans="3:3">
      <c r="C676" s="3"/>
    </row>
    <row r="677" spans="3:3">
      <c r="C677" s="3"/>
    </row>
    <row r="678" spans="3:3">
      <c r="C678" s="3"/>
    </row>
    <row r="679" spans="3:3">
      <c r="C679" s="3"/>
    </row>
    <row r="680" spans="3:3">
      <c r="C680" s="3"/>
    </row>
    <row r="681" spans="3:3">
      <c r="C681" s="3"/>
    </row>
    <row r="682" spans="3:3">
      <c r="C682" s="3"/>
    </row>
    <row r="683" spans="3:3">
      <c r="C683" s="3"/>
    </row>
    <row r="684" spans="3:3">
      <c r="C684" s="3"/>
    </row>
    <row r="685" spans="3:3">
      <c r="C685" s="3"/>
    </row>
    <row r="686" spans="3:3">
      <c r="C686" s="3"/>
    </row>
    <row r="687" spans="3:3">
      <c r="C687" s="3"/>
    </row>
    <row r="688" spans="3:3">
      <c r="C688" s="3"/>
    </row>
    <row r="689" spans="3:3">
      <c r="C689" s="3"/>
    </row>
    <row r="690" spans="3:3">
      <c r="C690" s="3"/>
    </row>
    <row r="691" spans="3:3">
      <c r="C691" s="3"/>
    </row>
    <row r="692" spans="3:3">
      <c r="C692" s="3"/>
    </row>
    <row r="693" spans="3:3">
      <c r="C693" s="3"/>
    </row>
    <row r="694" spans="3:3">
      <c r="C694" s="3"/>
    </row>
    <row r="695" spans="3:3">
      <c r="C695" s="3"/>
    </row>
    <row r="696" spans="3:3">
      <c r="C696" s="3"/>
    </row>
    <row r="697" spans="3:3">
      <c r="C697" s="3"/>
    </row>
    <row r="698" spans="3:3">
      <c r="C698" s="3"/>
    </row>
    <row r="699" spans="3:3">
      <c r="C699" s="3"/>
    </row>
    <row r="700" spans="3:3">
      <c r="C700" s="3"/>
    </row>
    <row r="701" spans="3:3">
      <c r="C701" s="3"/>
    </row>
    <row r="702" spans="3:3">
      <c r="C702" s="3"/>
    </row>
    <row r="703" spans="3:3">
      <c r="C703" s="3"/>
    </row>
    <row r="704" spans="3:3">
      <c r="C704" s="3"/>
    </row>
    <row r="705" spans="3:3">
      <c r="C705" s="3"/>
    </row>
    <row r="706" spans="3:3">
      <c r="C706" s="3"/>
    </row>
    <row r="707" spans="3:3">
      <c r="C707" s="3"/>
    </row>
    <row r="708" spans="3:3">
      <c r="C708" s="3"/>
    </row>
    <row r="709" spans="3:3">
      <c r="C709" s="3"/>
    </row>
    <row r="710" spans="3:3">
      <c r="C710" s="3"/>
    </row>
    <row r="711" spans="3:3">
      <c r="C711" s="3"/>
    </row>
    <row r="712" spans="3:3">
      <c r="C712" s="3"/>
    </row>
    <row r="713" spans="3:3">
      <c r="C713" s="3"/>
    </row>
    <row r="714" spans="3:3">
      <c r="C714" s="3"/>
    </row>
    <row r="715" spans="3:3">
      <c r="C715" s="3"/>
    </row>
    <row r="716" spans="3:3">
      <c r="C716" s="3"/>
    </row>
    <row r="717" spans="3:3">
      <c r="C717" s="3"/>
    </row>
    <row r="718" spans="3:3">
      <c r="C718" s="3"/>
    </row>
    <row r="719" spans="3:3">
      <c r="C719" s="3"/>
    </row>
    <row r="720" spans="3:3">
      <c r="C720" s="3"/>
    </row>
    <row r="721" spans="3:3">
      <c r="C721" s="3"/>
    </row>
    <row r="722" spans="3:3">
      <c r="C722" s="3"/>
    </row>
    <row r="723" spans="3:3">
      <c r="C723" s="3"/>
    </row>
    <row r="724" spans="3:3">
      <c r="C724" s="3"/>
    </row>
    <row r="725" spans="3:3">
      <c r="C725" s="3"/>
    </row>
    <row r="726" spans="3:3">
      <c r="C726" s="3"/>
    </row>
    <row r="727" spans="3:3">
      <c r="C727" s="3"/>
    </row>
    <row r="728" spans="3:3">
      <c r="C728" s="3"/>
    </row>
    <row r="729" spans="3:3">
      <c r="C729" s="3"/>
    </row>
    <row r="730" spans="3:3">
      <c r="C730" s="3"/>
    </row>
    <row r="731" spans="3:3">
      <c r="C731" s="3"/>
    </row>
    <row r="732" spans="3:3">
      <c r="C732" s="3"/>
    </row>
    <row r="733" spans="3:3">
      <c r="C733" s="3"/>
    </row>
    <row r="734" spans="3:3">
      <c r="C734" s="3"/>
    </row>
    <row r="735" spans="3:3">
      <c r="C735" s="3"/>
    </row>
    <row r="736" spans="3:3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</sheetData>
  <mergeCells count="35">
    <mergeCell ref="D44:F44"/>
    <mergeCell ref="D96:F96"/>
    <mergeCell ref="D80:F80"/>
    <mergeCell ref="D84:F84"/>
    <mergeCell ref="D78:F78"/>
    <mergeCell ref="D46:F46"/>
    <mergeCell ref="A121:C121"/>
    <mergeCell ref="D100:F100"/>
    <mergeCell ref="D88:F88"/>
    <mergeCell ref="A119:C119"/>
    <mergeCell ref="D134:F134"/>
    <mergeCell ref="A126:C126"/>
    <mergeCell ref="A128:C128"/>
    <mergeCell ref="D41:F41"/>
    <mergeCell ref="D39:F39"/>
    <mergeCell ref="A124:C124"/>
    <mergeCell ref="D35:F35"/>
    <mergeCell ref="A1:F1"/>
    <mergeCell ref="D8:F8"/>
    <mergeCell ref="D6:F6"/>
    <mergeCell ref="A3:A4"/>
    <mergeCell ref="B3:B4"/>
    <mergeCell ref="C3:C4"/>
    <mergeCell ref="D3:F3"/>
    <mergeCell ref="D30:F30"/>
    <mergeCell ref="D24:F24"/>
    <mergeCell ref="D12:F12"/>
    <mergeCell ref="D22:F22"/>
    <mergeCell ref="D10:F10"/>
    <mergeCell ref="D144:F144"/>
    <mergeCell ref="D141:F141"/>
    <mergeCell ref="D138:F138"/>
    <mergeCell ref="D136:F136"/>
    <mergeCell ref="A130:C130"/>
    <mergeCell ref="A132:C132"/>
  </mergeCells>
  <pageMargins left="0.70866141732283472" right="0.70866141732283472" top="0.74803149606299213" bottom="0.35433070866141736" header="0.31496062992125984" footer="0.31496062992125984"/>
  <pageSetup paperSize="9" scale="70" orientation="portrait" r:id="rId1"/>
  <headerFooter>
    <oddHeader>Страница &amp;С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В. Ткаченко</dc:creator>
  <cp:lastModifiedBy>Admin</cp:lastModifiedBy>
  <cp:lastPrinted>2021-04-05T14:49:32Z</cp:lastPrinted>
  <dcterms:created xsi:type="dcterms:W3CDTF">2020-03-19T08:33:57Z</dcterms:created>
  <dcterms:modified xsi:type="dcterms:W3CDTF">2021-04-05T14:50:28Z</dcterms:modified>
</cp:coreProperties>
</file>