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Центр. парк культ. та відпо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0" l="1"/>
  <c r="N5" i="20" s="1"/>
  <c r="L5" i="20"/>
  <c r="K5" i="20"/>
  <c r="H5" i="20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<sst xmlns="http://schemas.openxmlformats.org/spreadsheetml/2006/main" count="20" uniqueCount="11">
  <si>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</si>
  <si>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</si>
  <si>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</si>
  <si>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</si>
  <si>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</si>
  <si>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</si>
  <si>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</si>
  <si>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</si>
  <si>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</si>
  <si>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</si>
  <si>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"Центральний парк культури та відпочинку"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</si>
</sst>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A3" sqref="A3:N5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19"/>
      <c r="B4" s="21"/>
      <c r="C4" s="13" t="s">
        <v>2</v>
      </c>
      <c r="D4" s="13" t="s">
        <v>3</v>
      </c>
      <c r="E4" s="17"/>
      <c r="F4" s="13" t="s">
        <v>2</v>
      </c>
      <c r="G4" s="13" t="s">
        <v>3</v>
      </c>
      <c r="H4" s="17"/>
      <c r="I4" s="13" t="s">
        <v>2</v>
      </c>
      <c r="J4" s="13" t="s">
        <v>3</v>
      </c>
      <c r="K4" s="17"/>
      <c r="L4" s="13" t="s">
        <v>2</v>
      </c>
      <c r="M4" s="13" t="s">
        <v>3</v>
      </c>
      <c r="N4" s="1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7" customFormat="1" ht="75" x14ac:dyDescent="0.25">
      <c r="A5" s="6">
        <v>1</v>
      </c>
      <c r="B5" s="3" t="s">
        <v>10</v>
      </c>
      <c r="C5" s="10">
        <v>0</v>
      </c>
      <c r="D5" s="5">
        <v>0</v>
      </c>
      <c r="E5" s="14"/>
      <c r="F5" s="4">
        <v>681</v>
      </c>
      <c r="G5" s="4">
        <v>544</v>
      </c>
      <c r="H5" s="14">
        <f>G5/F5</f>
        <v>0.7988252569750367</v>
      </c>
      <c r="I5" s="4">
        <v>656</v>
      </c>
      <c r="J5" s="4">
        <v>425</v>
      </c>
      <c r="K5" s="14">
        <f>J5/I5</f>
        <v>0.64786585365853655</v>
      </c>
      <c r="L5" s="5">
        <f>F5-I5</f>
        <v>25</v>
      </c>
      <c r="M5" s="4">
        <f>G5-J5</f>
        <v>119</v>
      </c>
      <c r="N5" s="14">
        <f>M5/L5</f>
        <v>4.76</v>
      </c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"Центр. парк культ. та відпо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2026-08-31T13:57:13Z</dcterms:modified>
</cp:coreProperties>
</file>