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Бюджет на 2021\ПАСПОРТА\ЗВІТИ 2020\ДРУК\"/>
    </mc:Choice>
  </mc:AlternateContent>
  <bookViews>
    <workbookView xWindow="0" yWindow="0" windowWidth="20616" windowHeight="9192"/>
  </bookViews>
  <sheets>
    <sheet name="Звіт Паспорт 7363 за 2020" sheetId="1" r:id="rId1"/>
  </sheet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7" i="1" l="1"/>
  <c r="L57" i="1" s="1"/>
  <c r="M57" i="1" s="1"/>
  <c r="L50" i="1"/>
  <c r="M50" i="1" s="1"/>
  <c r="G50" i="1"/>
  <c r="J33" i="1"/>
  <c r="J34" i="1" s="1"/>
  <c r="E34" i="1"/>
  <c r="E33" i="1"/>
  <c r="G57" i="1" l="1"/>
  <c r="K33" i="1"/>
  <c r="K34" i="1" s="1"/>
</calcChain>
</file>

<file path=xl/sharedStrings.xml><?xml version="1.0" encoding="utf-8"?>
<sst xmlns="http://schemas.openxmlformats.org/spreadsheetml/2006/main" count="127" uniqueCount="83">
  <si>
    <t>ЗАТВЕРДЖЕНО</t>
  </si>
  <si>
    <t>Наказ Міністерства фінансів України</t>
  </si>
  <si>
    <t>26 серпня 2014 року № 836</t>
  </si>
  <si>
    <t>(у редакції наказу Міністерства фінансів України</t>
  </si>
  <si>
    <t>від 29 грудня 2018 року № 1209)</t>
  </si>
  <si>
    <t>ЗВІТ</t>
  </si>
  <si>
    <t>1.</t>
  </si>
  <si>
    <t>2.</t>
  </si>
  <si>
    <t>(найменування відповідального виконавця)</t>
  </si>
  <si>
    <t>3.</t>
  </si>
  <si>
    <t>4. Цілі державної політики, на досягнення яких спрямовано реалізацію бюджетної програми</t>
  </si>
  <si>
    <t>№ з/п</t>
  </si>
  <si>
    <t>Ціль державної політики</t>
  </si>
  <si>
    <t>6. Завдання бюджетної програми</t>
  </si>
  <si>
    <t>Завдання</t>
  </si>
  <si>
    <t>7. Видатки (надані кредити з бюджету) та напрями використання бюджетних коштів за бюджетною програмою</t>
  </si>
  <si>
    <t>гривень</t>
  </si>
  <si>
    <t>№</t>
  </si>
  <si>
    <t>Напрями використання бюджетних коштів*</t>
  </si>
  <si>
    <t>Затверджено у паспорті бюджетної програми</t>
  </si>
  <si>
    <t>Касові видатки (надані кредити з бюджету)</t>
  </si>
  <si>
    <t>Відхилення</t>
  </si>
  <si>
    <t>з/п</t>
  </si>
  <si>
    <t>загальний фонд</t>
  </si>
  <si>
    <t>спеціальний фонд</t>
  </si>
  <si>
    <t>усього</t>
  </si>
  <si>
    <t>Усього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</si>
  <si>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</si>
  <si>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Найменування місцевої/ регіональної програми</t>
  </si>
  <si>
    <t>9. Результативні показники бюджетної програми та аналіз їх виконання</t>
  </si>
  <si>
    <t>Показники</t>
  </si>
  <si>
    <t>Одиниця виміру</t>
  </si>
  <si>
    <t>Джерело інформації</t>
  </si>
  <si>
    <t>Фактичні результативні показники, досягнуті за рахунок касових видатків (наданих кредитів з бюджету)</t>
  </si>
  <si>
    <t>затрат</t>
  </si>
  <si>
    <t>продукту</t>
  </si>
  <si>
    <t>ефективності</t>
  </si>
  <si>
    <t>якості</t>
  </si>
  <si>
    <t>10. Узагальнений висновок про виконання бюджетної програми.</t>
  </si>
  <si>
    <r>
      <t xml:space="preserve">* </t>
    </r>
    <r>
      <rPr>
        <sz val="10"/>
        <color theme="1"/>
        <rFont val="Times New Roman"/>
        <family val="1"/>
        <charset val="204"/>
      </rPr>
      <t>Зазначаються всі напрями використання бюджетних коштів, затверджені у паспорті бюджетної програми.</t>
    </r>
  </si>
  <si>
    <t>0700000</t>
  </si>
  <si>
    <t>0710000</t>
  </si>
  <si>
    <t>Управління охорони здоров'я Чернігівської міської ради</t>
  </si>
  <si>
    <t>Удосконалення організації регіональної системи охорони здоров’я, спрямованої на збереження та зміцнення  здоров’я, підвищення якості та тривалості життя населення та зниження рівня захворюваності</t>
  </si>
  <si>
    <t>0717363</t>
  </si>
  <si>
    <t>0490</t>
  </si>
  <si>
    <t>Виконання інвестиційних проектів в рамках здійснення заходів щодо соціально-економічного розвитку окремих територій</t>
  </si>
  <si>
    <t>Забезпечення  та зміцнення матеріально-технічної бази закладів охорони здоров'я в рамках здійснення заходів щодо соціально-економічного розвитку окремих територій.</t>
  </si>
  <si>
    <r>
      <t xml:space="preserve">5. Мета бюджетної програми   </t>
    </r>
    <r>
      <rPr>
        <sz val="14"/>
        <color theme="1"/>
        <rFont val="Times New Roman"/>
        <family val="1"/>
        <charset val="204"/>
      </rPr>
      <t>Реалізація інвестиційних проектів</t>
    </r>
  </si>
  <si>
    <t>_</t>
  </si>
  <si>
    <t>грн</t>
  </si>
  <si>
    <t>кількість закладів охорони здоров'я, охоплених проектом</t>
  </si>
  <si>
    <t>од.</t>
  </si>
  <si>
    <t xml:space="preserve">середня вартість придбання обладнання та медичного обладнання </t>
  </si>
  <si>
    <t>розрахунок</t>
  </si>
  <si>
    <t>%</t>
  </si>
  <si>
    <t>обсяг видатків на придбання обладнання</t>
  </si>
  <si>
    <t>(найменування головного розпорядника коштів місцевого бюджету)</t>
  </si>
  <si>
    <t>(Код за ЄДРПОУ)</t>
  </si>
  <si>
    <t>(код Програмної класифікації видатків та кредитування місцевого бюджету)</t>
  </si>
  <si>
    <t>(код  Типової програмної класифікації видатків та кредитування місцевого бюджету)</t>
  </si>
  <si>
    <t>7363</t>
  </si>
  <si>
    <t>(код  Функціональної  класифікації видатків та кредитування  бюджету)</t>
  </si>
  <si>
    <t>(найменування бюджетної програми згідно з   Типовою програмною класифікацією видатків та кредитування місцевого бюджету)</t>
  </si>
  <si>
    <t>(код бюджету)</t>
  </si>
  <si>
    <t>Рішення міської ради від 24 грудня 2020 року № 3/VIII-24 "Про внесення змін і доповнень до рішення міської ради від 28 листопада 2019 року № 48/VII-25 “Про міський бюджет м. Чернігова на 2020 рік” зі змінами і доповненнями (№ 49/VII-14, № 50/VII-5, № 52/VII-15, № 53/VII-18, № 54/VII-18, № 55/VII-43, № 2/VIІI - 37)"</t>
  </si>
  <si>
    <t>Бюджетні призначення від 24.12.2020 року Кошти використати до 31 грудня 2020 року за надто короткий термін з дотриманням всіх законодавчих підстав не було можливості.</t>
  </si>
  <si>
    <t>кількість одиниць придбання обладнання</t>
  </si>
  <si>
    <t>од</t>
  </si>
  <si>
    <t>кошторис</t>
  </si>
  <si>
    <t>Передбачено для КНП "Чернігівська міська лікарня № 2" Чернігівської міської ради закупівля двох газоаналізаторів крові.</t>
  </si>
  <si>
    <t>рівень виконання плану придбання обладнання</t>
  </si>
  <si>
    <t>Обладнання не було придбано</t>
  </si>
  <si>
    <t>Обладнання не було придбано через надто короткий термін від виділення коштів до закінчення звітного року (7 днів)</t>
  </si>
  <si>
    <t>Передбачені    для КНП "Чернігівська міська лікарня № 2" Чернігівської міської ради кошти   на зміцнення матеріально-технічної бази закладів охорони здоров'я в рамках здійснення заходів щодо соціально-економічного розвитку окремих  територій ,  на придбання медичного обладнання - двох газоаналізаторів крові будуть використані у наступному році.</t>
  </si>
  <si>
    <t>Заступник начальника управління охорони здоров'я Чернігівської міської ради</t>
  </si>
  <si>
    <t>Головний спеціаліст- бухгалтер</t>
  </si>
  <si>
    <t>(підпис)</t>
  </si>
  <si>
    <t>(ініціали/ініціал, прізвище)</t>
  </si>
  <si>
    <t>про виконання паспорта бюджетної програми місцевого бюджету на _2020_ рік</t>
  </si>
  <si>
    <t>О. В. Гавриленко</t>
  </si>
  <si>
    <t>О. О. Малець</t>
  </si>
  <si>
    <t>Кошти  не використані у звітному періоді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</si>
</sst>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12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3.5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.5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 applyAlignment="1">
      <alignment vertical="center" wrapText="1"/>
    </xf>
    <xf numFmtId="0" fontId="0" fillId="0" borderId="0" xfId="0" applyAlignment="1"/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0" fillId="0" borderId="0" xfId="0" applyAlignment="1">
      <alignment vertical="top" wrapText="1"/>
    </xf>
    <xf numFmtId="0" fontId="6" fillId="0" borderId="0" xfId="0" applyFont="1"/>
    <xf numFmtId="0" fontId="1" fillId="0" borderId="1" xfId="0" applyFont="1" applyBorder="1" applyAlignment="1">
      <alignment horizontal="center" vertical="center" wrapText="1"/>
    </xf>
    <xf numFmtId="164" fontId="1" fillId="0" borderId="11" xfId="0" applyNumberFormat="1" applyFont="1" applyBorder="1" applyAlignment="1">
      <alignment horizontal="center" vertical="center" wrapText="1"/>
    </xf>
    <xf numFmtId="165" fontId="1" fillId="0" borderId="11" xfId="0" applyNumberFormat="1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164" fontId="5" fillId="0" borderId="11" xfId="0" applyNumberFormat="1" applyFont="1" applyBorder="1" applyAlignment="1">
      <alignment horizontal="center" vertical="center" wrapText="1"/>
    </xf>
    <xf numFmtId="165" fontId="5" fillId="0" borderId="1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top" wrapText="1"/>
    </xf>
    <xf numFmtId="49" fontId="7" fillId="0" borderId="0" xfId="0" applyNumberFormat="1" applyFont="1" applyAlignment="1">
      <alignment horizontal="center"/>
    </xf>
    <xf numFmtId="0" fontId="9" fillId="0" borderId="0" xfId="0" applyFont="1" applyAlignment="1">
      <alignment horizontal="center" vertical="top" wrapText="1"/>
    </xf>
    <xf numFmtId="0" fontId="9" fillId="0" borderId="0" xfId="0" applyFont="1" applyAlignment="1">
      <alignment vertical="top" wrapText="1"/>
    </xf>
    <xf numFmtId="49" fontId="7" fillId="0" borderId="0" xfId="0" applyNumberFormat="1" applyFont="1" applyAlignment="1">
      <alignment horizontal="center" wrapText="1"/>
    </xf>
    <xf numFmtId="0" fontId="7" fillId="0" borderId="0" xfId="0" applyFont="1"/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0" fillId="0" borderId="17" xfId="0" applyBorder="1"/>
    <xf numFmtId="0" fontId="10" fillId="0" borderId="0" xfId="0" applyFont="1" applyAlignment="1">
      <alignment horizontal="center" vertical="top"/>
    </xf>
    <xf numFmtId="0" fontId="9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 wrapText="1"/>
    </xf>
    <xf numFmtId="0" fontId="9" fillId="0" borderId="0" xfId="0" applyFont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10" fillId="0" borderId="18" xfId="0" applyFont="1" applyBorder="1" applyAlignment="1">
      <alignment horizontal="center" vertical="top"/>
    </xf>
    <xf numFmtId="0" fontId="6" fillId="0" borderId="17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M74"/>
  <sheetViews>
    <sheetView tabSelected="1" topLeftCell="A43" zoomScaleNormal="100" workbookViewId="0">
      <selection activeCell="P50" sqref="P50:Q50"/>
    </sheetView>
  </sheetViews>
  <sheetFormatPr defaultRowHeight="14.4" x14ac:dyDescent="0.3"/>
  <cols>
    <col min="1" max="1" width="3" customWidth="1"/>
    <col min="2" max="2" width="27.5546875" customWidth="1"/>
    <col min="3" max="3" width="12.109375" customWidth="1"/>
    <col min="4" max="4" width="16.109375" customWidth="1"/>
    <col min="5" max="5" width="14.5546875" customWidth="1"/>
    <col min="6" max="6" width="12.6640625" customWidth="1"/>
    <col min="7" max="7" width="15.109375" customWidth="1"/>
    <col min="8" max="8" width="15.5546875" customWidth="1"/>
    <col min="9" max="9" width="12.109375" customWidth="1"/>
    <col min="10" max="10" width="13.6640625" customWidth="1"/>
    <col min="11" max="11" width="11.6640625" customWidth="1"/>
    <col min="12" max="13" width="9.6640625" bestFit="1" customWidth="1"/>
  </cols>
  <sheetData>
    <row r="1" spans="1:13" ht="16.2" customHeight="1" x14ac:dyDescent="0.3">
      <c r="I1" s="58" t="s">
        <v>0</v>
      </c>
      <c r="J1" s="58"/>
      <c r="K1" s="58"/>
      <c r="L1" s="58"/>
    </row>
    <row r="2" spans="1:13" ht="10.199999999999999" customHeight="1" x14ac:dyDescent="0.3">
      <c r="A2" s="1"/>
      <c r="I2" s="59" t="s">
        <v>1</v>
      </c>
      <c r="J2" s="59"/>
      <c r="K2" s="59"/>
      <c r="L2" s="59"/>
      <c r="M2" s="2"/>
    </row>
    <row r="3" spans="1:13" ht="13.95" customHeight="1" x14ac:dyDescent="0.3">
      <c r="A3" s="1"/>
      <c r="I3" s="59" t="s">
        <v>2</v>
      </c>
      <c r="J3" s="59"/>
      <c r="K3" s="59"/>
      <c r="L3" s="59"/>
    </row>
    <row r="4" spans="1:13" ht="15" customHeight="1" x14ac:dyDescent="0.3">
      <c r="I4" s="59" t="s">
        <v>3</v>
      </c>
      <c r="J4" s="59"/>
      <c r="K4" s="59"/>
      <c r="L4" s="59"/>
    </row>
    <row r="5" spans="1:13" ht="11.4" customHeight="1" x14ac:dyDescent="0.3">
      <c r="I5" s="59" t="s">
        <v>4</v>
      </c>
      <c r="J5" s="59"/>
      <c r="K5" s="59"/>
      <c r="L5" s="59"/>
    </row>
    <row r="6" spans="1:13" ht="11.4" customHeight="1" x14ac:dyDescent="0.3">
      <c r="I6" s="34"/>
      <c r="J6" s="34"/>
      <c r="K6" s="34"/>
      <c r="L6" s="34"/>
    </row>
    <row r="8" spans="1:13" ht="17.399999999999999" x14ac:dyDescent="0.3">
      <c r="F8" s="3"/>
      <c r="G8" s="21" t="s">
        <v>5</v>
      </c>
    </row>
    <row r="9" spans="1:13" ht="30" customHeight="1" x14ac:dyDescent="0.3">
      <c r="C9" s="56" t="s">
        <v>79</v>
      </c>
      <c r="D9" s="56"/>
      <c r="E9" s="56"/>
      <c r="F9" s="56"/>
      <c r="G9" s="56"/>
      <c r="H9" s="56"/>
      <c r="I9" s="56"/>
      <c r="J9" s="56"/>
      <c r="K9" s="56"/>
      <c r="L9" s="56"/>
    </row>
    <row r="10" spans="1:13" ht="26.4" customHeight="1" x14ac:dyDescent="0.35">
      <c r="A10" s="64" t="s">
        <v>6</v>
      </c>
      <c r="B10" s="23" t="s">
        <v>40</v>
      </c>
      <c r="C10" s="53" t="s">
        <v>42</v>
      </c>
      <c r="D10" s="53"/>
      <c r="E10" s="53"/>
      <c r="F10" s="53"/>
      <c r="G10" s="53"/>
      <c r="H10" s="53"/>
      <c r="I10" s="53"/>
      <c r="J10" s="53"/>
      <c r="K10" s="53"/>
      <c r="L10" s="53">
        <v>2013308</v>
      </c>
      <c r="M10" s="53"/>
    </row>
    <row r="11" spans="1:13" ht="43.95" customHeight="1" x14ac:dyDescent="0.35">
      <c r="A11" s="64"/>
      <c r="B11" s="24" t="s">
        <v>59</v>
      </c>
      <c r="C11" s="22"/>
      <c r="D11" s="27"/>
      <c r="E11" s="54" t="s">
        <v>57</v>
      </c>
      <c r="F11" s="54"/>
      <c r="G11" s="54"/>
      <c r="H11" s="54"/>
      <c r="I11" s="54"/>
      <c r="J11" s="25"/>
      <c r="K11" s="25"/>
      <c r="L11" s="54" t="s">
        <v>58</v>
      </c>
      <c r="M11" s="54"/>
    </row>
    <row r="12" spans="1:13" ht="21.6" customHeight="1" x14ac:dyDescent="0.35">
      <c r="A12" s="64" t="s">
        <v>7</v>
      </c>
      <c r="B12" s="23" t="s">
        <v>41</v>
      </c>
      <c r="C12" s="53" t="s">
        <v>42</v>
      </c>
      <c r="D12" s="53"/>
      <c r="E12" s="53"/>
      <c r="F12" s="53"/>
      <c r="G12" s="53"/>
      <c r="H12" s="53"/>
      <c r="I12" s="53"/>
      <c r="J12" s="53"/>
      <c r="K12" s="53"/>
      <c r="L12" s="53">
        <v>2013308</v>
      </c>
      <c r="M12" s="53"/>
    </row>
    <row r="13" spans="1:13" ht="26.4" customHeight="1" x14ac:dyDescent="0.3">
      <c r="A13" s="64"/>
      <c r="B13" s="24" t="s">
        <v>59</v>
      </c>
      <c r="C13" s="54" t="s">
        <v>8</v>
      </c>
      <c r="D13" s="54"/>
      <c r="E13" s="54"/>
      <c r="F13" s="54"/>
      <c r="G13" s="54"/>
      <c r="H13" s="54"/>
      <c r="I13" s="54"/>
      <c r="J13" s="54"/>
      <c r="K13" s="54"/>
      <c r="L13" s="54" t="s">
        <v>58</v>
      </c>
      <c r="M13" s="54"/>
    </row>
    <row r="14" spans="1:13" ht="39.75" customHeight="1" x14ac:dyDescent="0.35">
      <c r="A14" s="64" t="s">
        <v>9</v>
      </c>
      <c r="B14" s="23" t="s">
        <v>44</v>
      </c>
      <c r="C14" s="23" t="s">
        <v>61</v>
      </c>
      <c r="D14" s="26" t="s">
        <v>45</v>
      </c>
      <c r="E14" s="53" t="s">
        <v>46</v>
      </c>
      <c r="F14" s="53"/>
      <c r="G14" s="53"/>
      <c r="H14" s="53"/>
      <c r="I14" s="53"/>
      <c r="J14" s="53"/>
      <c r="K14" s="53"/>
      <c r="L14" s="55">
        <v>7410100000</v>
      </c>
      <c r="M14" s="55"/>
    </row>
    <row r="15" spans="1:13" ht="87" customHeight="1" x14ac:dyDescent="0.3">
      <c r="A15" s="64"/>
      <c r="B15" s="24" t="s">
        <v>59</v>
      </c>
      <c r="C15" s="24" t="s">
        <v>60</v>
      </c>
      <c r="D15" s="24" t="s">
        <v>62</v>
      </c>
      <c r="E15" s="54" t="s">
        <v>63</v>
      </c>
      <c r="F15" s="54"/>
      <c r="G15" s="54"/>
      <c r="H15" s="54"/>
      <c r="I15" s="54"/>
      <c r="J15" s="54"/>
      <c r="K15" s="54"/>
      <c r="L15" s="54" t="s">
        <v>64</v>
      </c>
      <c r="M15" s="54"/>
    </row>
    <row r="16" spans="1:13" ht="17.399999999999999" customHeight="1" thickBot="1" x14ac:dyDescent="0.35">
      <c r="A16" s="43" t="s">
        <v>10</v>
      </c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</row>
    <row r="17" spans="1:13" ht="14.4" customHeight="1" thickBot="1" x14ac:dyDescent="0.35">
      <c r="A17" s="4" t="s">
        <v>11</v>
      </c>
      <c r="B17" s="51" t="s">
        <v>12</v>
      </c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2"/>
    </row>
    <row r="18" spans="1:13" ht="37.5" customHeight="1" thickBot="1" x14ac:dyDescent="0.35">
      <c r="A18" s="5"/>
      <c r="B18" s="53" t="s">
        <v>43</v>
      </c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</row>
    <row r="19" spans="1:13" ht="16.2" thickBot="1" x14ac:dyDescent="0.35">
      <c r="A19" s="5"/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M19" s="63"/>
    </row>
    <row r="20" spans="1:13" ht="15.6" x14ac:dyDescent="0.3">
      <c r="A20" s="68"/>
      <c r="B20" s="68"/>
      <c r="C20" s="68"/>
      <c r="D20" s="68"/>
      <c r="E20" s="68"/>
      <c r="F20" s="68"/>
      <c r="G20" s="68"/>
      <c r="H20" s="68"/>
      <c r="I20" s="68"/>
      <c r="J20" s="68"/>
      <c r="K20" s="68"/>
      <c r="L20" s="68"/>
      <c r="M20" s="68"/>
    </row>
    <row r="21" spans="1:13" ht="19.2" customHeight="1" x14ac:dyDescent="0.3">
      <c r="A21" s="43" t="s">
        <v>48</v>
      </c>
      <c r="B21" s="43"/>
      <c r="C21" s="43"/>
      <c r="D21" s="43"/>
      <c r="E21" s="43"/>
      <c r="F21" s="43"/>
      <c r="G21" s="43"/>
      <c r="H21" s="43"/>
      <c r="I21" s="43"/>
      <c r="J21" s="43"/>
      <c r="K21" s="43"/>
    </row>
    <row r="22" spans="1:13" ht="12" customHeight="1" x14ac:dyDescent="0.3">
      <c r="A22" s="64"/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  <c r="M22" s="64"/>
    </row>
    <row r="23" spans="1:13" ht="19.2" customHeight="1" thickBot="1" x14ac:dyDescent="0.35">
      <c r="A23" s="43" t="s">
        <v>13</v>
      </c>
      <c r="B23" s="43"/>
      <c r="C23" s="43"/>
      <c r="D23" s="43"/>
      <c r="E23" s="43"/>
      <c r="F23" s="43"/>
      <c r="G23" s="43"/>
      <c r="H23" s="43"/>
      <c r="I23" s="43"/>
      <c r="J23" s="43"/>
      <c r="K23" s="43"/>
    </row>
    <row r="24" spans="1:13" ht="31.95" customHeight="1" thickBot="1" x14ac:dyDescent="0.35">
      <c r="A24" s="15" t="s">
        <v>11</v>
      </c>
      <c r="B24" s="51" t="s">
        <v>14</v>
      </c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2"/>
    </row>
    <row r="25" spans="1:13" ht="40.5" customHeight="1" thickBot="1" x14ac:dyDescent="0.35">
      <c r="A25" s="5">
        <v>1</v>
      </c>
      <c r="B25" s="60" t="s">
        <v>47</v>
      </c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1"/>
    </row>
    <row r="26" spans="1:13" ht="40.5" customHeight="1" x14ac:dyDescent="0.3">
      <c r="A26" s="68"/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</row>
    <row r="27" spans="1:13" ht="15.6" x14ac:dyDescent="0.3">
      <c r="A27" s="6"/>
    </row>
    <row r="28" spans="1:13" ht="15.6" customHeight="1" x14ac:dyDescent="0.3">
      <c r="A28" s="43" t="s">
        <v>15</v>
      </c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</row>
    <row r="29" spans="1:13" ht="12" customHeight="1" thickBot="1" x14ac:dyDescent="0.35">
      <c r="A29" s="6"/>
      <c r="K29" s="7" t="s">
        <v>16</v>
      </c>
    </row>
    <row r="30" spans="1:13" ht="30" customHeight="1" thickBot="1" x14ac:dyDescent="0.35">
      <c r="A30" s="8" t="s">
        <v>17</v>
      </c>
      <c r="B30" s="47" t="s">
        <v>18</v>
      </c>
      <c r="C30" s="44" t="s">
        <v>19</v>
      </c>
      <c r="D30" s="45"/>
      <c r="E30" s="46"/>
      <c r="F30" s="44" t="s">
        <v>20</v>
      </c>
      <c r="G30" s="45"/>
      <c r="H30" s="46"/>
      <c r="I30" s="44" t="s">
        <v>21</v>
      </c>
      <c r="J30" s="45"/>
      <c r="K30" s="46"/>
    </row>
    <row r="31" spans="1:13" ht="31.8" thickBot="1" x14ac:dyDescent="0.35">
      <c r="A31" s="9" t="s">
        <v>22</v>
      </c>
      <c r="B31" s="48"/>
      <c r="C31" s="10" t="s">
        <v>23</v>
      </c>
      <c r="D31" s="10" t="s">
        <v>24</v>
      </c>
      <c r="E31" s="10" t="s">
        <v>25</v>
      </c>
      <c r="F31" s="10" t="s">
        <v>23</v>
      </c>
      <c r="G31" s="10" t="s">
        <v>24</v>
      </c>
      <c r="H31" s="10" t="s">
        <v>25</v>
      </c>
      <c r="I31" s="10" t="s">
        <v>23</v>
      </c>
      <c r="J31" s="10" t="s">
        <v>24</v>
      </c>
      <c r="K31" s="10" t="s">
        <v>25</v>
      </c>
    </row>
    <row r="32" spans="1:13" ht="13.2" customHeight="1" thickBot="1" x14ac:dyDescent="0.35">
      <c r="A32" s="9">
        <v>1</v>
      </c>
      <c r="B32" s="10">
        <v>2</v>
      </c>
      <c r="C32" s="10">
        <v>3</v>
      </c>
      <c r="D32" s="10">
        <v>4</v>
      </c>
      <c r="E32" s="10">
        <v>5</v>
      </c>
      <c r="F32" s="10">
        <v>6</v>
      </c>
      <c r="G32" s="10">
        <v>7</v>
      </c>
      <c r="H32" s="10">
        <v>8</v>
      </c>
      <c r="I32" s="10">
        <v>9</v>
      </c>
      <c r="J32" s="10">
        <v>10</v>
      </c>
      <c r="K32" s="10">
        <v>11</v>
      </c>
    </row>
    <row r="33" spans="1:13" ht="94.2" thickBot="1" x14ac:dyDescent="0.35">
      <c r="A33" s="9"/>
      <c r="B33" s="10" t="s">
        <v>46</v>
      </c>
      <c r="C33" s="16">
        <v>0</v>
      </c>
      <c r="D33" s="17">
        <v>530328</v>
      </c>
      <c r="E33" s="17">
        <f>C33+D33</f>
        <v>530328</v>
      </c>
      <c r="F33" s="16">
        <v>0</v>
      </c>
      <c r="G33" s="17">
        <v>0</v>
      </c>
      <c r="H33" s="17">
        <v>0</v>
      </c>
      <c r="I33" s="16">
        <v>0</v>
      </c>
      <c r="J33" s="17">
        <f>G33-D33</f>
        <v>-530328</v>
      </c>
      <c r="K33" s="17">
        <f>I33+J33</f>
        <v>-530328</v>
      </c>
    </row>
    <row r="34" spans="1:13" ht="16.2" thickBot="1" x14ac:dyDescent="0.35">
      <c r="A34" s="9"/>
      <c r="B34" s="10" t="s">
        <v>26</v>
      </c>
      <c r="C34" s="16">
        <v>0</v>
      </c>
      <c r="D34" s="17">
        <v>530328</v>
      </c>
      <c r="E34" s="17">
        <f>C34+D34</f>
        <v>530328</v>
      </c>
      <c r="F34" s="16">
        <v>0</v>
      </c>
      <c r="G34" s="17">
        <v>0</v>
      </c>
      <c r="H34" s="17">
        <v>0</v>
      </c>
      <c r="I34" s="16">
        <v>0</v>
      </c>
      <c r="J34" s="17">
        <f>J33</f>
        <v>-530328</v>
      </c>
      <c r="K34" s="17">
        <f>K33</f>
        <v>-530328</v>
      </c>
    </row>
    <row r="35" spans="1:13" ht="15.6" customHeight="1" thickBot="1" x14ac:dyDescent="0.35">
      <c r="A35" s="44" t="s">
        <v>82</v>
      </c>
      <c r="B35" s="45"/>
      <c r="C35" s="45"/>
      <c r="D35" s="45"/>
      <c r="E35" s="45"/>
      <c r="F35" s="45"/>
      <c r="G35" s="45"/>
      <c r="H35" s="45"/>
      <c r="I35" s="45"/>
      <c r="J35" s="45"/>
      <c r="K35" s="46"/>
    </row>
    <row r="36" spans="1:13" ht="4.8" customHeight="1" x14ac:dyDescent="0.3">
      <c r="A36" s="6"/>
    </row>
    <row r="37" spans="1:13" ht="21" customHeight="1" x14ac:dyDescent="0.3">
      <c r="A37" s="43" t="s">
        <v>27</v>
      </c>
      <c r="B37" s="43"/>
      <c r="C37" s="43"/>
      <c r="D37" s="43"/>
      <c r="E37" s="43"/>
      <c r="F37" s="43"/>
      <c r="G37" s="43"/>
      <c r="H37" s="43"/>
      <c r="I37" s="43"/>
      <c r="J37" s="43"/>
      <c r="K37" s="43"/>
    </row>
    <row r="38" spans="1:13" ht="11.4" customHeight="1" thickBot="1" x14ac:dyDescent="0.35">
      <c r="A38" s="6"/>
      <c r="K38" s="7" t="s">
        <v>16</v>
      </c>
    </row>
    <row r="39" spans="1:13" ht="33" customHeight="1" thickBot="1" x14ac:dyDescent="0.35">
      <c r="A39" s="47" t="s">
        <v>11</v>
      </c>
      <c r="B39" s="47" t="s">
        <v>28</v>
      </c>
      <c r="C39" s="44" t="s">
        <v>19</v>
      </c>
      <c r="D39" s="45"/>
      <c r="E39" s="46"/>
      <c r="F39" s="44" t="s">
        <v>20</v>
      </c>
      <c r="G39" s="45"/>
      <c r="H39" s="46"/>
      <c r="I39" s="44" t="s">
        <v>21</v>
      </c>
      <c r="J39" s="45"/>
      <c r="K39" s="46"/>
    </row>
    <row r="40" spans="1:13" ht="31.8" thickBot="1" x14ac:dyDescent="0.35">
      <c r="A40" s="48"/>
      <c r="B40" s="48"/>
      <c r="C40" s="10" t="s">
        <v>23</v>
      </c>
      <c r="D40" s="10" t="s">
        <v>24</v>
      </c>
      <c r="E40" s="10" t="s">
        <v>25</v>
      </c>
      <c r="F40" s="10" t="s">
        <v>23</v>
      </c>
      <c r="G40" s="10" t="s">
        <v>24</v>
      </c>
      <c r="H40" s="10" t="s">
        <v>25</v>
      </c>
      <c r="I40" s="10" t="s">
        <v>23</v>
      </c>
      <c r="J40" s="10" t="s">
        <v>24</v>
      </c>
      <c r="K40" s="10" t="s">
        <v>25</v>
      </c>
    </row>
    <row r="41" spans="1:13" ht="16.2" thickBot="1" x14ac:dyDescent="0.35">
      <c r="A41" s="9">
        <v>1</v>
      </c>
      <c r="B41" s="10">
        <v>2</v>
      </c>
      <c r="C41" s="10">
        <v>3</v>
      </c>
      <c r="D41" s="10">
        <v>4</v>
      </c>
      <c r="E41" s="10">
        <v>5</v>
      </c>
      <c r="F41" s="10">
        <v>6</v>
      </c>
      <c r="G41" s="10">
        <v>7</v>
      </c>
      <c r="H41" s="10">
        <v>8</v>
      </c>
      <c r="I41" s="10">
        <v>9</v>
      </c>
      <c r="J41" s="10">
        <v>10</v>
      </c>
      <c r="K41" s="10">
        <v>11</v>
      </c>
    </row>
    <row r="42" spans="1:13" ht="16.2" thickBot="1" x14ac:dyDescent="0.35">
      <c r="A42" s="9"/>
      <c r="B42" s="10" t="s">
        <v>49</v>
      </c>
      <c r="C42" s="10"/>
      <c r="D42" s="10"/>
      <c r="E42" s="10"/>
      <c r="F42" s="10"/>
      <c r="G42" s="10"/>
      <c r="H42" s="10"/>
      <c r="I42" s="10"/>
      <c r="J42" s="10"/>
      <c r="K42" s="10"/>
    </row>
    <row r="43" spans="1:13" ht="13.2" customHeight="1" x14ac:dyDescent="0.3">
      <c r="A43" s="6"/>
    </row>
    <row r="44" spans="1:13" ht="21" customHeight="1" x14ac:dyDescent="0.3">
      <c r="A44" s="43" t="s">
        <v>29</v>
      </c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</row>
    <row r="45" spans="1:13" ht="10.8" customHeight="1" thickBot="1" x14ac:dyDescent="0.35">
      <c r="A45" s="6"/>
    </row>
    <row r="46" spans="1:13" ht="45" customHeight="1" thickBot="1" x14ac:dyDescent="0.35">
      <c r="A46" s="49" t="s">
        <v>11</v>
      </c>
      <c r="B46" s="49" t="s">
        <v>30</v>
      </c>
      <c r="C46" s="49" t="s">
        <v>31</v>
      </c>
      <c r="D46" s="49" t="s">
        <v>32</v>
      </c>
      <c r="E46" s="37" t="s">
        <v>19</v>
      </c>
      <c r="F46" s="38"/>
      <c r="G46" s="39"/>
      <c r="H46" s="37" t="s">
        <v>33</v>
      </c>
      <c r="I46" s="38"/>
      <c r="J46" s="39"/>
      <c r="K46" s="37" t="s">
        <v>21</v>
      </c>
      <c r="L46" s="38"/>
      <c r="M46" s="39"/>
    </row>
    <row r="47" spans="1:13" ht="28.2" thickBot="1" x14ac:dyDescent="0.35">
      <c r="A47" s="50"/>
      <c r="B47" s="50"/>
      <c r="C47" s="50"/>
      <c r="D47" s="50"/>
      <c r="E47" s="11" t="s">
        <v>23</v>
      </c>
      <c r="F47" s="11" t="s">
        <v>24</v>
      </c>
      <c r="G47" s="11" t="s">
        <v>25</v>
      </c>
      <c r="H47" s="11" t="s">
        <v>23</v>
      </c>
      <c r="I47" s="11" t="s">
        <v>24</v>
      </c>
      <c r="J47" s="11" t="s">
        <v>25</v>
      </c>
      <c r="K47" s="11" t="s">
        <v>23</v>
      </c>
      <c r="L47" s="11" t="s">
        <v>24</v>
      </c>
      <c r="M47" s="11" t="s">
        <v>25</v>
      </c>
    </row>
    <row r="48" spans="1:13" ht="15" thickBot="1" x14ac:dyDescent="0.35">
      <c r="A48" s="12">
        <v>1</v>
      </c>
      <c r="B48" s="11">
        <v>2</v>
      </c>
      <c r="C48" s="11">
        <v>3</v>
      </c>
      <c r="D48" s="11">
        <v>4</v>
      </c>
      <c r="E48" s="11">
        <v>5</v>
      </c>
      <c r="F48" s="11">
        <v>6</v>
      </c>
      <c r="G48" s="11">
        <v>7</v>
      </c>
      <c r="H48" s="11">
        <v>8</v>
      </c>
      <c r="I48" s="11">
        <v>9</v>
      </c>
      <c r="J48" s="11">
        <v>10</v>
      </c>
      <c r="K48" s="11">
        <v>11</v>
      </c>
      <c r="L48" s="11">
        <v>12</v>
      </c>
      <c r="M48" s="11">
        <v>13</v>
      </c>
    </row>
    <row r="49" spans="1:13" ht="15" thickBot="1" x14ac:dyDescent="0.35">
      <c r="A49" s="12">
        <v>1</v>
      </c>
      <c r="B49" s="18" t="s">
        <v>34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</row>
    <row r="50" spans="1:13" ht="171.6" customHeight="1" thickBot="1" x14ac:dyDescent="0.35">
      <c r="A50" s="12"/>
      <c r="B50" s="11" t="s">
        <v>56</v>
      </c>
      <c r="C50" s="11" t="s">
        <v>50</v>
      </c>
      <c r="D50" s="70" t="s">
        <v>65</v>
      </c>
      <c r="E50" s="11"/>
      <c r="F50" s="20">
        <v>530328</v>
      </c>
      <c r="G50" s="20">
        <f>E50+F50</f>
        <v>530328</v>
      </c>
      <c r="H50" s="11"/>
      <c r="I50" s="20">
        <v>0</v>
      </c>
      <c r="J50" s="20">
        <v>0</v>
      </c>
      <c r="K50" s="11">
        <v>0</v>
      </c>
      <c r="L50" s="20">
        <f>I50-F50</f>
        <v>-530328</v>
      </c>
      <c r="M50" s="20">
        <f>K50+L50</f>
        <v>-530328</v>
      </c>
    </row>
    <row r="51" spans="1:13" ht="15" thickBot="1" x14ac:dyDescent="0.35">
      <c r="A51" s="37" t="s">
        <v>66</v>
      </c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9"/>
    </row>
    <row r="52" spans="1:13" ht="15" thickBot="1" x14ac:dyDescent="0.35">
      <c r="A52" s="12">
        <v>2</v>
      </c>
      <c r="B52" s="18" t="s">
        <v>35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</row>
    <row r="53" spans="1:13" ht="28.2" thickBot="1" x14ac:dyDescent="0.35">
      <c r="A53" s="28"/>
      <c r="B53" s="31" t="s">
        <v>51</v>
      </c>
      <c r="C53" s="29" t="s">
        <v>52</v>
      </c>
      <c r="D53" s="29" t="s">
        <v>69</v>
      </c>
      <c r="E53" s="29"/>
      <c r="F53" s="29">
        <v>1</v>
      </c>
      <c r="G53" s="29">
        <v>1</v>
      </c>
      <c r="H53" s="29"/>
      <c r="I53" s="29">
        <v>1</v>
      </c>
      <c r="J53" s="29">
        <v>1</v>
      </c>
      <c r="K53" s="29">
        <v>0</v>
      </c>
      <c r="L53" s="29">
        <v>0</v>
      </c>
      <c r="M53" s="29">
        <v>0</v>
      </c>
    </row>
    <row r="54" spans="1:13" ht="28.2" thickBot="1" x14ac:dyDescent="0.35">
      <c r="A54" s="31"/>
      <c r="B54" s="31" t="s">
        <v>67</v>
      </c>
      <c r="C54" s="31" t="s">
        <v>68</v>
      </c>
      <c r="D54" s="31" t="s">
        <v>69</v>
      </c>
      <c r="E54" s="31"/>
      <c r="F54" s="31">
        <v>2</v>
      </c>
      <c r="G54" s="31">
        <v>2</v>
      </c>
      <c r="H54" s="31"/>
      <c r="I54" s="31">
        <v>0</v>
      </c>
      <c r="J54" s="31">
        <v>0</v>
      </c>
      <c r="K54" s="31"/>
      <c r="L54" s="31">
        <v>-2</v>
      </c>
      <c r="M54" s="30">
        <v>-2</v>
      </c>
    </row>
    <row r="55" spans="1:13" ht="15" thickBot="1" x14ac:dyDescent="0.35">
      <c r="A55" s="40" t="s">
        <v>70</v>
      </c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2"/>
    </row>
    <row r="56" spans="1:13" ht="15" thickBot="1" x14ac:dyDescent="0.35">
      <c r="A56" s="12">
        <v>3</v>
      </c>
      <c r="B56" s="18" t="s">
        <v>36</v>
      </c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</row>
    <row r="57" spans="1:13" ht="42" thickBot="1" x14ac:dyDescent="0.35">
      <c r="A57" s="12"/>
      <c r="B57" s="11" t="s">
        <v>53</v>
      </c>
      <c r="C57" s="11" t="s">
        <v>50</v>
      </c>
      <c r="D57" s="11" t="s">
        <v>54</v>
      </c>
      <c r="E57" s="11"/>
      <c r="F57" s="20">
        <f>F50/F54</f>
        <v>265164</v>
      </c>
      <c r="G57" s="20">
        <f>E57+F57</f>
        <v>265164</v>
      </c>
      <c r="H57" s="11"/>
      <c r="I57" s="20">
        <v>0</v>
      </c>
      <c r="J57" s="20">
        <v>0</v>
      </c>
      <c r="K57" s="11">
        <v>0</v>
      </c>
      <c r="L57" s="20">
        <f>I57-F57</f>
        <v>-265164</v>
      </c>
      <c r="M57" s="20">
        <f>K57+L57</f>
        <v>-265164</v>
      </c>
    </row>
    <row r="58" spans="1:13" ht="15" thickBot="1" x14ac:dyDescent="0.35">
      <c r="A58" s="12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</row>
    <row r="59" spans="1:13" ht="17.399999999999999" customHeight="1" thickBot="1" x14ac:dyDescent="0.35">
      <c r="A59" s="37" t="s">
        <v>72</v>
      </c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9"/>
    </row>
    <row r="60" spans="1:13" ht="15" thickBot="1" x14ac:dyDescent="0.35">
      <c r="A60" s="12">
        <v>4</v>
      </c>
      <c r="B60" s="18" t="s">
        <v>37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</row>
    <row r="61" spans="1:13" ht="30.6" customHeight="1" thickBot="1" x14ac:dyDescent="0.35">
      <c r="A61" s="12"/>
      <c r="B61" s="11" t="s">
        <v>71</v>
      </c>
      <c r="C61" s="11" t="s">
        <v>55</v>
      </c>
      <c r="D61" s="11" t="s">
        <v>54</v>
      </c>
      <c r="E61" s="11"/>
      <c r="F61" s="19">
        <v>100</v>
      </c>
      <c r="G61" s="19">
        <v>100</v>
      </c>
      <c r="H61" s="11"/>
      <c r="I61" s="19">
        <v>0</v>
      </c>
      <c r="J61" s="19">
        <v>0</v>
      </c>
      <c r="K61" s="11">
        <v>0</v>
      </c>
      <c r="L61" s="11">
        <v>0</v>
      </c>
      <c r="M61" s="11">
        <v>0</v>
      </c>
    </row>
    <row r="62" spans="1:13" ht="15" thickBot="1" x14ac:dyDescent="0.35">
      <c r="A62" s="12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</row>
    <row r="63" spans="1:13" ht="15" thickBot="1" x14ac:dyDescent="0.35">
      <c r="A63" s="37" t="s">
        <v>72</v>
      </c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9"/>
    </row>
    <row r="64" spans="1:13" ht="15" thickBot="1" x14ac:dyDescent="0.35">
      <c r="A64" s="37" t="s">
        <v>73</v>
      </c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9"/>
    </row>
    <row r="65" spans="1:13" ht="15.6" x14ac:dyDescent="0.3">
      <c r="A65" s="6"/>
    </row>
    <row r="66" spans="1:13" ht="18" customHeight="1" x14ac:dyDescent="0.3">
      <c r="A66" s="43" t="s">
        <v>38</v>
      </c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</row>
    <row r="67" spans="1:13" ht="48.6" customHeight="1" x14ac:dyDescent="0.3">
      <c r="A67" s="13"/>
      <c r="B67" s="35" t="s">
        <v>74</v>
      </c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</row>
    <row r="68" spans="1:13" ht="15.6" x14ac:dyDescent="0.3">
      <c r="A68" s="1"/>
    </row>
    <row r="69" spans="1:13" ht="22.95" customHeight="1" x14ac:dyDescent="0.3">
      <c r="A69" s="36" t="s">
        <v>39</v>
      </c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</row>
    <row r="71" spans="1:13" ht="30" customHeight="1" x14ac:dyDescent="0.3">
      <c r="B71" s="65" t="s">
        <v>75</v>
      </c>
      <c r="C71" s="65"/>
      <c r="D71" s="65"/>
      <c r="G71" s="32"/>
      <c r="J71" s="67" t="s">
        <v>81</v>
      </c>
      <c r="K71" s="67"/>
    </row>
    <row r="72" spans="1:13" x14ac:dyDescent="0.3">
      <c r="B72" s="14"/>
      <c r="G72" s="33" t="s">
        <v>77</v>
      </c>
      <c r="J72" s="66" t="s">
        <v>78</v>
      </c>
      <c r="K72" s="66"/>
    </row>
    <row r="73" spans="1:13" x14ac:dyDescent="0.3">
      <c r="B73" s="57" t="s">
        <v>76</v>
      </c>
      <c r="C73" s="57"/>
      <c r="G73" s="32"/>
      <c r="J73" s="67" t="s">
        <v>80</v>
      </c>
      <c r="K73" s="67"/>
    </row>
    <row r="74" spans="1:13" x14ac:dyDescent="0.3">
      <c r="G74" s="33" t="s">
        <v>77</v>
      </c>
      <c r="J74" s="66" t="s">
        <v>78</v>
      </c>
      <c r="K74" s="66"/>
    </row>
  </sheetData>
  <mergeCells count="65">
    <mergeCell ref="B71:D71"/>
    <mergeCell ref="J72:K72"/>
    <mergeCell ref="J74:K74"/>
    <mergeCell ref="J71:K71"/>
    <mergeCell ref="J73:K73"/>
    <mergeCell ref="C10:K10"/>
    <mergeCell ref="L10:M10"/>
    <mergeCell ref="L11:M11"/>
    <mergeCell ref="C12:K12"/>
    <mergeCell ref="L12:M12"/>
    <mergeCell ref="E11:I11"/>
    <mergeCell ref="C9:L9"/>
    <mergeCell ref="B73:C73"/>
    <mergeCell ref="I1:L1"/>
    <mergeCell ref="I2:L2"/>
    <mergeCell ref="I3:L3"/>
    <mergeCell ref="I4:L4"/>
    <mergeCell ref="I5:L5"/>
    <mergeCell ref="B25:M25"/>
    <mergeCell ref="B19:M19"/>
    <mergeCell ref="A21:K21"/>
    <mergeCell ref="A22:M22"/>
    <mergeCell ref="A23:K23"/>
    <mergeCell ref="B24:M24"/>
    <mergeCell ref="A10:A11"/>
    <mergeCell ref="A12:A13"/>
    <mergeCell ref="A14:A15"/>
    <mergeCell ref="C13:K13"/>
    <mergeCell ref="L13:M13"/>
    <mergeCell ref="L14:M14"/>
    <mergeCell ref="E14:K14"/>
    <mergeCell ref="L15:M15"/>
    <mergeCell ref="E15:K15"/>
    <mergeCell ref="A16:M16"/>
    <mergeCell ref="B17:M17"/>
    <mergeCell ref="A28:L28"/>
    <mergeCell ref="B30:B31"/>
    <mergeCell ref="C30:E30"/>
    <mergeCell ref="F30:H30"/>
    <mergeCell ref="I30:K30"/>
    <mergeCell ref="B18:K18"/>
    <mergeCell ref="L18:M18"/>
    <mergeCell ref="H46:J46"/>
    <mergeCell ref="K46:M46"/>
    <mergeCell ref="A35:K35"/>
    <mergeCell ref="A37:K37"/>
    <mergeCell ref="A39:A40"/>
    <mergeCell ref="B39:B40"/>
    <mergeCell ref="C39:E39"/>
    <mergeCell ref="F39:H39"/>
    <mergeCell ref="I39:K39"/>
    <mergeCell ref="A44:L44"/>
    <mergeCell ref="A46:A47"/>
    <mergeCell ref="B46:B47"/>
    <mergeCell ref="C46:C47"/>
    <mergeCell ref="D46:D47"/>
    <mergeCell ref="E46:G46"/>
    <mergeCell ref="B67:M67"/>
    <mergeCell ref="A69:M69"/>
    <mergeCell ref="A51:M51"/>
    <mergeCell ref="A55:M55"/>
    <mergeCell ref="A59:M59"/>
    <mergeCell ref="A63:M63"/>
    <mergeCell ref="A64:M64"/>
    <mergeCell ref="A66:M66"/>
  </mergeCells>
  <pageMargins left="0.51181102362204722" right="0.31496062992125984" top="0.55118110236220474" bottom="0.35433070866141736" header="0.31496062992125984" footer="0.31496062992125984"/>
  <pageSetup paperSize="9" scale="79" fitToHeight="0" orientation="landscape" horizont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Звіт Паспорт 7363 за 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Економист</dc:creator>
  <cp:lastModifiedBy>Економист</cp:lastModifiedBy>
  <cp:lastPrinted>2021-01-27T11:05:24Z</cp:lastPrinted>
  <dcterms:created xsi:type="dcterms:W3CDTF">2020-01-30T08:58:47Z</dcterms:created>
  <dcterms:modified xsi:type="dcterms:W3CDTF">2021-01-27T11:07:05Z</dcterms:modified>
</cp:coreProperties>
</file>