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Лист1!$A$1:$G$103</definedName>
  </definedNames>
  <calcPr calcId="125725"/>
</workbook>
</file>

<file path=xl/calcChain.xml><?xml version="1.0" encoding="utf-8"?>
<calcChain xmlns="http://schemas.openxmlformats.org/spreadsheetml/2006/main">
  <c r="D57" i="1"/>
  <c r="D53"/>
  <c r="F53" l="1"/>
  <c r="F67"/>
  <c r="D68"/>
  <c r="F57"/>
  <c r="F56"/>
  <c r="G86"/>
  <c r="E86"/>
  <c r="F66"/>
  <c r="F68" l="1"/>
</calcChain>
</file>

<file path=xl/sharedStrings.xml><?xml version="1.0" encoding="utf-8"?>
<sst xmlns="http://schemas.openxmlformats.org/spreadsheetml/2006/main" count="129" uniqueCount="88">
  <si>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</si>
  <si>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</si>
  <si>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</si>
  <si>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</si>
  <si>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</si>
  <si>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</si>
  <si>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</si>
  <si>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</si>
  <si>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</si>
  <si>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</si>
  <si>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</si>
  <si>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</si>
  <si>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</si>
  <si>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</si>
  <si>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</si>
  <si>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</si>
  <si>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</si>
  <si>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</si>
  <si>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</si>
  <si>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</si>
  <si>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</si>
  <si>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</si>
  <si>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</si>
  <si>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</si>
  <si>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</si>
  <si>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</si>
  <si>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</si>
  <si>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</si>
  <si>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</si>
  <si>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</si>
  <si>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</si>
  <si>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</si>
  <si>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</si>
  <si>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</si>
  <si>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</si>
  <si>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</si>
  <si>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>Управління освіти Чернігівської міської ради</t>
    </r>
    <r>
      <rPr>
        <sz val="14"/>
        <color theme="1"/>
        <rFont val="Arial"/>
        <family val="2"/>
        <charset val="204"/>
      </rPr>
      <t>__________</t>
    </r>
  </si>
  <si>
    <t>Забезпечення рівних  можливостей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</si>
  <si>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>Забезпечити  рівні  можливості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</si>
  <si>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 xml:space="preserve">Забезпечення рівних можливостей для отримання повної загальної середньої освіти та реабілітаційних послуг дівчатами та хлопцями, які потребують корекції фізичного та (або) розумового розвитку </t>
  </si>
  <si>
    <t>Показники  затрат :</t>
  </si>
  <si>
    <t>кількість закладів I-III  ступенів</t>
  </si>
  <si>
    <t>кількість класів  I-III ступенів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</si>
  <si>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</si>
  <si>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</si>
  <si>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</si>
  <si>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</si>
  <si>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– середньорічне  число ставок  (штатних одиниць)</t>
  </si>
  <si>
    <t>Показники  продукту:</t>
  </si>
  <si>
    <t>Чисельність учнів, вихованців, осіб</t>
  </si>
  <si>
    <t>Показники ефективності:</t>
  </si>
  <si>
    <t>дітодні відвідування</t>
  </si>
  <si>
    <t>Показники якості :</t>
  </si>
  <si>
    <t>кількість днів відвідування дітей</t>
  </si>
  <si>
    <t>од.</t>
  </si>
  <si>
    <t>осіб</t>
  </si>
  <si>
    <t>дні</t>
  </si>
  <si>
    <t>звіт</t>
  </si>
  <si>
    <t>план дітоднів</t>
  </si>
  <si>
    <t>х</t>
  </si>
  <si>
    <r>
      <t xml:space="preserve">бюджетної програми місцевого бюджету на </t>
    </r>
    <r>
      <rPr>
        <b/>
        <u/>
        <sz val="14"/>
        <color rgb="FF000000"/>
        <rFont val="Arial"/>
        <family val="2"/>
        <charset val="204"/>
      </rPr>
      <t>2020</t>
    </r>
    <r>
      <rPr>
        <b/>
        <sz val="14"/>
        <color rgb="FF000000"/>
        <rFont val="Arial"/>
        <family val="2"/>
        <charset val="204"/>
      </rPr>
      <t>_ рік</t>
    </r>
  </si>
  <si>
    <t>та (або) розумового розвитку</t>
  </si>
  <si>
    <t>(код за ЄДРПОУ)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</si>
  <si>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</si>
  <si>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</si>
  <si>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</si>
  <si>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</si>
  <si>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</si>
  <si>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</si>
  <si>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    (найменування головного розпорядника коштів місцевого бюджету)</t>
  </si>
  <si>
    <t>0600000</t>
  </si>
  <si>
    <t>0610000</t>
  </si>
  <si>
    <t>02147598</t>
  </si>
  <si>
    <t>0611070</t>
  </si>
  <si>
    <t>0922</t>
  </si>
  <si>
    <t xml:space="preserve"> Управління освіти Чернігівської міської ради</t>
  </si>
  <si>
    <t>1.</t>
  </si>
  <si>
    <t>Погашення заборгованості за спожиті  комунальні послуги та енергоносії станом на 01.01.2020 року</t>
  </si>
  <si>
    <t>10. 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</si>
  <si>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</si>
  <si>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(ініціали / ініціал, прізвище)</t>
  </si>
  <si>
    <t>Надання загальної середньої освіти навчально - реабілітаційними центрами для дітей з особливими освітніми потребами, зумовленими складними порушеннями розвитку</t>
  </si>
  <si>
    <t xml:space="preserve">7. Мета бюджетної програми:  Створення умов для надання повної загальної середньої освіти хлопцям і дівчатам, які потребують корекції фізичного </t>
  </si>
  <si>
    <t>Програма забезпечення діяльності та виконання доручень виборців депутатами Чернігівської міської ради на 2020 рік , затверджена рішенням міської ради від 28.11.2019 № 48/VII - 23</t>
  </si>
  <si>
    <t xml:space="preserve">від </t>
  </si>
  <si>
    <t xml:space="preserve"> №   </t>
  </si>
  <si>
    <r>
      <t xml:space="preserve">4. Обсяг бюджетних призначень / бюджетних асигнувань – </t>
    </r>
    <r>
      <rPr>
        <u/>
        <sz val="12"/>
        <color theme="1"/>
        <rFont val="Arial"/>
        <family val="2"/>
        <charset val="204"/>
      </rPr>
      <t>25 921 729</t>
    </r>
    <r>
      <rPr>
        <sz val="12"/>
        <color theme="1"/>
        <rFont val="Arial"/>
        <family val="2"/>
        <charset val="204"/>
      </rPr>
      <t xml:space="preserve"> гривень, у тому числі загального фонду –</t>
    </r>
    <r>
      <rPr>
        <u/>
        <sz val="12"/>
        <color theme="1"/>
        <rFont val="Arial"/>
        <family val="2"/>
        <charset val="204"/>
      </rPr>
      <t xml:space="preserve"> 25 810 279 </t>
    </r>
    <r>
      <rPr>
        <sz val="12"/>
        <color theme="1"/>
        <rFont val="Arial"/>
        <family val="2"/>
        <charset val="204"/>
      </rPr>
      <t xml:space="preserve">гривень та спеціального фонду – </t>
    </r>
    <r>
      <rPr>
        <u/>
        <sz val="12"/>
        <color theme="1"/>
        <rFont val="Arial"/>
        <family val="2"/>
        <charset val="204"/>
      </rPr>
      <t xml:space="preserve">111 450 </t>
    </r>
    <r>
      <rPr>
        <sz val="12"/>
        <color theme="1"/>
        <rFont val="Arial"/>
        <family val="2"/>
        <charset val="204"/>
      </rPr>
      <t>гривень.</t>
    </r>
  </si>
  <si>
    <r>
      <t xml:space="preserve"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"Про Державний бюджет України на 2020 рік" від 14.11.2019 № 294/ ІХ, Закон України “Про освіту” від 05.09.2017 № 2145-VIII,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28.11.2019року №  48/VII- 25  </t>
    </r>
    <r>
      <rPr>
        <sz val="12"/>
        <rFont val="Arial"/>
        <family val="2"/>
        <charset val="204"/>
      </rPr>
      <t>(зі змінами та доповненнями від  24.12.2019 року № 49/VII-14, від 30.01.2020 року № 50/VII-5,від 30.04.2020 року №53/VII- 18), розпорядження міського голови від 21.05.2020 року № 70-р " Про зміну обсягу субвенцій з державного та обласного бюджетів, перерозподіл бюджетних призначень міського бюджету м. Чернігова на 2020 рік", розпорядження міського голови від 16.07.2020 року № 98-р " Про зміну міжбюджетних трансфертів, перерозподіл бюджетних призначень міського бюджету м.Чернігова на 2020 рік", розпорядження міського голови від 06.08.2020 року № 107-р " Про зміну обсягу іншої субвенції з обласного бюджету, перерозподіл бюджетних призначень міського бюджету м. Чернігова на 2020 рік",</t>
    </r>
    <r>
      <rPr>
        <sz val="12"/>
        <color rgb="FFFF0000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 xml:space="preserve">Програма поліпшення матеріально- технічної бази закладів освіти м. Чернігова на 2019- 2023 роки, затверджена рішенням міської ради від 31.05.2018 року № 31/VII -3, Програма забезпечення діяльності та виконання доручень виборців депутатами Чернігівської міської ради на 2020 рік, затверджена рішенням міської ради від  28.11.2019 №48/VII - 23. 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</si>
</sst>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4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0" borderId="6" xfId="0" applyNumberFormat="1" applyFont="1" applyBorder="1"/>
    <xf numFmtId="0" fontId="4" fillId="0" borderId="6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4" fillId="0" borderId="16" xfId="0" applyFont="1" applyBorder="1" applyAlignment="1"/>
    <xf numFmtId="49" fontId="4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3"/>
  <sheetViews>
    <sheetView tabSelected="1" view="pageBreakPreview" topLeftCell="A25" zoomScale="75" zoomScaleNormal="75" zoomScaleSheetLayoutView="75" workbookViewId="0">
      <selection activeCell="A34" sqref="A34:G34"/>
    </sheetView>
  </sheetViews>
  <sheetFormatPr defaultRowHeight="20.25"/>
  <cols>
    <col min="1" max="1" width="9.140625" style="9"/>
    <col min="2" max="2" width="33.5703125" style="9" customWidth="1"/>
    <col min="3" max="3" width="52.5703125" style="9" customWidth="1"/>
    <col min="4" max="4" width="22" style="9" customWidth="1"/>
    <col min="5" max="5" width="22.85546875" style="9" customWidth="1"/>
    <col min="6" max="6" width="25.85546875" style="9" customWidth="1"/>
    <col min="7" max="7" width="22.4257812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94" t="s">
        <v>0</v>
      </c>
      <c r="E1" s="94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94" t="s">
        <v>1</v>
      </c>
      <c r="E2" s="94"/>
      <c r="F2" s="94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94" t="s">
        <v>2</v>
      </c>
      <c r="E3" s="94"/>
      <c r="F3" s="94"/>
      <c r="G3" s="94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94" t="s">
        <v>3</v>
      </c>
      <c r="E4" s="94"/>
      <c r="F4" s="94"/>
      <c r="G4" s="94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9.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36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60" t="s">
        <v>84</v>
      </c>
      <c r="E11" s="60" t="s">
        <v>85</v>
      </c>
      <c r="F11" s="5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95" t="s">
        <v>7</v>
      </c>
      <c r="B15" s="95"/>
      <c r="C15" s="95"/>
      <c r="D15" s="95"/>
      <c r="E15" s="95"/>
      <c r="F15" s="95"/>
      <c r="G15" s="9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95" t="s">
        <v>60</v>
      </c>
      <c r="B16" s="95"/>
      <c r="C16" s="95"/>
      <c r="D16" s="95"/>
      <c r="E16" s="95"/>
      <c r="F16" s="95"/>
      <c r="G16" s="95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60" t="s">
        <v>76</v>
      </c>
      <c r="B19" s="67" t="s">
        <v>70</v>
      </c>
      <c r="C19" s="60"/>
      <c r="D19" s="60" t="s">
        <v>75</v>
      </c>
      <c r="E19" s="60"/>
      <c r="F19" s="60"/>
      <c r="G19" s="63" t="s">
        <v>72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>
      <c r="A20" s="58"/>
      <c r="B20" s="85" t="s">
        <v>64</v>
      </c>
      <c r="C20" s="58"/>
      <c r="D20" s="58" t="s">
        <v>69</v>
      </c>
      <c r="E20" s="58"/>
      <c r="F20" s="58"/>
      <c r="G20" s="62" t="s">
        <v>62</v>
      </c>
      <c r="H20" s="5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>
      <c r="A21" s="58"/>
      <c r="B21" s="85"/>
      <c r="C21" s="58"/>
      <c r="D21" s="58"/>
      <c r="E21" s="58"/>
      <c r="F21" s="58"/>
      <c r="G21" s="62"/>
      <c r="H21" s="5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customHeight="1">
      <c r="A22" s="69">
        <v>2</v>
      </c>
      <c r="B22" s="67" t="s">
        <v>71</v>
      </c>
      <c r="C22" s="60"/>
      <c r="D22" s="60" t="s">
        <v>75</v>
      </c>
      <c r="E22" s="60"/>
      <c r="F22" s="60"/>
      <c r="G22" s="63" t="s">
        <v>72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58"/>
      <c r="B23" s="85" t="s">
        <v>64</v>
      </c>
      <c r="C23" s="66"/>
      <c r="D23" s="58" t="s">
        <v>69</v>
      </c>
      <c r="E23" s="66"/>
      <c r="F23" s="66"/>
      <c r="G23" s="62" t="s">
        <v>62</v>
      </c>
      <c r="H23" s="5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58"/>
      <c r="B24" s="85"/>
      <c r="C24" s="61"/>
      <c r="D24" s="61"/>
      <c r="E24" s="61"/>
      <c r="F24" s="61"/>
      <c r="G24" s="62"/>
      <c r="H24" s="5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96" customHeight="1">
      <c r="A25" s="60" t="s">
        <v>63</v>
      </c>
      <c r="B25" s="67" t="s">
        <v>73</v>
      </c>
      <c r="C25" s="64">
        <v>1070</v>
      </c>
      <c r="D25" s="67" t="s">
        <v>74</v>
      </c>
      <c r="E25" s="96" t="s">
        <v>81</v>
      </c>
      <c r="F25" s="96"/>
      <c r="G25" s="60">
        <v>7410100000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1.75" customHeight="1">
      <c r="A26" s="58"/>
      <c r="B26" s="85" t="s">
        <v>64</v>
      </c>
      <c r="C26" s="85" t="s">
        <v>65</v>
      </c>
      <c r="D26" s="85" t="s">
        <v>66</v>
      </c>
      <c r="E26" s="85" t="s">
        <v>67</v>
      </c>
      <c r="F26" s="85"/>
      <c r="G26" s="62" t="s">
        <v>68</v>
      </c>
      <c r="H26" s="5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7.25" customHeight="1">
      <c r="A27" s="36"/>
      <c r="B27" s="85"/>
      <c r="C27" s="85"/>
      <c r="D27" s="85"/>
      <c r="E27" s="85"/>
      <c r="F27" s="85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36"/>
      <c r="B28" s="36"/>
      <c r="C28" s="36"/>
      <c r="D28" s="36"/>
      <c r="E28" s="36"/>
      <c r="F28" s="36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42.75" customHeight="1">
      <c r="A31" s="86" t="s">
        <v>86</v>
      </c>
      <c r="B31" s="86"/>
      <c r="C31" s="86"/>
      <c r="D31" s="86"/>
      <c r="E31" s="86"/>
      <c r="F31" s="86"/>
      <c r="G31" s="86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5"/>
      <c r="B32" s="15"/>
      <c r="C32" s="15"/>
      <c r="D32" s="15"/>
      <c r="E32" s="15"/>
      <c r="F32" s="15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5"/>
      <c r="B33" s="15"/>
      <c r="C33" s="15"/>
      <c r="D33" s="15"/>
      <c r="E33" s="15"/>
      <c r="F33" s="15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6.75" customHeight="1">
      <c r="A34" s="86" t="s">
        <v>87</v>
      </c>
      <c r="B34" s="86"/>
      <c r="C34" s="86"/>
      <c r="D34" s="86"/>
      <c r="E34" s="86"/>
      <c r="F34" s="86"/>
      <c r="G34" s="86"/>
      <c r="H34" s="17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3"/>
      <c r="V34" s="3"/>
      <c r="W34" s="3"/>
      <c r="X34" s="3"/>
      <c r="Y34" s="3"/>
      <c r="Z34" s="3"/>
      <c r="AA34" s="3"/>
      <c r="AB34" s="3"/>
      <c r="AC34" s="3"/>
      <c r="AD34" s="1"/>
    </row>
    <row r="35" spans="1:30" ht="20.25" customHeight="1">
      <c r="A35" s="4"/>
      <c r="B35" s="4"/>
      <c r="C35" s="4"/>
      <c r="D35" s="4"/>
      <c r="E35" s="4"/>
      <c r="F35" s="4"/>
      <c r="G35" s="16"/>
      <c r="H35" s="17"/>
      <c r="I35" s="1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3"/>
      <c r="V35" s="3"/>
      <c r="W35" s="3"/>
      <c r="X35" s="3"/>
      <c r="Y35" s="3"/>
      <c r="Z35" s="3"/>
      <c r="AA35" s="3"/>
      <c r="AB35" s="3"/>
      <c r="AC35" s="3"/>
      <c r="AD35" s="1"/>
    </row>
    <row r="36" spans="1:30" ht="31.5" customHeight="1">
      <c r="A36" s="86" t="s">
        <v>8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16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7" customHeight="1">
      <c r="A37" s="19" t="s">
        <v>9</v>
      </c>
      <c r="B37" s="90" t="s">
        <v>11</v>
      </c>
      <c r="C37" s="90"/>
      <c r="D37" s="90"/>
      <c r="E37" s="90"/>
      <c r="F37" s="90"/>
      <c r="G37" s="90"/>
      <c r="H37" s="20"/>
      <c r="I37" s="20"/>
      <c r="J37" s="20"/>
      <c r="K37" s="88"/>
      <c r="L37" s="88"/>
      <c r="M37" s="88"/>
      <c r="N37" s="20"/>
      <c r="O37" s="20"/>
      <c r="P37" s="20"/>
      <c r="Q37" s="20"/>
      <c r="R37" s="20"/>
      <c r="S37" s="20"/>
      <c r="T37" s="20"/>
      <c r="U37" s="5"/>
      <c r="V37" s="5"/>
      <c r="W37" s="5"/>
      <c r="X37" s="5"/>
      <c r="Y37" s="1"/>
      <c r="Z37" s="1"/>
      <c r="AA37" s="1"/>
      <c r="AB37" s="1"/>
      <c r="AC37" s="1"/>
      <c r="AD37" s="1"/>
    </row>
    <row r="38" spans="1:30" ht="42" customHeight="1">
      <c r="A38" s="37" t="s">
        <v>10</v>
      </c>
      <c r="B38" s="91" t="s">
        <v>37</v>
      </c>
      <c r="C38" s="92"/>
      <c r="D38" s="92"/>
      <c r="E38" s="92"/>
      <c r="F38" s="92"/>
      <c r="G38" s="93"/>
      <c r="H38" s="20"/>
      <c r="I38" s="20"/>
      <c r="J38" s="20"/>
      <c r="K38" s="88"/>
      <c r="L38" s="88"/>
      <c r="M38" s="88"/>
      <c r="N38" s="20"/>
      <c r="O38" s="20"/>
      <c r="P38" s="20"/>
      <c r="Q38" s="20"/>
      <c r="R38" s="20"/>
      <c r="S38" s="20"/>
      <c r="T38" s="20"/>
      <c r="U38" s="5"/>
      <c r="V38" s="5"/>
      <c r="W38" s="5"/>
      <c r="X38" s="5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83" t="s">
        <v>82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 t="s">
        <v>12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20"/>
      <c r="C43" s="20"/>
      <c r="D43" s="20"/>
      <c r="E43" s="20"/>
      <c r="F43" s="20"/>
      <c r="G43" s="20"/>
      <c r="H43" s="20"/>
      <c r="I43" s="20"/>
      <c r="J43" s="20"/>
      <c r="K43" s="87"/>
      <c r="L43" s="87"/>
      <c r="M43" s="87"/>
      <c r="N43" s="5"/>
      <c r="O43" s="5"/>
      <c r="P43" s="5"/>
      <c r="Q43" s="5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>
      <c r="A44" s="32" t="s">
        <v>9</v>
      </c>
      <c r="B44" s="89" t="s">
        <v>13</v>
      </c>
      <c r="C44" s="89"/>
      <c r="D44" s="89"/>
      <c r="E44" s="89"/>
      <c r="F44" s="89"/>
      <c r="G44" s="89"/>
      <c r="H44" s="20"/>
      <c r="I44" s="20"/>
      <c r="J44" s="20"/>
      <c r="K44" s="87"/>
      <c r="L44" s="87"/>
      <c r="M44" s="87"/>
      <c r="N44" s="20"/>
      <c r="O44" s="20"/>
      <c r="P44" s="20"/>
      <c r="Q44" s="20"/>
      <c r="R44" s="20"/>
      <c r="S44" s="20"/>
      <c r="T44" s="20"/>
      <c r="U44" s="5"/>
      <c r="V44" s="5"/>
      <c r="W44" s="5"/>
      <c r="X44" s="5"/>
      <c r="Y44" s="1"/>
      <c r="Z44" s="1"/>
      <c r="AA44" s="1"/>
      <c r="AB44" s="1"/>
      <c r="AC44" s="1"/>
      <c r="AD44" s="1"/>
    </row>
    <row r="45" spans="1:30" ht="33" customHeight="1">
      <c r="A45" s="37">
        <v>1</v>
      </c>
      <c r="B45" s="84" t="s">
        <v>38</v>
      </c>
      <c r="C45" s="84"/>
      <c r="D45" s="84"/>
      <c r="E45" s="84"/>
      <c r="F45" s="84"/>
      <c r="G45" s="84"/>
      <c r="H45" s="20"/>
      <c r="I45" s="20"/>
      <c r="J45" s="20"/>
      <c r="K45" s="88"/>
      <c r="L45" s="88"/>
      <c r="M45" s="88"/>
      <c r="N45" s="20"/>
      <c r="O45" s="20"/>
      <c r="P45" s="20"/>
      <c r="Q45" s="20"/>
      <c r="R45" s="20"/>
      <c r="S45" s="20"/>
      <c r="T45" s="20"/>
      <c r="U45" s="5"/>
      <c r="V45" s="5"/>
      <c r="W45" s="5"/>
      <c r="X45" s="5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"/>
      <c r="V46" s="5"/>
      <c r="W46" s="5"/>
      <c r="X46" s="5"/>
      <c r="Y46" s="1"/>
      <c r="Z46" s="1"/>
      <c r="AA46" s="1"/>
      <c r="AB46" s="1"/>
      <c r="AC46" s="1"/>
      <c r="AD46" s="1"/>
    </row>
    <row r="47" spans="1:30" ht="23.25" customHeight="1">
      <c r="A47" s="1"/>
      <c r="B47" s="1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9.5" customHeight="1">
      <c r="A48" s="86" t="s">
        <v>14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1"/>
      <c r="C49" s="1"/>
      <c r="D49" s="1"/>
      <c r="E49" s="1"/>
      <c r="F49" s="22" t="s">
        <v>19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6" customHeight="1">
      <c r="A51" s="1"/>
      <c r="B51" s="23" t="s">
        <v>9</v>
      </c>
      <c r="C51" s="23" t="s">
        <v>15</v>
      </c>
      <c r="D51" s="23" t="s">
        <v>16</v>
      </c>
      <c r="E51" s="23" t="s">
        <v>17</v>
      </c>
      <c r="F51" s="23" t="s">
        <v>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23">
        <v>1</v>
      </c>
      <c r="C52" s="23">
        <v>2</v>
      </c>
      <c r="D52" s="23">
        <v>3</v>
      </c>
      <c r="E52" s="23">
        <v>4</v>
      </c>
      <c r="F52" s="23">
        <v>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67.5" customHeight="1">
      <c r="A53" s="1"/>
      <c r="B53" s="98">
        <v>1</v>
      </c>
      <c r="C53" s="102" t="s">
        <v>39</v>
      </c>
      <c r="D53" s="100">
        <f>25742679-44624</f>
        <v>25698055</v>
      </c>
      <c r="E53" s="100">
        <v>111450</v>
      </c>
      <c r="F53" s="100">
        <f>SUM(D53:E53)</f>
        <v>25809505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 hidden="1" customHeight="1">
      <c r="A54" s="1"/>
      <c r="B54" s="99"/>
      <c r="C54" s="103"/>
      <c r="D54" s="101"/>
      <c r="E54" s="101"/>
      <c r="F54" s="10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" customHeight="1">
      <c r="A55" s="1"/>
      <c r="B55" s="99"/>
      <c r="C55" s="103"/>
      <c r="D55" s="101"/>
      <c r="E55" s="101"/>
      <c r="F55" s="10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48.75" customHeight="1">
      <c r="A56" s="1"/>
      <c r="B56" s="68">
        <v>2</v>
      </c>
      <c r="C56" s="70" t="s">
        <v>77</v>
      </c>
      <c r="D56" s="65">
        <v>112224</v>
      </c>
      <c r="E56" s="65">
        <v>0</v>
      </c>
      <c r="F56" s="65">
        <f>SUM(D56:E56)</f>
        <v>112224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8" customHeight="1">
      <c r="A57" s="1"/>
      <c r="B57" s="90" t="s">
        <v>18</v>
      </c>
      <c r="C57" s="90"/>
      <c r="D57" s="97">
        <f>D56+D53</f>
        <v>25810279</v>
      </c>
      <c r="E57" s="97">
        <v>111450</v>
      </c>
      <c r="F57" s="97">
        <f>SUM(D57:E57)</f>
        <v>25921729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0.25" hidden="1" customHeight="1">
      <c r="A58" s="1"/>
      <c r="B58" s="90"/>
      <c r="C58" s="90"/>
      <c r="D58" s="97"/>
      <c r="E58" s="97"/>
      <c r="F58" s="9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6.75" customHeight="1">
      <c r="A59" s="1"/>
      <c r="B59" s="90"/>
      <c r="C59" s="90"/>
      <c r="D59" s="97"/>
      <c r="E59" s="97"/>
      <c r="F59" s="9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" customHeight="1">
      <c r="A61" s="86" t="s">
        <v>78</v>
      </c>
      <c r="B61" s="86"/>
      <c r="C61" s="86"/>
      <c r="D61" s="86"/>
      <c r="E61" s="86"/>
      <c r="F61" s="8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6"/>
      <c r="C62" s="1"/>
      <c r="D62" s="1"/>
      <c r="E62" s="1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6"/>
      <c r="C63" s="1"/>
      <c r="D63" s="1"/>
      <c r="E63" s="1"/>
      <c r="F63" s="22" t="s">
        <v>19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4.25" customHeight="1">
      <c r="A64" s="1"/>
      <c r="B64" s="23" t="s">
        <v>9</v>
      </c>
      <c r="C64" s="23" t="s">
        <v>79</v>
      </c>
      <c r="D64" s="24" t="s">
        <v>16</v>
      </c>
      <c r="E64" s="24" t="s">
        <v>17</v>
      </c>
      <c r="F64" s="24" t="s">
        <v>18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23">
        <v>1</v>
      </c>
      <c r="C65" s="23">
        <v>2</v>
      </c>
      <c r="D65" s="24">
        <v>3</v>
      </c>
      <c r="E65" s="24">
        <v>4</v>
      </c>
      <c r="F65" s="24">
        <v>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66" customHeight="1">
      <c r="A66" s="1"/>
      <c r="B66" s="40">
        <v>1</v>
      </c>
      <c r="C66" s="80" t="s">
        <v>20</v>
      </c>
      <c r="D66" s="77">
        <v>54612</v>
      </c>
      <c r="E66" s="40">
        <v>0</v>
      </c>
      <c r="F66" s="77">
        <f>SUM(D66:E66)</f>
        <v>54612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83.25" customHeight="1">
      <c r="A67" s="1"/>
      <c r="B67" s="78">
        <v>2</v>
      </c>
      <c r="C67" s="19" t="s">
        <v>83</v>
      </c>
      <c r="D67" s="76">
        <v>156990</v>
      </c>
      <c r="E67" s="78">
        <v>0</v>
      </c>
      <c r="F67" s="76">
        <f>SUM(D67:E67)</f>
        <v>156990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7" customHeight="1">
      <c r="A68" s="1"/>
      <c r="B68" s="90" t="s">
        <v>18</v>
      </c>
      <c r="C68" s="90"/>
      <c r="D68" s="39">
        <f>SUM(D66:D67)</f>
        <v>211602</v>
      </c>
      <c r="E68" s="39">
        <v>0</v>
      </c>
      <c r="F68" s="39">
        <f>SUM(F66:F67)</f>
        <v>211602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 t="s">
        <v>21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2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27"/>
      <c r="B72" s="105" t="s">
        <v>24</v>
      </c>
      <c r="C72" s="105" t="s">
        <v>25</v>
      </c>
      <c r="D72" s="105" t="s">
        <v>26</v>
      </c>
      <c r="E72" s="105" t="s">
        <v>16</v>
      </c>
      <c r="F72" s="105" t="s">
        <v>17</v>
      </c>
      <c r="G72" s="105" t="s">
        <v>18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" customHeight="1">
      <c r="A73" s="28" t="s">
        <v>22</v>
      </c>
      <c r="B73" s="106"/>
      <c r="C73" s="106"/>
      <c r="D73" s="106"/>
      <c r="E73" s="106"/>
      <c r="F73" s="106"/>
      <c r="G73" s="10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2.25" hidden="1" customHeight="1">
      <c r="A74" s="29" t="s">
        <v>23</v>
      </c>
      <c r="B74" s="107"/>
      <c r="C74" s="107"/>
      <c r="D74" s="107"/>
      <c r="E74" s="107"/>
      <c r="F74" s="107"/>
      <c r="G74" s="107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23">
        <v>1</v>
      </c>
      <c r="B75" s="24">
        <v>2</v>
      </c>
      <c r="C75" s="24">
        <v>3</v>
      </c>
      <c r="D75" s="24">
        <v>4</v>
      </c>
      <c r="E75" s="24">
        <v>5</v>
      </c>
      <c r="F75" s="23">
        <v>6</v>
      </c>
      <c r="G75" s="23">
        <v>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23"/>
      <c r="B76" s="30" t="s">
        <v>13</v>
      </c>
      <c r="C76" s="24"/>
      <c r="D76" s="24"/>
      <c r="E76" s="24"/>
      <c r="F76" s="23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2.25" customHeight="1">
      <c r="A77" s="33"/>
      <c r="B77" s="48" t="s">
        <v>38</v>
      </c>
      <c r="C77" s="24"/>
      <c r="D77" s="24"/>
      <c r="E77" s="24"/>
      <c r="F77" s="23"/>
      <c r="G77" s="2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24" customHeight="1">
      <c r="A78" s="34">
        <v>1</v>
      </c>
      <c r="B78" s="49" t="s">
        <v>40</v>
      </c>
      <c r="C78" s="24"/>
      <c r="D78" s="24"/>
      <c r="E78" s="24"/>
      <c r="F78" s="27"/>
      <c r="G78" s="2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8.25" customHeight="1">
      <c r="A79" s="50"/>
      <c r="B79" s="51" t="s">
        <v>41</v>
      </c>
      <c r="C79" s="25" t="s">
        <v>54</v>
      </c>
      <c r="D79" s="25" t="s">
        <v>57</v>
      </c>
      <c r="E79" s="45">
        <v>2</v>
      </c>
      <c r="F79" s="109"/>
      <c r="G79" s="46">
        <v>2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20.25" hidden="1" customHeight="1">
      <c r="A80" s="50"/>
      <c r="B80" s="51" t="s">
        <v>42</v>
      </c>
      <c r="C80" s="25" t="s">
        <v>54</v>
      </c>
      <c r="D80" s="25" t="s">
        <v>57</v>
      </c>
      <c r="E80" s="45">
        <v>24</v>
      </c>
      <c r="F80" s="109"/>
      <c r="G80" s="46">
        <v>24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3" customHeight="1">
      <c r="A81" s="50"/>
      <c r="B81" s="51" t="s">
        <v>42</v>
      </c>
      <c r="C81" s="25" t="s">
        <v>54</v>
      </c>
      <c r="D81" s="25" t="s">
        <v>57</v>
      </c>
      <c r="E81" s="45">
        <v>24</v>
      </c>
      <c r="F81" s="47"/>
      <c r="G81" s="46">
        <v>24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47.25" customHeight="1">
      <c r="A82" s="52"/>
      <c r="B82" s="53" t="s">
        <v>43</v>
      </c>
      <c r="C82" s="40" t="s">
        <v>54</v>
      </c>
      <c r="D82" s="40" t="s">
        <v>57</v>
      </c>
      <c r="E82" s="40">
        <v>107.822</v>
      </c>
      <c r="F82" s="72"/>
      <c r="G82" s="40">
        <v>107.822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68.25" customHeight="1">
      <c r="A83" s="54"/>
      <c r="B83" s="55" t="s">
        <v>44</v>
      </c>
      <c r="C83" s="79" t="s">
        <v>54</v>
      </c>
      <c r="D83" s="79" t="s">
        <v>57</v>
      </c>
      <c r="E83" s="79">
        <v>23.635000000000002</v>
      </c>
      <c r="F83" s="79"/>
      <c r="G83" s="79">
        <v>23.635000000000002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46.5" customHeight="1">
      <c r="A84" s="81"/>
      <c r="B84" s="82" t="s">
        <v>45</v>
      </c>
      <c r="C84" s="72" t="s">
        <v>54</v>
      </c>
      <c r="D84" s="72" t="s">
        <v>57</v>
      </c>
      <c r="E84" s="72">
        <v>7.5</v>
      </c>
      <c r="F84" s="72"/>
      <c r="G84" s="72">
        <v>7.5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6.75" customHeight="1">
      <c r="A85" s="54"/>
      <c r="B85" s="55" t="s">
        <v>46</v>
      </c>
      <c r="C85" s="71" t="s">
        <v>54</v>
      </c>
      <c r="D85" s="71" t="s">
        <v>57</v>
      </c>
      <c r="E85" s="71">
        <v>44.79</v>
      </c>
      <c r="F85" s="71"/>
      <c r="G85" s="71">
        <v>44.79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51.75" customHeight="1">
      <c r="A86" s="54"/>
      <c r="B86" s="55" t="s">
        <v>47</v>
      </c>
      <c r="C86" s="71" t="s">
        <v>54</v>
      </c>
      <c r="D86" s="71" t="s">
        <v>57</v>
      </c>
      <c r="E86" s="71">
        <f>SUM(E82:E85)</f>
        <v>183.74699999999999</v>
      </c>
      <c r="F86" s="71"/>
      <c r="G86" s="71">
        <f>SUM(G82:G85)</f>
        <v>183.74699999999999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24.75" customHeight="1">
      <c r="A87" s="38">
        <v>2</v>
      </c>
      <c r="B87" s="56" t="s">
        <v>48</v>
      </c>
      <c r="C87" s="41"/>
      <c r="D87" s="44"/>
      <c r="E87" s="44"/>
      <c r="F87" s="42"/>
      <c r="G87" s="4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9.75" customHeight="1">
      <c r="A88" s="57"/>
      <c r="B88" s="51" t="s">
        <v>49</v>
      </c>
      <c r="C88" s="25" t="s">
        <v>55</v>
      </c>
      <c r="D88" s="25" t="s">
        <v>57</v>
      </c>
      <c r="E88" s="25">
        <v>267</v>
      </c>
      <c r="F88" s="44"/>
      <c r="G88" s="25">
        <v>267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0.75" customHeight="1">
      <c r="A89" s="35">
        <v>3</v>
      </c>
      <c r="B89" s="49" t="s">
        <v>50</v>
      </c>
      <c r="C89" s="25"/>
      <c r="D89" s="25"/>
      <c r="E89" s="25"/>
      <c r="F89" s="25"/>
      <c r="G89" s="25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9.25" customHeight="1">
      <c r="A90" s="57"/>
      <c r="B90" s="51" t="s">
        <v>51</v>
      </c>
      <c r="C90" s="25" t="s">
        <v>56</v>
      </c>
      <c r="D90" s="25" t="s">
        <v>58</v>
      </c>
      <c r="E90" s="43">
        <v>45123</v>
      </c>
      <c r="F90" s="25"/>
      <c r="G90" s="43">
        <v>45123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24.75" customHeight="1">
      <c r="A91" s="73">
        <v>4</v>
      </c>
      <c r="B91" s="74" t="s">
        <v>52</v>
      </c>
      <c r="C91" s="40"/>
      <c r="D91" s="40" t="s">
        <v>59</v>
      </c>
      <c r="E91" s="40"/>
      <c r="F91" s="40"/>
      <c r="G91" s="40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37.5" customHeight="1">
      <c r="A92" s="75"/>
      <c r="B92" s="55" t="s">
        <v>53</v>
      </c>
      <c r="C92" s="71" t="s">
        <v>54</v>
      </c>
      <c r="D92" s="71" t="s">
        <v>57</v>
      </c>
      <c r="E92" s="71">
        <v>169</v>
      </c>
      <c r="F92" s="71"/>
      <c r="G92" s="71">
        <v>169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1.25" customHeight="1">
      <c r="A95" s="104" t="s">
        <v>27</v>
      </c>
      <c r="B95" s="104"/>
      <c r="C95" s="104"/>
      <c r="D95" s="88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7.25" customHeight="1">
      <c r="A96" s="104"/>
      <c r="B96" s="104"/>
      <c r="C96" s="104"/>
      <c r="D96" s="108"/>
      <c r="E96" s="1"/>
      <c r="F96" s="31" t="s">
        <v>34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" customHeight="1">
      <c r="A97" s="4"/>
      <c r="B97" s="4"/>
      <c r="C97" s="4"/>
      <c r="D97" s="8" t="s">
        <v>28</v>
      </c>
      <c r="E97" s="1"/>
      <c r="F97" s="1" t="s">
        <v>80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31.5" customHeight="1">
      <c r="A98" s="86" t="s">
        <v>29</v>
      </c>
      <c r="B98" s="86"/>
      <c r="C98" s="8"/>
      <c r="D98" s="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8.75" customHeight="1">
      <c r="A99" s="86" t="s">
        <v>30</v>
      </c>
      <c r="B99" s="86"/>
      <c r="C99" s="86"/>
      <c r="D99" s="88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30" ht="20.25" customHeight="1">
      <c r="A100" s="86" t="s">
        <v>31</v>
      </c>
      <c r="B100" s="86"/>
      <c r="C100" s="86"/>
      <c r="D100" s="108"/>
      <c r="E100" s="1"/>
      <c r="F100" s="31" t="s">
        <v>35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16.5" customHeight="1">
      <c r="A101" s="104"/>
      <c r="B101" s="104"/>
      <c r="C101" s="1"/>
      <c r="D101" s="8" t="s">
        <v>28</v>
      </c>
      <c r="E101" s="1"/>
      <c r="F101" s="1" t="s">
        <v>80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15" customHeight="1">
      <c r="A102" s="104" t="s">
        <v>32</v>
      </c>
      <c r="B102" s="10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0" ht="39.75" customHeight="1">
      <c r="A103" s="3" t="s">
        <v>33</v>
      </c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</sheetData>
  <mergeCells count="52">
    <mergeCell ref="A101:B101"/>
    <mergeCell ref="A102:B102"/>
    <mergeCell ref="G72:G74"/>
    <mergeCell ref="D95:D96"/>
    <mergeCell ref="D99:D100"/>
    <mergeCell ref="A95:C96"/>
    <mergeCell ref="A98:B98"/>
    <mergeCell ref="A99:C99"/>
    <mergeCell ref="A100:C100"/>
    <mergeCell ref="B72:B74"/>
    <mergeCell ref="C72:C74"/>
    <mergeCell ref="D72:D74"/>
    <mergeCell ref="E72:E74"/>
    <mergeCell ref="F72:F74"/>
    <mergeCell ref="F79:F80"/>
    <mergeCell ref="B68:C68"/>
    <mergeCell ref="A48:T48"/>
    <mergeCell ref="A61:F61"/>
    <mergeCell ref="B57:C59"/>
    <mergeCell ref="D57:D59"/>
    <mergeCell ref="E57:E59"/>
    <mergeCell ref="F57:F59"/>
    <mergeCell ref="B53:B55"/>
    <mergeCell ref="D53:D55"/>
    <mergeCell ref="E53:E55"/>
    <mergeCell ref="F53:F55"/>
    <mergeCell ref="C53:C55"/>
    <mergeCell ref="D1:E1"/>
    <mergeCell ref="D4:G4"/>
    <mergeCell ref="D3:G3"/>
    <mergeCell ref="A15:G15"/>
    <mergeCell ref="A31:G31"/>
    <mergeCell ref="B20:B21"/>
    <mergeCell ref="B23:B24"/>
    <mergeCell ref="A16:G16"/>
    <mergeCell ref="D2:F2"/>
    <mergeCell ref="E25:F25"/>
    <mergeCell ref="A40:T40"/>
    <mergeCell ref="B45:G45"/>
    <mergeCell ref="B26:B27"/>
    <mergeCell ref="C26:C27"/>
    <mergeCell ref="D26:D27"/>
    <mergeCell ref="E26:F27"/>
    <mergeCell ref="A34:G34"/>
    <mergeCell ref="K43:M44"/>
    <mergeCell ref="K45:M45"/>
    <mergeCell ref="B44:G44"/>
    <mergeCell ref="A36:S36"/>
    <mergeCell ref="K37:M37"/>
    <mergeCell ref="K38:M38"/>
    <mergeCell ref="B37:G37"/>
    <mergeCell ref="B38:G38"/>
  </mergeCells>
  <pageMargins left="1.1811023622047245" right="0" top="0.78740157480314965" bottom="0" header="0" footer="0"/>
  <pageSetup paperSize="9" scale="66" orientation="landscape" verticalDpi="0" r:id="rId1"/>
  <rowBreaks count="3" manualBreakCount="3">
    <brk id="33" max="6" man="1"/>
    <brk id="60" max="6" man="1"/>
    <brk id="83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2020-07-24T12:44:07Z</cp:lastPrinted>
  <dcterms:created xsi:type="dcterms:W3CDTF">2019-11-12T07:15:59Z</dcterms:created>
  <dcterms:modified xsi:type="dcterms:W3CDTF">2020-08-12T06:39:10Z</dcterms:modified>
</cp:coreProperties>
</file>