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Area" localSheetId="0">'TDSheet'!$A$1:$Q$76</definedName>
  </definedNames>
  <calcPr fullCalcOnLoad="1" refMode="R1C1"/>
</workbook>
</file>

<file path=xl/sharedStrings.xml><?xml version="1.0" encoding="utf-8"?>
<sst xmlns="http://schemas.openxmlformats.org/spreadsheetml/2006/main" count="116" uniqueCount="97">
  <si>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</si>
  <si>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</si>
  <si>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</si>
  <si>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</si>
  <si>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</si>
  <si>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</si>
  <si>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</si>
  <si>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</si>
  <si>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</si>
  <si>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</si>
  <si>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</si>
  <si>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</si>
  <si>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</si>
  <si>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</si>
  <si>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</si>
  <si>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</si>
  <si>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</si>
  <si>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</si>
  <si>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</si>
  <si>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</si>
  <si>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</si>
  <si>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</si>
  <si>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</si>
  <si>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</si>
  <si>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</si>
  <si>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</si>
  <si>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</si>
  <si>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</si>
  <si>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</si>
  <si>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</si>
  <si>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</si>
  <si>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</si>
  <si>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</si>
  <si>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</si>
  <si>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</si>
  <si>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</si>
  <si>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</si>
  <si>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</si>
  <si>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</si>
  <si>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</si>
  <si>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</si>
  <si>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</si>
  <si>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</si>
  <si>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</si>
  <si>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</si>
  <si>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</si>
  <si>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</si>
  <si>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</si>
  <si>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</si>
  <si>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</si>
  <si>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</si>
  <si>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</si>
  <si>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</si>
  <si>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</si>
  <si>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</si>
  <si>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</si>
  <si>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</si>
  <si>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</si>
  <si>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</si>
  <si>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</si>
  <si>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</si>
  <si>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</si>
  <si>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</si>
  <si>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</si>
  <si>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</si>
  <si>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</si>
  <si>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</si>
  <si>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</si>
  <si>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</si>
  <si>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</si>
  <si>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</si>
  <si>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</si>
  <si>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</si>
  <si>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</si>
  <si>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</si>
  <si>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</si>
  <si>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3192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</si>
  <si>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</si>
  <si>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</si>
  <si>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</si>
  <si>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Створення та утримання матеріальної бази для реабілітації інвалідів, ветеранів, учасників бойових дій, захист майнових та соціальних прав жителів міста, якими опікуються громадські організації</t>
  </si>
  <si>
    <t>Створення сприятливих умов реалізації державної політики у сфері соціального захисту вразливих верств населення</t>
  </si>
  <si>
    <t>Фінансова підтримка громадських організацій, які обєднують інвалідів, ветеранів, учасників бойових дій, багатодітні родини та громадян, що потрапили у скрутні життєві обставини</t>
  </si>
  <si>
    <t>Оплата видатків за комунальні послуги та енергоносії, оренду приміщень, на заробітну плату та нарахувань на оплату праці.</t>
  </si>
  <si>
    <t>Підтримка громадських організацій, які обєднують інвалідів, ветеранів, учасників бойових дій, багатодітні родини та громадян, що потрапили у скрутні життєві обставини</t>
  </si>
  <si>
    <t>Видатки на надання фінансової підтримки  громадським організаціям ветеранів і осіб з інвалідністю, діяльність яких має соціальну спрямованість</t>
  </si>
  <si>
    <t>Кількість громадських організацій ветеранів</t>
  </si>
  <si>
    <t>Середня вартість наданої фінансової підтримки громадським організаціям ветеранів і осіб з інвалідністю, діяльність яких має соціальну спрямованість</t>
  </si>
  <si>
    <t>Відсоток надання фінансової підтримки громадським організаціям ветеранів і осіб з інвалідністю, діяльність яких має соціальну спрямованість</t>
  </si>
  <si>
    <t>Кошторис</t>
  </si>
  <si>
    <t xml:space="preserve">Звітність </t>
  </si>
  <si>
    <t>розрахунок</t>
  </si>
  <si>
    <t>звітність</t>
  </si>
  <si>
    <t>Програма підтримки громадських організацій міста Чернігова на 2020 рік</t>
  </si>
  <si>
    <t>Розпорядження міського голови від 21.01.2020 р. № 14-р</t>
  </si>
  <si>
    <t>Дата погодження      21.01.2020</t>
  </si>
  <si>
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
4.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28 листопада 2019 року № 48/VII-25 "Про міський бюджет м. Чернігова на 2020 рік" зі змінами і доповненнями (49/VII-14);
10. Рішення міської ради від 28 листопада 2019 року № 48/VII-4 "Про Програму підтримки громадських організацій міста Чернігова на 2020 рік";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</si>
</sst>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2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" fontId="0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80" fontId="6" fillId="0" borderId="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" fontId="0" fillId="0" borderId="15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0" fontId="1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" fontId="6" fillId="0" borderId="1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1" fontId="6" fillId="0" borderId="15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80" fontId="6" fillId="0" borderId="1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0" fillId="0" borderId="18" xfId="0" applyNumberForma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8"/>
  <sheetViews>
    <sheetView tabSelected="1" view="pageBreakPreview" zoomScale="120" zoomScaleNormal="150" zoomScaleSheetLayoutView="120" zoomScalePageLayoutView="0" workbookViewId="0" topLeftCell="A19">
      <selection activeCell="D40" sqref="D40:Q40"/>
    </sheetView>
  </sheetViews>
  <sheetFormatPr defaultColWidth="10.66015625" defaultRowHeight="11.25"/>
  <cols>
    <col min="1" max="1" width="3.5" style="1" customWidth="1"/>
    <col min="2" max="2" width="5.5" style="1" customWidth="1"/>
    <col min="3" max="8" width="11.33203125" style="1" customWidth="1"/>
    <col min="9" max="9" width="9.66015625" style="1" customWidth="1"/>
    <col min="10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33" t="s">
        <v>69</v>
      </c>
      <c r="N1" s="34"/>
      <c r="O1" s="34"/>
      <c r="P1" s="34"/>
      <c r="Q1" s="34"/>
    </row>
    <row r="2" spans="13:17" s="1" customFormat="1" ht="12.75" customHeight="1">
      <c r="M2" s="33" t="s">
        <v>70</v>
      </c>
      <c r="N2" s="34"/>
      <c r="O2" s="34"/>
      <c r="P2" s="34"/>
      <c r="Q2" s="34"/>
    </row>
    <row r="3" spans="13:17" s="1" customFormat="1" ht="24.75" customHeight="1">
      <c r="M3" s="94" t="s">
        <v>71</v>
      </c>
      <c r="N3" s="94"/>
      <c r="O3" s="94"/>
      <c r="P3" s="94"/>
      <c r="Q3" s="94"/>
    </row>
    <row r="4" spans="13:17" s="1" customFormat="1" ht="12.75" customHeight="1">
      <c r="M4" s="35" t="s">
        <v>72</v>
      </c>
      <c r="N4" s="34"/>
      <c r="O4" s="34"/>
      <c r="P4" s="34"/>
      <c r="Q4" s="34"/>
    </row>
    <row r="5" spans="13:17" ht="11.25">
      <c r="M5" s="34"/>
      <c r="N5" s="34"/>
      <c r="O5" s="34"/>
      <c r="P5" s="34"/>
      <c r="Q5" s="34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7" t="s">
        <v>73</v>
      </c>
      <c r="N6" s="97"/>
      <c r="O6" s="97"/>
      <c r="P6" s="97"/>
      <c r="Q6" s="9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87" t="s">
        <v>10</v>
      </c>
      <c r="N7" s="87"/>
      <c r="O7" s="87"/>
      <c r="P7" s="87"/>
      <c r="Q7" s="87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90" t="s">
        <v>74</v>
      </c>
      <c r="N8" s="90"/>
      <c r="O8" s="90"/>
      <c r="P8" s="90"/>
      <c r="Q8" s="90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93" t="s">
        <v>94</v>
      </c>
      <c r="N9" s="93"/>
      <c r="O9" s="93"/>
      <c r="P9" s="93"/>
      <c r="Q9" s="93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02"/>
      <c r="N10" s="102"/>
      <c r="O10" s="102"/>
      <c r="P10" s="102"/>
      <c r="Q10" s="102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88" t="s">
        <v>75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5.75" customHeight="1">
      <c r="A13" s="89" t="s">
        <v>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ht="10.5" customHeight="1"/>
    <row r="15" ht="11.25" hidden="1"/>
    <row r="16" spans="1:17" ht="11.25" customHeight="1">
      <c r="A16" s="2" t="s">
        <v>9</v>
      </c>
      <c r="B16" s="106">
        <v>200000</v>
      </c>
      <c r="C16" s="106"/>
      <c r="D16" s="106"/>
      <c r="E16" s="106"/>
      <c r="G16" s="57" t="s">
        <v>10</v>
      </c>
      <c r="H16" s="57"/>
      <c r="I16" s="57"/>
      <c r="J16" s="57"/>
      <c r="K16" s="38"/>
      <c r="L16" s="38"/>
      <c r="M16" s="38"/>
      <c r="N16" s="38"/>
      <c r="O16" s="38"/>
      <c r="P16" s="124" t="s">
        <v>3</v>
      </c>
      <c r="Q16" s="124"/>
    </row>
    <row r="17" spans="1:17" ht="22.5" customHeight="1">
      <c r="A17"/>
      <c r="B17" s="91" t="s">
        <v>2</v>
      </c>
      <c r="C17" s="91"/>
      <c r="D17" s="91"/>
      <c r="E17" s="91"/>
      <c r="G17" s="92" t="s">
        <v>11</v>
      </c>
      <c r="H17" s="92"/>
      <c r="I17" s="92"/>
      <c r="J17" s="92"/>
      <c r="K17" s="37"/>
      <c r="L17" s="37"/>
      <c r="M17" s="37"/>
      <c r="N17" s="37"/>
      <c r="O17" s="37"/>
      <c r="P17" s="92" t="s">
        <v>1</v>
      </c>
      <c r="Q17" s="92"/>
    </row>
    <row r="18" spans="2:10" ht="11.25">
      <c r="B18" s="26"/>
      <c r="C18" s="26"/>
      <c r="G18" s="49"/>
      <c r="H18" s="49"/>
      <c r="I18" s="49"/>
      <c r="J18" s="49"/>
    </row>
    <row r="19" spans="1:17" ht="14.25" customHeight="1">
      <c r="A19" s="2" t="s">
        <v>12</v>
      </c>
      <c r="B19" s="56">
        <v>210000</v>
      </c>
      <c r="C19" s="56"/>
      <c r="D19" s="56"/>
      <c r="E19" s="56"/>
      <c r="G19" s="57" t="s">
        <v>10</v>
      </c>
      <c r="H19" s="57"/>
      <c r="I19" s="57"/>
      <c r="J19" s="57"/>
      <c r="K19" s="43"/>
      <c r="P19" s="124" t="s">
        <v>3</v>
      </c>
      <c r="Q19" s="124"/>
    </row>
    <row r="20" spans="1:17" ht="24" customHeight="1">
      <c r="A20"/>
      <c r="B20" s="119" t="s">
        <v>2</v>
      </c>
      <c r="C20" s="119"/>
      <c r="D20" s="119"/>
      <c r="E20" s="119"/>
      <c r="F20" s="39"/>
      <c r="G20" s="125" t="s">
        <v>13</v>
      </c>
      <c r="H20" s="125"/>
      <c r="I20" s="125"/>
      <c r="J20" s="125"/>
      <c r="K20" s="39"/>
      <c r="L20" s="39"/>
      <c r="M20" s="39"/>
      <c r="N20" s="39"/>
      <c r="O20" s="39"/>
      <c r="P20" s="92" t="s">
        <v>1</v>
      </c>
      <c r="Q20" s="92"/>
    </row>
    <row r="21" spans="2:3" ht="11.25">
      <c r="B21" s="26"/>
      <c r="C21" s="26"/>
    </row>
    <row r="22" spans="1:17" ht="31.5" customHeight="1">
      <c r="A22" s="2" t="s">
        <v>14</v>
      </c>
      <c r="B22" s="121" t="s">
        <v>77</v>
      </c>
      <c r="C22" s="121"/>
      <c r="D22" s="121"/>
      <c r="E22" s="121"/>
      <c r="F22" s="121" t="s">
        <v>76</v>
      </c>
      <c r="G22" s="121"/>
      <c r="H22" s="121"/>
      <c r="I22" s="121" t="s">
        <v>78</v>
      </c>
      <c r="J22" s="121"/>
      <c r="K22" s="121"/>
      <c r="L22" s="128" t="s">
        <v>79</v>
      </c>
      <c r="M22" s="128"/>
      <c r="N22" s="128"/>
      <c r="O22" s="128"/>
      <c r="P22" s="126">
        <v>7410100000</v>
      </c>
      <c r="Q22" s="126"/>
    </row>
    <row r="23" spans="2:17" ht="34.5" customHeight="1">
      <c r="B23" s="123" t="s">
        <v>4</v>
      </c>
      <c r="C23" s="123"/>
      <c r="D23" s="123"/>
      <c r="E23" s="123"/>
      <c r="F23" s="122" t="s">
        <v>5</v>
      </c>
      <c r="G23" s="122"/>
      <c r="H23" s="122"/>
      <c r="I23" s="123" t="s">
        <v>6</v>
      </c>
      <c r="J23" s="123"/>
      <c r="K23" s="123"/>
      <c r="L23" s="129" t="s">
        <v>7</v>
      </c>
      <c r="M23" s="129"/>
      <c r="N23" s="129"/>
      <c r="O23" s="129"/>
      <c r="P23" s="127" t="s">
        <v>8</v>
      </c>
      <c r="Q23" s="127"/>
    </row>
    <row r="24" spans="2:3" ht="11.25">
      <c r="B24" s="26"/>
      <c r="C24" s="26"/>
    </row>
    <row r="25" spans="1:17" ht="11.25" customHeight="1">
      <c r="A25" s="2" t="s">
        <v>15</v>
      </c>
      <c r="B25" s="49" t="s">
        <v>60</v>
      </c>
      <c r="C25" s="49"/>
      <c r="D25" s="49"/>
      <c r="E25" s="49"/>
      <c r="F25" s="49"/>
      <c r="G25" s="22">
        <f>P48</f>
        <v>302768</v>
      </c>
      <c r="H25" s="120" t="s">
        <v>61</v>
      </c>
      <c r="I25" s="120"/>
      <c r="J25" s="120"/>
      <c r="K25" s="120"/>
      <c r="L25" s="24">
        <f>J48</f>
        <v>302768</v>
      </c>
      <c r="M25" s="49" t="s">
        <v>62</v>
      </c>
      <c r="N25" s="49"/>
      <c r="O25" s="49"/>
      <c r="P25" s="24">
        <f>M48</f>
        <v>0</v>
      </c>
      <c r="Q25" s="23" t="s">
        <v>63</v>
      </c>
    </row>
    <row r="27" spans="1:17" ht="11.25" customHeight="1">
      <c r="A27" s="3" t="s">
        <v>16</v>
      </c>
      <c r="B27" s="98" t="s">
        <v>17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9" spans="1:17" ht="122.25" customHeight="1">
      <c r="A29"/>
      <c r="B29" s="145" t="s">
        <v>96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ht="11.25" customHeight="1">
      <c r="A3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4.25" customHeight="1">
      <c r="A31" s="2" t="s">
        <v>18</v>
      </c>
      <c r="B31" s="72" t="s">
        <v>53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4.25" customHeight="1">
      <c r="A32" s="99" t="s">
        <v>20</v>
      </c>
      <c r="B32" s="99"/>
      <c r="C32" s="99"/>
      <c r="D32" s="107" t="s">
        <v>54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ht="15.75" customHeight="1">
      <c r="A33" s="73">
        <v>1</v>
      </c>
      <c r="B33" s="74"/>
      <c r="C33" s="75"/>
      <c r="D33" s="68" t="s">
        <v>82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  <row r="34" spans="1:17" ht="14.25" customHeight="1">
      <c r="A3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1.25" customHeight="1">
      <c r="A35" s="2" t="s">
        <v>55</v>
      </c>
      <c r="B35" s="72" t="s">
        <v>19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7.25" customHeight="1">
      <c r="A36" s="4"/>
      <c r="B36" s="100" t="s">
        <v>80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ht="4.5" customHeight="1"/>
    <row r="38" ht="3" customHeight="1"/>
    <row r="39" spans="1:17" ht="12.75" customHeight="1">
      <c r="A39" s="2" t="s">
        <v>56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</row>
    <row r="40" spans="1:17" ht="11.25" customHeight="1">
      <c r="A40" s="99" t="s">
        <v>20</v>
      </c>
      <c r="B40" s="99"/>
      <c r="C40" s="99"/>
      <c r="D40" s="107" t="s">
        <v>35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15" customHeight="1">
      <c r="A41" s="73">
        <v>1</v>
      </c>
      <c r="B41" s="74"/>
      <c r="C41" s="75"/>
      <c r="D41" s="68" t="s">
        <v>81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</row>
    <row r="42" spans="1:17" ht="11.25" customHeight="1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1.25" customHeight="1">
      <c r="A43" s="71" t="s">
        <v>57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1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 t="s">
        <v>42</v>
      </c>
    </row>
    <row r="45" spans="1:17" ht="24.75" customHeight="1">
      <c r="A45" s="44" t="s">
        <v>20</v>
      </c>
      <c r="B45" s="44"/>
      <c r="C45" s="44" t="s">
        <v>38</v>
      </c>
      <c r="D45" s="44"/>
      <c r="E45" s="44"/>
      <c r="F45" s="44"/>
      <c r="G45" s="44"/>
      <c r="H45" s="44"/>
      <c r="I45" s="44"/>
      <c r="J45" s="108" t="s">
        <v>37</v>
      </c>
      <c r="K45" s="109"/>
      <c r="L45" s="110"/>
      <c r="M45" s="108" t="s">
        <v>36</v>
      </c>
      <c r="N45" s="109"/>
      <c r="O45" s="110"/>
      <c r="P45" s="96" t="s">
        <v>23</v>
      </c>
      <c r="Q45" s="96"/>
    </row>
    <row r="46" spans="1:17" ht="11.25" customHeight="1">
      <c r="A46" s="44">
        <v>1</v>
      </c>
      <c r="B46" s="44"/>
      <c r="C46" s="44">
        <v>2</v>
      </c>
      <c r="D46" s="44"/>
      <c r="E46" s="44"/>
      <c r="F46" s="44"/>
      <c r="G46" s="44"/>
      <c r="H46" s="44"/>
      <c r="I46" s="44"/>
      <c r="J46" s="108" t="s">
        <v>39</v>
      </c>
      <c r="K46" s="109"/>
      <c r="L46" s="110"/>
      <c r="M46" s="108" t="s">
        <v>40</v>
      </c>
      <c r="N46" s="109"/>
      <c r="O46" s="110"/>
      <c r="P46" s="96" t="s">
        <v>41</v>
      </c>
      <c r="Q46" s="96"/>
    </row>
    <row r="47" spans="1:17" ht="24" customHeight="1">
      <c r="A47" s="48">
        <v>1</v>
      </c>
      <c r="B47" s="48"/>
      <c r="C47" s="67" t="s">
        <v>83</v>
      </c>
      <c r="D47" s="46"/>
      <c r="E47" s="46"/>
      <c r="F47" s="46"/>
      <c r="G47" s="46"/>
      <c r="H47" s="46"/>
      <c r="I47" s="47"/>
      <c r="J47" s="79">
        <v>302768</v>
      </c>
      <c r="K47" s="137"/>
      <c r="L47" s="80"/>
      <c r="M47" s="79">
        <v>0</v>
      </c>
      <c r="N47" s="137"/>
      <c r="O47" s="80"/>
      <c r="P47" s="143">
        <f>J47+M47</f>
        <v>302768</v>
      </c>
      <c r="Q47" s="143"/>
    </row>
    <row r="48" spans="1:18" ht="11.25" customHeight="1">
      <c r="A48" s="66" t="s">
        <v>23</v>
      </c>
      <c r="B48" s="66"/>
      <c r="C48" s="66"/>
      <c r="D48" s="66"/>
      <c r="E48" s="66"/>
      <c r="F48" s="66"/>
      <c r="G48" s="66"/>
      <c r="H48" s="66"/>
      <c r="I48" s="66"/>
      <c r="J48" s="116">
        <f>SUM(J47:K47)</f>
        <v>302768</v>
      </c>
      <c r="K48" s="117"/>
      <c r="L48" s="118"/>
      <c r="M48" s="116">
        <f>SUM(M47:N47)</f>
        <v>0</v>
      </c>
      <c r="N48" s="117"/>
      <c r="O48" s="118"/>
      <c r="P48" s="81">
        <f>J48+M48</f>
        <v>302768</v>
      </c>
      <c r="Q48" s="81"/>
      <c r="R48" s="21"/>
    </row>
    <row r="50" spans="1:17" ht="11.25" customHeight="1" thickBot="1">
      <c r="A50" s="2" t="s">
        <v>58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2" t="s">
        <v>45</v>
      </c>
    </row>
    <row r="51" spans="1:17" ht="21.75" customHeight="1" thickBot="1">
      <c r="A51" s="140" t="s">
        <v>43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2"/>
      <c r="L51" s="131" t="s">
        <v>21</v>
      </c>
      <c r="M51" s="131"/>
      <c r="N51" s="131" t="s">
        <v>22</v>
      </c>
      <c r="O51" s="131"/>
      <c r="P51" s="135" t="s">
        <v>44</v>
      </c>
      <c r="Q51" s="135"/>
    </row>
    <row r="52" spans="1:17" ht="11.25" customHeight="1" thickBot="1">
      <c r="A52" s="132">
        <v>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4"/>
      <c r="L52" s="115">
        <v>3</v>
      </c>
      <c r="M52" s="115"/>
      <c r="N52" s="115">
        <v>4</v>
      </c>
      <c r="O52" s="115"/>
      <c r="P52" s="95">
        <v>5</v>
      </c>
      <c r="Q52" s="95"/>
    </row>
    <row r="53" spans="1:17" ht="19.5" customHeight="1">
      <c r="A53" s="130" t="s">
        <v>93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43">
        <v>302768</v>
      </c>
      <c r="M53" s="143"/>
      <c r="N53" s="136">
        <v>0</v>
      </c>
      <c r="O53" s="136"/>
      <c r="P53" s="79">
        <f>SUM(L53:O53)</f>
        <v>302768</v>
      </c>
      <c r="Q53" s="80"/>
    </row>
    <row r="54" spans="1:17" ht="11.25" customHeight="1">
      <c r="A54" s="144" t="s">
        <v>23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81">
        <f>SUM(L53:M53)</f>
        <v>302768</v>
      </c>
      <c r="M54" s="81"/>
      <c r="N54" s="81">
        <f>SUM(N53:O53)</f>
        <v>0</v>
      </c>
      <c r="O54" s="81"/>
      <c r="P54" s="81">
        <f>SUM(P53:Q53)</f>
        <v>302768</v>
      </c>
      <c r="Q54" s="81"/>
    </row>
    <row r="56" spans="1:17" ht="11.25" customHeight="1">
      <c r="A56" s="2" t="s">
        <v>59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27" customHeight="1">
      <c r="A57" s="114" t="s">
        <v>20</v>
      </c>
      <c r="B57" s="114"/>
      <c r="C57" s="113" t="s">
        <v>47</v>
      </c>
      <c r="D57" s="113"/>
      <c r="E57" s="113"/>
      <c r="F57" s="113"/>
      <c r="G57" s="113"/>
      <c r="H57" s="113"/>
      <c r="I57" s="14" t="s">
        <v>46</v>
      </c>
      <c r="J57" s="86" t="s">
        <v>24</v>
      </c>
      <c r="K57" s="86"/>
      <c r="L57" s="114" t="s">
        <v>37</v>
      </c>
      <c r="M57" s="114"/>
      <c r="N57" s="86" t="s">
        <v>36</v>
      </c>
      <c r="O57" s="86"/>
      <c r="P57" s="45" t="s">
        <v>23</v>
      </c>
      <c r="Q57" s="45"/>
    </row>
    <row r="58" spans="1:17" ht="11.25" customHeight="1">
      <c r="A58" s="66">
        <v>1</v>
      </c>
      <c r="B58" s="66"/>
      <c r="C58" s="66">
        <v>2</v>
      </c>
      <c r="D58" s="66"/>
      <c r="E58" s="66"/>
      <c r="F58" s="66"/>
      <c r="G58" s="66"/>
      <c r="H58" s="66"/>
      <c r="I58" s="11">
        <v>3</v>
      </c>
      <c r="J58" s="66">
        <v>4</v>
      </c>
      <c r="K58" s="66"/>
      <c r="L58" s="66">
        <v>5</v>
      </c>
      <c r="M58" s="66"/>
      <c r="N58" s="66">
        <v>6</v>
      </c>
      <c r="O58" s="66"/>
      <c r="P58" s="66">
        <v>7</v>
      </c>
      <c r="Q58" s="66"/>
    </row>
    <row r="59" spans="1:17" ht="13.5" customHeight="1">
      <c r="A59" s="111" t="s">
        <v>9</v>
      </c>
      <c r="B59" s="112"/>
      <c r="C59" s="138" t="s">
        <v>84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</row>
    <row r="60" spans="1:17" ht="11.25" customHeight="1">
      <c r="A60" s="66"/>
      <c r="B60" s="66"/>
      <c r="C60" s="103" t="s">
        <v>25</v>
      </c>
      <c r="D60" s="104"/>
      <c r="E60" s="104"/>
      <c r="F60" s="104"/>
      <c r="G60" s="104"/>
      <c r="H60" s="105"/>
      <c r="I60" s="12"/>
      <c r="J60" s="66"/>
      <c r="K60" s="66"/>
      <c r="L60" s="66"/>
      <c r="M60" s="66"/>
      <c r="N60" s="66"/>
      <c r="O60" s="66"/>
      <c r="P60" s="66"/>
      <c r="Q60" s="66"/>
    </row>
    <row r="61" spans="1:17" ht="22.5" customHeight="1">
      <c r="A61" s="44" t="s">
        <v>49</v>
      </c>
      <c r="B61" s="44"/>
      <c r="C61" s="68" t="s">
        <v>85</v>
      </c>
      <c r="D61" s="69"/>
      <c r="E61" s="69"/>
      <c r="F61" s="69"/>
      <c r="G61" s="69"/>
      <c r="H61" s="70"/>
      <c r="I61" s="42" t="s">
        <v>48</v>
      </c>
      <c r="J61" s="76" t="s">
        <v>89</v>
      </c>
      <c r="K61" s="77"/>
      <c r="L61" s="82">
        <v>302768</v>
      </c>
      <c r="M61" s="83"/>
      <c r="N61" s="84">
        <v>0</v>
      </c>
      <c r="O61" s="85"/>
      <c r="P61" s="82">
        <f>L61</f>
        <v>302768</v>
      </c>
      <c r="Q61" s="83"/>
    </row>
    <row r="62" spans="1:17" s="6" customFormat="1" ht="11.25" customHeight="1">
      <c r="A62" s="65" t="s">
        <v>12</v>
      </c>
      <c r="B62" s="65"/>
      <c r="C62" s="58" t="s">
        <v>27</v>
      </c>
      <c r="D62" s="59"/>
      <c r="E62" s="59"/>
      <c r="F62" s="59"/>
      <c r="G62" s="59"/>
      <c r="H62" s="60"/>
      <c r="I62" s="27"/>
      <c r="J62" s="50"/>
      <c r="K62" s="50"/>
      <c r="L62" s="50"/>
      <c r="M62" s="50"/>
      <c r="N62" s="50"/>
      <c r="O62" s="50"/>
      <c r="P62" s="50"/>
      <c r="Q62" s="50"/>
    </row>
    <row r="63" spans="1:17" s="6" customFormat="1" ht="12" customHeight="1">
      <c r="A63" s="50" t="s">
        <v>50</v>
      </c>
      <c r="B63" s="50"/>
      <c r="C63" s="53" t="s">
        <v>86</v>
      </c>
      <c r="D63" s="54"/>
      <c r="E63" s="54"/>
      <c r="F63" s="54"/>
      <c r="G63" s="54"/>
      <c r="H63" s="55"/>
      <c r="I63" s="40" t="s">
        <v>26</v>
      </c>
      <c r="J63" s="76" t="s">
        <v>90</v>
      </c>
      <c r="K63" s="77"/>
      <c r="L63" s="78">
        <v>6</v>
      </c>
      <c r="M63" s="78"/>
      <c r="N63" s="50">
        <v>0</v>
      </c>
      <c r="O63" s="50"/>
      <c r="P63" s="78">
        <f>L63</f>
        <v>6</v>
      </c>
      <c r="Q63" s="78"/>
    </row>
    <row r="64" spans="1:17" s="6" customFormat="1" ht="12" customHeight="1">
      <c r="A64" s="65" t="s">
        <v>14</v>
      </c>
      <c r="B64" s="65"/>
      <c r="C64" s="58" t="s">
        <v>28</v>
      </c>
      <c r="D64" s="59"/>
      <c r="E64" s="59"/>
      <c r="F64" s="59"/>
      <c r="G64" s="59"/>
      <c r="H64" s="60"/>
      <c r="I64" s="13"/>
      <c r="J64" s="50"/>
      <c r="K64" s="50"/>
      <c r="L64" s="50"/>
      <c r="M64" s="50"/>
      <c r="N64" s="50"/>
      <c r="O64" s="50"/>
      <c r="P64" s="50"/>
      <c r="Q64" s="50"/>
    </row>
    <row r="65" spans="1:17" s="6" customFormat="1" ht="26.25" customHeight="1">
      <c r="A65" s="50" t="s">
        <v>51</v>
      </c>
      <c r="B65" s="50"/>
      <c r="C65" s="53" t="s">
        <v>87</v>
      </c>
      <c r="D65" s="54"/>
      <c r="E65" s="54"/>
      <c r="F65" s="54"/>
      <c r="G65" s="54"/>
      <c r="H65" s="55"/>
      <c r="I65" s="41" t="s">
        <v>48</v>
      </c>
      <c r="J65" s="51" t="s">
        <v>91</v>
      </c>
      <c r="K65" s="52"/>
      <c r="L65" s="44">
        <v>50461</v>
      </c>
      <c r="M65" s="44"/>
      <c r="N65" s="50">
        <v>0</v>
      </c>
      <c r="O65" s="50"/>
      <c r="P65" s="44">
        <v>50461</v>
      </c>
      <c r="Q65" s="44"/>
    </row>
    <row r="66" spans="1:17" s="6" customFormat="1" ht="11.25" customHeight="1">
      <c r="A66" s="65">
        <v>4</v>
      </c>
      <c r="B66" s="65"/>
      <c r="C66" s="58" t="s">
        <v>29</v>
      </c>
      <c r="D66" s="59"/>
      <c r="E66" s="59"/>
      <c r="F66" s="59"/>
      <c r="G66" s="59"/>
      <c r="H66" s="60"/>
      <c r="I66" s="13"/>
      <c r="J66" s="50"/>
      <c r="K66" s="50"/>
      <c r="L66" s="50"/>
      <c r="M66" s="50"/>
      <c r="N66" s="50"/>
      <c r="O66" s="50"/>
      <c r="P66" s="50"/>
      <c r="Q66" s="50"/>
    </row>
    <row r="67" spans="1:17" s="6" customFormat="1" ht="25.5" customHeight="1">
      <c r="A67" s="50" t="s">
        <v>52</v>
      </c>
      <c r="B67" s="50"/>
      <c r="C67" s="53" t="s">
        <v>88</v>
      </c>
      <c r="D67" s="54"/>
      <c r="E67" s="54"/>
      <c r="F67" s="54"/>
      <c r="G67" s="54"/>
      <c r="H67" s="55"/>
      <c r="I67" s="13" t="s">
        <v>30</v>
      </c>
      <c r="J67" s="50" t="s">
        <v>92</v>
      </c>
      <c r="K67" s="50"/>
      <c r="L67" s="50">
        <v>100</v>
      </c>
      <c r="M67" s="50"/>
      <c r="N67" s="50">
        <v>0</v>
      </c>
      <c r="O67" s="50"/>
      <c r="P67" s="50">
        <v>100</v>
      </c>
      <c r="Q67" s="50"/>
    </row>
    <row r="68" spans="18:19" ht="11.25" customHeight="1">
      <c r="R68" s="19"/>
      <c r="S68" s="20"/>
    </row>
    <row r="69" spans="1:19" ht="15" customHeight="1">
      <c r="A69" s="6"/>
      <c r="B69" s="63" t="s">
        <v>33</v>
      </c>
      <c r="C69" s="63"/>
      <c r="D69" s="63"/>
      <c r="E69" s="63"/>
      <c r="F69" s="63"/>
      <c r="G69" s="63"/>
      <c r="H69" s="28"/>
      <c r="I69" s="28"/>
      <c r="J69" s="28"/>
      <c r="K69" s="6"/>
      <c r="L69" s="6"/>
      <c r="M69" s="6"/>
      <c r="N69" s="7" t="s">
        <v>34</v>
      </c>
      <c r="O69" s="7"/>
      <c r="P69" s="6"/>
      <c r="Q69" s="6"/>
      <c r="S69" s="21"/>
    </row>
    <row r="70" spans="1:17" ht="11.25" customHeight="1">
      <c r="A70" s="6"/>
      <c r="B70" s="6"/>
      <c r="C70" s="6"/>
      <c r="D70" s="6"/>
      <c r="E70" s="6"/>
      <c r="F70" s="6"/>
      <c r="G70" s="29"/>
      <c r="H70" s="64" t="s">
        <v>31</v>
      </c>
      <c r="I70" s="64"/>
      <c r="J70" s="64"/>
      <c r="K70" s="6"/>
      <c r="L70" s="6"/>
      <c r="M70" s="5"/>
      <c r="N70" s="5" t="s">
        <v>32</v>
      </c>
      <c r="O70" s="5"/>
      <c r="P70" s="6"/>
      <c r="Q70" s="6"/>
    </row>
    <row r="71" ht="12" customHeight="1">
      <c r="B71" s="1" t="s">
        <v>64</v>
      </c>
    </row>
    <row r="72" spans="1:5" ht="15.75" customHeight="1">
      <c r="A72" s="6"/>
      <c r="B72" s="31" t="s">
        <v>65</v>
      </c>
      <c r="C72" s="32"/>
      <c r="D72" s="32"/>
      <c r="E72" s="32"/>
    </row>
    <row r="73" spans="1:17" ht="25.5" customHeight="1">
      <c r="A73" s="6"/>
      <c r="B73" s="63" t="s">
        <v>66</v>
      </c>
      <c r="C73" s="63"/>
      <c r="D73" s="63"/>
      <c r="E73" s="63"/>
      <c r="F73" s="6"/>
      <c r="G73" s="25"/>
      <c r="H73" s="28"/>
      <c r="I73" s="28"/>
      <c r="J73" s="28"/>
      <c r="K73" s="6"/>
      <c r="L73" s="6"/>
      <c r="M73" s="6"/>
      <c r="N73" s="7" t="s">
        <v>67</v>
      </c>
      <c r="O73" s="7"/>
      <c r="P73" s="6"/>
      <c r="Q73" s="6"/>
    </row>
    <row r="74" spans="2:17" ht="11.25">
      <c r="B74" s="6"/>
      <c r="C74" s="6"/>
      <c r="D74" s="6"/>
      <c r="E74" s="6"/>
      <c r="F74" s="6"/>
      <c r="G74" s="30"/>
      <c r="H74" s="64" t="s">
        <v>31</v>
      </c>
      <c r="I74" s="64"/>
      <c r="J74" s="64"/>
      <c r="K74" s="6"/>
      <c r="L74" s="6"/>
      <c r="M74" s="5"/>
      <c r="N74" s="5" t="s">
        <v>32</v>
      </c>
      <c r="O74" s="5"/>
      <c r="P74" s="6"/>
      <c r="Q74" s="6"/>
    </row>
    <row r="75" spans="2:5" ht="11.25">
      <c r="B75" s="61" t="s">
        <v>95</v>
      </c>
      <c r="C75" s="61"/>
      <c r="D75" s="61"/>
      <c r="E75" s="36"/>
    </row>
    <row r="76" spans="2:3" ht="11.25">
      <c r="B76" s="62" t="s">
        <v>68</v>
      </c>
      <c r="C76" s="62"/>
    </row>
    <row r="77" spans="9:16" ht="11.25">
      <c r="I77" s="16"/>
      <c r="J77" s="16"/>
      <c r="K77" s="16"/>
      <c r="L77" s="17"/>
      <c r="M77" s="16"/>
      <c r="N77" s="16"/>
      <c r="O77" s="16"/>
      <c r="P77" s="17"/>
    </row>
    <row r="78" ht="11.25">
      <c r="Q78" s="15"/>
    </row>
  </sheetData>
  <sheetProtection/>
  <mergeCells count="151">
    <mergeCell ref="B29:Q29"/>
    <mergeCell ref="P45:Q45"/>
    <mergeCell ref="P47:Q47"/>
    <mergeCell ref="M48:O48"/>
    <mergeCell ref="C45:I45"/>
    <mergeCell ref="A45:B45"/>
    <mergeCell ref="J45:L45"/>
    <mergeCell ref="A46:B46"/>
    <mergeCell ref="P48:Q48"/>
    <mergeCell ref="A40:C40"/>
    <mergeCell ref="J47:L47"/>
    <mergeCell ref="M47:O47"/>
    <mergeCell ref="P67:Q67"/>
    <mergeCell ref="C59:Q59"/>
    <mergeCell ref="A51:K51"/>
    <mergeCell ref="L53:M53"/>
    <mergeCell ref="A54:K54"/>
    <mergeCell ref="L54:M54"/>
    <mergeCell ref="J67:K67"/>
    <mergeCell ref="L67:M67"/>
    <mergeCell ref="B31:Q31"/>
    <mergeCell ref="D40:Q40"/>
    <mergeCell ref="C46:I46"/>
    <mergeCell ref="A53:K53"/>
    <mergeCell ref="N51:O51"/>
    <mergeCell ref="L51:M51"/>
    <mergeCell ref="A52:K52"/>
    <mergeCell ref="N67:O67"/>
    <mergeCell ref="P51:Q51"/>
    <mergeCell ref="I23:K23"/>
    <mergeCell ref="G20:J20"/>
    <mergeCell ref="P22:Q22"/>
    <mergeCell ref="P19:Q19"/>
    <mergeCell ref="P23:Q23"/>
    <mergeCell ref="L22:O22"/>
    <mergeCell ref="L23:O23"/>
    <mergeCell ref="B20:E20"/>
    <mergeCell ref="B25:F25"/>
    <mergeCell ref="H25:K25"/>
    <mergeCell ref="P20:Q20"/>
    <mergeCell ref="M25:O25"/>
    <mergeCell ref="B22:E22"/>
    <mergeCell ref="F22:H22"/>
    <mergeCell ref="F23:H23"/>
    <mergeCell ref="I22:K22"/>
    <mergeCell ref="B23:E23"/>
    <mergeCell ref="J57:K57"/>
    <mergeCell ref="J58:K58"/>
    <mergeCell ref="N60:O60"/>
    <mergeCell ref="J61:K61"/>
    <mergeCell ref="J60:K60"/>
    <mergeCell ref="M46:O46"/>
    <mergeCell ref="J46:L46"/>
    <mergeCell ref="A59:B59"/>
    <mergeCell ref="C57:H57"/>
    <mergeCell ref="A57:B57"/>
    <mergeCell ref="L58:M58"/>
    <mergeCell ref="L57:M57"/>
    <mergeCell ref="L52:M52"/>
    <mergeCell ref="N52:O52"/>
    <mergeCell ref="J48:L48"/>
    <mergeCell ref="D32:Q32"/>
    <mergeCell ref="A33:C33"/>
    <mergeCell ref="D33:Q33"/>
    <mergeCell ref="M45:O45"/>
    <mergeCell ref="M3:Q3"/>
    <mergeCell ref="P52:Q52"/>
    <mergeCell ref="P46:Q46"/>
    <mergeCell ref="M6:Q6"/>
    <mergeCell ref="B27:Q27"/>
    <mergeCell ref="A32:C32"/>
    <mergeCell ref="B36:Q36"/>
    <mergeCell ref="A48:I48"/>
    <mergeCell ref="M10:Q10"/>
    <mergeCell ref="B16:E16"/>
    <mergeCell ref="B17:E17"/>
    <mergeCell ref="G17:J17"/>
    <mergeCell ref="G16:J16"/>
    <mergeCell ref="P17:Q17"/>
    <mergeCell ref="P16:Q16"/>
    <mergeCell ref="M7:Q7"/>
    <mergeCell ref="A12:Q12"/>
    <mergeCell ref="A13:Q13"/>
    <mergeCell ref="M8:Q8"/>
    <mergeCell ref="M9:Q9"/>
    <mergeCell ref="P53:Q53"/>
    <mergeCell ref="N54:O54"/>
    <mergeCell ref="P54:Q54"/>
    <mergeCell ref="P61:Q61"/>
    <mergeCell ref="N61:O61"/>
    <mergeCell ref="N57:O57"/>
    <mergeCell ref="P60:Q60"/>
    <mergeCell ref="N53:O53"/>
    <mergeCell ref="P63:Q63"/>
    <mergeCell ref="J62:K62"/>
    <mergeCell ref="N62:O62"/>
    <mergeCell ref="L62:M62"/>
    <mergeCell ref="N63:O63"/>
    <mergeCell ref="A65:B65"/>
    <mergeCell ref="A64:B64"/>
    <mergeCell ref="C64:H64"/>
    <mergeCell ref="C62:H62"/>
    <mergeCell ref="A63:B63"/>
    <mergeCell ref="D41:Q41"/>
    <mergeCell ref="A43:Q43"/>
    <mergeCell ref="B35:Q35"/>
    <mergeCell ref="A41:C41"/>
    <mergeCell ref="P64:Q64"/>
    <mergeCell ref="N66:O66"/>
    <mergeCell ref="P66:Q66"/>
    <mergeCell ref="C47:I47"/>
    <mergeCell ref="L66:M66"/>
    <mergeCell ref="N65:O65"/>
    <mergeCell ref="P65:Q65"/>
    <mergeCell ref="P57:Q57"/>
    <mergeCell ref="C65:H65"/>
    <mergeCell ref="L65:M65"/>
    <mergeCell ref="N64:O64"/>
    <mergeCell ref="L64:M64"/>
    <mergeCell ref="N58:O58"/>
    <mergeCell ref="A60:B60"/>
    <mergeCell ref="J64:K64"/>
    <mergeCell ref="J63:K63"/>
    <mergeCell ref="C63:H63"/>
    <mergeCell ref="L63:M63"/>
    <mergeCell ref="A62:B62"/>
    <mergeCell ref="L60:M60"/>
    <mergeCell ref="P58:Q58"/>
    <mergeCell ref="A58:B58"/>
    <mergeCell ref="C58:H58"/>
    <mergeCell ref="P62:Q62"/>
    <mergeCell ref="A61:B61"/>
    <mergeCell ref="C61:H61"/>
    <mergeCell ref="C60:H60"/>
    <mergeCell ref="L61:M61"/>
    <mergeCell ref="B75:D75"/>
    <mergeCell ref="B76:C76"/>
    <mergeCell ref="B69:G69"/>
    <mergeCell ref="H70:J70"/>
    <mergeCell ref="B73:E73"/>
    <mergeCell ref="H74:J74"/>
    <mergeCell ref="A47:B47"/>
    <mergeCell ref="G18:J18"/>
    <mergeCell ref="A67:B67"/>
    <mergeCell ref="J65:K65"/>
    <mergeCell ref="C67:H67"/>
    <mergeCell ref="B19:E19"/>
    <mergeCell ref="G19:J19"/>
    <mergeCell ref="C66:H66"/>
    <mergeCell ref="J66:K66"/>
    <mergeCell ref="A66:B66"/>
  </mergeCells>
  <printOptions/>
  <pageMargins left="0" right="0" top="0.3937007874015748" bottom="0" header="0" footer="0"/>
  <pageSetup horizontalDpi="600" verticalDpi="600" orientation="landscape" paperSize="9" scale="98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2020-01-21T08:21:02Z</cp:lastPrinted>
  <dcterms:created xsi:type="dcterms:W3CDTF">2017-02-07T13:11:56Z</dcterms:created>
  <dcterms:modified xsi:type="dcterms:W3CDTF">2020-01-21T08:24:56Z</dcterms:modified>
  <cp:category/>
  <cp:version/>
  <cp:contentType/>
  <cp:contentStatus/>
  <cp:revision>1</cp:revision>
</cp:coreProperties>
</file>