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640" windowHeight="11760"/>
  </bookViews>
  <sheets>
    <sheet name="Лист1" sheetId="1" r:id="rId1"/>
  </sheets>
  <definedNames>
    <definedName name="_xlnm.Print_Area" localSheetId="0">Лист1!$A$1:$M$79</definedName>
  </definedName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/>
  <c r="J33"/>
  <c r="I33"/>
  <c r="H33"/>
  <c r="K33" s="1"/>
  <c r="M33" s="1"/>
  <c r="F33"/>
  <c r="E33"/>
  <c r="E55"/>
  <c r="L34"/>
  <c r="K34"/>
  <c r="M34" s="1"/>
  <c r="G34"/>
  <c r="L33"/>
  <c r="G33"/>
</calcChain>
</file>

<file path=xl/sharedStrings.xml><?xml version="1.0" encoding="utf-8"?>
<sst xmlns="http://schemas.openxmlformats.org/spreadsheetml/2006/main" count="135" uniqueCount="79">
  <si>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</si>
  <si>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Звіт</t>
  </si>
  <si>
    <t>1.</t>
  </si>
  <si>
    <t>02147598</t>
  </si>
  <si>
    <t xml:space="preserve"> Управління освіти  Чернігівської міської ради</t>
  </si>
  <si>
    <t>0611170</t>
  </si>
  <si>
    <t>Забезпечення діяльності інклюзивно-ресурсних центрів</t>
  </si>
  <si>
    <t>4. Цілі державної політики, на досягнення яких спрямовано реалізацію бюджетної програми</t>
  </si>
  <si>
    <t>N
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</si>
  <si>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</si>
  <si>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</si>
  <si>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</si>
  <si>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</si>
  <si>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</si>
  <si>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</si>
  <si>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</si>
  <si>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</si>
  <si>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</si>
  <si>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</si>
  <si>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</si>
  <si>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</si>
  <si>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</si>
  <si>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</si>
  <si>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</si>
  <si>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N з/п</t>
  </si>
  <si>
    <t>Найменування місцевої/ регіональної програми</t>
  </si>
  <si>
    <t xml:space="preserve">Міська цільова Програма розвитку освіти м. Чернігова “Освіта в житті нашого міста на 2017-2021 роки”, затверджена рішенням міської ради від 27.10.2016 року № 12/VII-25 зі змінами. 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</si>
  <si>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</si>
  <si>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</si>
  <si>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</si>
  <si>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</si>
  <si>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</si>
  <si>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</si>
  <si>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 xml:space="preserve">кількість закладів </t>
  </si>
  <si>
    <t>од.</t>
  </si>
  <si>
    <t>звіт</t>
  </si>
  <si>
    <t>середньорічне число посадових окладів педагогічного персоналу</t>
  </si>
  <si>
    <t>штатний розпис</t>
  </si>
  <si>
    <t>середньорічне число штатних одиниць спеціалістів</t>
  </si>
  <si>
    <t>середньорічне число штатних одиниць робітників</t>
  </si>
  <si>
    <t>всього- середньорічне число ставок ( штатних одиниць)</t>
  </si>
  <si>
    <t>Пояснення щодо причин розбіжностей між фактичними та затвердженими результативними показниками</t>
  </si>
  <si>
    <t>продукту</t>
  </si>
  <si>
    <t>ефективності</t>
  </si>
  <si>
    <t xml:space="preserve">кількість проведених комплексних оцінок </t>
  </si>
  <si>
    <t>якості</t>
  </si>
  <si>
    <t>Аналіз стану виконання результативних показників</t>
  </si>
  <si>
    <t>10. Узагальнений висновок про виконання бюджетної програми.</t>
  </si>
  <si>
    <t xml:space="preserve">Видатки у звітному році здійснені відповідно до затверджених напрямів використання бюджетних коштів.
Виконання результативних показників бюджетної програми проаналізовано за звітний період. </t>
  </si>
  <si>
    <t>____________</t>
  </si>
  <si>
    <t>* Зазначаються всі напрями використання бюджетних коштів, затверджені у паспорті бюджетної програми.</t>
  </si>
  <si>
    <t>(ініціали/ініціал, прізвище)</t>
  </si>
  <si>
    <t xml:space="preserve">1. </t>
  </si>
  <si>
    <t>0600000</t>
  </si>
  <si>
    <t>(найменування головного розпорядника коштів місцевого бюджету)</t>
  </si>
  <si>
    <t>(код за ЄДРПОУ)</t>
  </si>
  <si>
    <t xml:space="preserve">2. </t>
  </si>
  <si>
    <t>0610000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</si>
  <si>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</si>
  <si>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</si>
  <si>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</si>
  <si>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</si>
  <si>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</si>
  <si>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</si>
  <si>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Забезпечення права дітей з особливими освітніми потребами віком від 2 до 18 років на здобуття дошкільної та загальної середньої освіти, в тому числі у закладах професійної (професійно - технічної освіти)</t>
  </si>
  <si>
    <t>Проведення комплексної  психолого-педагогічної оцінки розвитку дітей з особливими освітніми потребами, надання психолого-педагогічних, корекційно-розвиткових послуг та забезпечення їх системного кваліфікованого супроводу</t>
  </si>
  <si>
    <t>5. Мета бюджетної програми: Створення умов для належного забезпечення права дітей з особливими освітніми потребами, від 2 до 18 років, на здобуття дошкільної та загальної середньої освіти, у тому числі у професійно-технічних закладах</t>
  </si>
  <si>
    <t xml:space="preserve">Відхилення по загальному фонду обумовлене економією натуральних показників енергопостачання за рахунок проведення заходів з енергозбереження; з карантинними обмеженнями; перенесенням залишків коштів за освітньою субвенцією, наданою в 2019 році та невикористаною в повному осбсязі.  </t>
  </si>
  <si>
    <r>
      <t>В ході виконання бюджетної програми Інклюзивно-ресурсним центром реалізовані функції державної політики у сфері освіти м. Чернігова.
За бюджетною програмою 0611170 на 2020 рік (з урахуванням проведених змін протягом звітного року) затверджено видатки за загальним фондом у сумі 2111,199 тис. грн., проведено касових видатків на суму 1903,85 тис. грн.. Відхилення по загальному фонду становить -207,344 тис. грн. у зв'язку</t>
    </r>
    <r>
      <rPr>
        <sz val="12"/>
        <rFont val="Times New Roman"/>
        <family val="1"/>
        <charset val="204"/>
      </rPr>
      <t xml:space="preserve"> з проведенням заходів по збереженню енергоносіїв, з перенесенням залишків коштів за освітньою субвенцією, наданою в 2019 році та невикористаною в повному обсязі, з введенням загальнодержавного карантину, що не дало можливість проведення масових заходів, зустрічей, навчальних та показових семінарів.</t>
    </r>
    <r>
      <rPr>
        <sz val="12"/>
        <color rgb="FF000000"/>
        <rFont val="Times New Roman"/>
        <family val="1"/>
        <charset val="204"/>
      </rPr>
      <t xml:space="preserve">
За бюджетною програмою 0611170 на 2020 рік (з урахуванням проведених змін протягом звітного року) затверджено видатки за спеціальним фондом у сумі 158,11 тис. грн., проведено касових видатків на суму 158,014 тис. грн. Бюджетна програма за спеціальним фондом виконана в повному обсязі.
</t>
    </r>
  </si>
  <si>
    <t>1170</t>
  </si>
  <si>
    <t>0990</t>
  </si>
  <si>
    <t>чисельність дітей з особливими  освітніми потребами</t>
  </si>
  <si>
    <t>кількість проведених занять з дітьми з особливими освітніми потребами безпосередньо в Центрі</t>
  </si>
  <si>
    <t>Начальник управління освіти</t>
  </si>
  <si>
    <t>Головний  бухгалтер</t>
  </si>
  <si>
    <t>(найменування  відповідального виконавця)</t>
  </si>
  <si>
    <t>Василь  БІЛОГУРА</t>
  </si>
  <si>
    <t>Надія  КОТ</t>
  </si>
  <si>
    <t>про виконання паспорта бюджетної програми місцевого бюджету на  01.01. 2021 року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</si>
</sst>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9"/>
  <sheetViews>
    <sheetView tabSelected="1" view="pageBreakPreview" zoomScale="60" zoomScaleNormal="100" workbookViewId="0">
      <selection activeCell="L12" sqref="L12:M12"/>
    </sheetView>
  </sheetViews>
  <sheetFormatPr defaultColWidth="9.140625" defaultRowHeight="15.75"/>
  <cols>
    <col min="1" max="1" width="4.42578125" style="1" customWidth="1"/>
    <col min="2" max="2" width="29.85546875" style="1" customWidth="1"/>
    <col min="3" max="4" width="9.140625" style="1"/>
    <col min="5" max="12" width="13" style="1" customWidth="1"/>
    <col min="13" max="13" width="14.42578125" style="1" customWidth="1"/>
    <col min="14" max="256" width="9.140625" style="1"/>
    <col min="257" max="257" width="4.42578125" style="1" customWidth="1"/>
    <col min="258" max="258" width="12.28515625" style="1" customWidth="1"/>
    <col min="259" max="260" width="9.140625" style="1"/>
    <col min="261" max="269" width="13" style="1" customWidth="1"/>
    <col min="270" max="512" width="9.140625" style="1"/>
    <col min="513" max="513" width="4.42578125" style="1" customWidth="1"/>
    <col min="514" max="514" width="12.28515625" style="1" customWidth="1"/>
    <col min="515" max="516" width="9.140625" style="1"/>
    <col min="517" max="525" width="13" style="1" customWidth="1"/>
    <col min="526" max="768" width="9.140625" style="1"/>
    <col min="769" max="769" width="4.42578125" style="1" customWidth="1"/>
    <col min="770" max="770" width="12.28515625" style="1" customWidth="1"/>
    <col min="771" max="772" width="9.140625" style="1"/>
    <col min="773" max="781" width="13" style="1" customWidth="1"/>
    <col min="782" max="1024" width="9.140625" style="1"/>
    <col min="1025" max="1025" width="4.42578125" style="1" customWidth="1"/>
    <col min="1026" max="1026" width="12.28515625" style="1" customWidth="1"/>
    <col min="1027" max="1028" width="9.140625" style="1"/>
    <col min="1029" max="1037" width="13" style="1" customWidth="1"/>
    <col min="1038" max="1280" width="9.140625" style="1"/>
    <col min="1281" max="1281" width="4.42578125" style="1" customWidth="1"/>
    <col min="1282" max="1282" width="12.28515625" style="1" customWidth="1"/>
    <col min="1283" max="1284" width="9.140625" style="1"/>
    <col min="1285" max="1293" width="13" style="1" customWidth="1"/>
    <col min="1294" max="1536" width="9.140625" style="1"/>
    <col min="1537" max="1537" width="4.42578125" style="1" customWidth="1"/>
    <col min="1538" max="1538" width="12.28515625" style="1" customWidth="1"/>
    <col min="1539" max="1540" width="9.140625" style="1"/>
    <col min="1541" max="1549" width="13" style="1" customWidth="1"/>
    <col min="1550" max="1792" width="9.140625" style="1"/>
    <col min="1793" max="1793" width="4.42578125" style="1" customWidth="1"/>
    <col min="1794" max="1794" width="12.28515625" style="1" customWidth="1"/>
    <col min="1795" max="1796" width="9.140625" style="1"/>
    <col min="1797" max="1805" width="13" style="1" customWidth="1"/>
    <col min="1806" max="2048" width="9.140625" style="1"/>
    <col min="2049" max="2049" width="4.42578125" style="1" customWidth="1"/>
    <col min="2050" max="2050" width="12.28515625" style="1" customWidth="1"/>
    <col min="2051" max="2052" width="9.140625" style="1"/>
    <col min="2053" max="2061" width="13" style="1" customWidth="1"/>
    <col min="2062" max="2304" width="9.140625" style="1"/>
    <col min="2305" max="2305" width="4.42578125" style="1" customWidth="1"/>
    <col min="2306" max="2306" width="12.28515625" style="1" customWidth="1"/>
    <col min="2307" max="2308" width="9.140625" style="1"/>
    <col min="2309" max="2317" width="13" style="1" customWidth="1"/>
    <col min="2318" max="2560" width="9.140625" style="1"/>
    <col min="2561" max="2561" width="4.42578125" style="1" customWidth="1"/>
    <col min="2562" max="2562" width="12.28515625" style="1" customWidth="1"/>
    <col min="2563" max="2564" width="9.140625" style="1"/>
    <col min="2565" max="2573" width="13" style="1" customWidth="1"/>
    <col min="2574" max="2816" width="9.140625" style="1"/>
    <col min="2817" max="2817" width="4.42578125" style="1" customWidth="1"/>
    <col min="2818" max="2818" width="12.28515625" style="1" customWidth="1"/>
    <col min="2819" max="2820" width="9.140625" style="1"/>
    <col min="2821" max="2829" width="13" style="1" customWidth="1"/>
    <col min="2830" max="3072" width="9.140625" style="1"/>
    <col min="3073" max="3073" width="4.42578125" style="1" customWidth="1"/>
    <col min="3074" max="3074" width="12.28515625" style="1" customWidth="1"/>
    <col min="3075" max="3076" width="9.140625" style="1"/>
    <col min="3077" max="3085" width="13" style="1" customWidth="1"/>
    <col min="3086" max="3328" width="9.140625" style="1"/>
    <col min="3329" max="3329" width="4.42578125" style="1" customWidth="1"/>
    <col min="3330" max="3330" width="12.28515625" style="1" customWidth="1"/>
    <col min="3331" max="3332" width="9.140625" style="1"/>
    <col min="3333" max="3341" width="13" style="1" customWidth="1"/>
    <col min="3342" max="3584" width="9.140625" style="1"/>
    <col min="3585" max="3585" width="4.42578125" style="1" customWidth="1"/>
    <col min="3586" max="3586" width="12.28515625" style="1" customWidth="1"/>
    <col min="3587" max="3588" width="9.140625" style="1"/>
    <col min="3589" max="3597" width="13" style="1" customWidth="1"/>
    <col min="3598" max="3840" width="9.140625" style="1"/>
    <col min="3841" max="3841" width="4.42578125" style="1" customWidth="1"/>
    <col min="3842" max="3842" width="12.28515625" style="1" customWidth="1"/>
    <col min="3843" max="3844" width="9.140625" style="1"/>
    <col min="3845" max="3853" width="13" style="1" customWidth="1"/>
    <col min="3854" max="4096" width="9.140625" style="1"/>
    <col min="4097" max="4097" width="4.42578125" style="1" customWidth="1"/>
    <col min="4098" max="4098" width="12.28515625" style="1" customWidth="1"/>
    <col min="4099" max="4100" width="9.140625" style="1"/>
    <col min="4101" max="4109" width="13" style="1" customWidth="1"/>
    <col min="4110" max="4352" width="9.140625" style="1"/>
    <col min="4353" max="4353" width="4.42578125" style="1" customWidth="1"/>
    <col min="4354" max="4354" width="12.28515625" style="1" customWidth="1"/>
    <col min="4355" max="4356" width="9.140625" style="1"/>
    <col min="4357" max="4365" width="13" style="1" customWidth="1"/>
    <col min="4366" max="4608" width="9.140625" style="1"/>
    <col min="4609" max="4609" width="4.42578125" style="1" customWidth="1"/>
    <col min="4610" max="4610" width="12.28515625" style="1" customWidth="1"/>
    <col min="4611" max="4612" width="9.140625" style="1"/>
    <col min="4613" max="4621" width="13" style="1" customWidth="1"/>
    <col min="4622" max="4864" width="9.140625" style="1"/>
    <col min="4865" max="4865" width="4.42578125" style="1" customWidth="1"/>
    <col min="4866" max="4866" width="12.28515625" style="1" customWidth="1"/>
    <col min="4867" max="4868" width="9.140625" style="1"/>
    <col min="4869" max="4877" width="13" style="1" customWidth="1"/>
    <col min="4878" max="5120" width="9.140625" style="1"/>
    <col min="5121" max="5121" width="4.42578125" style="1" customWidth="1"/>
    <col min="5122" max="5122" width="12.28515625" style="1" customWidth="1"/>
    <col min="5123" max="5124" width="9.140625" style="1"/>
    <col min="5125" max="5133" width="13" style="1" customWidth="1"/>
    <col min="5134" max="5376" width="9.140625" style="1"/>
    <col min="5377" max="5377" width="4.42578125" style="1" customWidth="1"/>
    <col min="5378" max="5378" width="12.28515625" style="1" customWidth="1"/>
    <col min="5379" max="5380" width="9.140625" style="1"/>
    <col min="5381" max="5389" width="13" style="1" customWidth="1"/>
    <col min="5390" max="5632" width="9.140625" style="1"/>
    <col min="5633" max="5633" width="4.42578125" style="1" customWidth="1"/>
    <col min="5634" max="5634" width="12.28515625" style="1" customWidth="1"/>
    <col min="5635" max="5636" width="9.140625" style="1"/>
    <col min="5637" max="5645" width="13" style="1" customWidth="1"/>
    <col min="5646" max="5888" width="9.140625" style="1"/>
    <col min="5889" max="5889" width="4.42578125" style="1" customWidth="1"/>
    <col min="5890" max="5890" width="12.28515625" style="1" customWidth="1"/>
    <col min="5891" max="5892" width="9.140625" style="1"/>
    <col min="5893" max="5901" width="13" style="1" customWidth="1"/>
    <col min="5902" max="6144" width="9.140625" style="1"/>
    <col min="6145" max="6145" width="4.42578125" style="1" customWidth="1"/>
    <col min="6146" max="6146" width="12.28515625" style="1" customWidth="1"/>
    <col min="6147" max="6148" width="9.140625" style="1"/>
    <col min="6149" max="6157" width="13" style="1" customWidth="1"/>
    <col min="6158" max="6400" width="9.140625" style="1"/>
    <col min="6401" max="6401" width="4.42578125" style="1" customWidth="1"/>
    <col min="6402" max="6402" width="12.28515625" style="1" customWidth="1"/>
    <col min="6403" max="6404" width="9.140625" style="1"/>
    <col min="6405" max="6413" width="13" style="1" customWidth="1"/>
    <col min="6414" max="6656" width="9.140625" style="1"/>
    <col min="6657" max="6657" width="4.42578125" style="1" customWidth="1"/>
    <col min="6658" max="6658" width="12.28515625" style="1" customWidth="1"/>
    <col min="6659" max="6660" width="9.140625" style="1"/>
    <col min="6661" max="6669" width="13" style="1" customWidth="1"/>
    <col min="6670" max="6912" width="9.140625" style="1"/>
    <col min="6913" max="6913" width="4.42578125" style="1" customWidth="1"/>
    <col min="6914" max="6914" width="12.28515625" style="1" customWidth="1"/>
    <col min="6915" max="6916" width="9.140625" style="1"/>
    <col min="6917" max="6925" width="13" style="1" customWidth="1"/>
    <col min="6926" max="7168" width="9.140625" style="1"/>
    <col min="7169" max="7169" width="4.42578125" style="1" customWidth="1"/>
    <col min="7170" max="7170" width="12.28515625" style="1" customWidth="1"/>
    <col min="7171" max="7172" width="9.140625" style="1"/>
    <col min="7173" max="7181" width="13" style="1" customWidth="1"/>
    <col min="7182" max="7424" width="9.140625" style="1"/>
    <col min="7425" max="7425" width="4.42578125" style="1" customWidth="1"/>
    <col min="7426" max="7426" width="12.28515625" style="1" customWidth="1"/>
    <col min="7427" max="7428" width="9.140625" style="1"/>
    <col min="7429" max="7437" width="13" style="1" customWidth="1"/>
    <col min="7438" max="7680" width="9.140625" style="1"/>
    <col min="7681" max="7681" width="4.42578125" style="1" customWidth="1"/>
    <col min="7682" max="7682" width="12.28515625" style="1" customWidth="1"/>
    <col min="7683" max="7684" width="9.140625" style="1"/>
    <col min="7685" max="7693" width="13" style="1" customWidth="1"/>
    <col min="7694" max="7936" width="9.140625" style="1"/>
    <col min="7937" max="7937" width="4.42578125" style="1" customWidth="1"/>
    <col min="7938" max="7938" width="12.28515625" style="1" customWidth="1"/>
    <col min="7939" max="7940" width="9.140625" style="1"/>
    <col min="7941" max="7949" width="13" style="1" customWidth="1"/>
    <col min="7950" max="8192" width="9.140625" style="1"/>
    <col min="8193" max="8193" width="4.42578125" style="1" customWidth="1"/>
    <col min="8194" max="8194" width="12.28515625" style="1" customWidth="1"/>
    <col min="8195" max="8196" width="9.140625" style="1"/>
    <col min="8197" max="8205" width="13" style="1" customWidth="1"/>
    <col min="8206" max="8448" width="9.140625" style="1"/>
    <col min="8449" max="8449" width="4.42578125" style="1" customWidth="1"/>
    <col min="8450" max="8450" width="12.28515625" style="1" customWidth="1"/>
    <col min="8451" max="8452" width="9.140625" style="1"/>
    <col min="8453" max="8461" width="13" style="1" customWidth="1"/>
    <col min="8462" max="8704" width="9.140625" style="1"/>
    <col min="8705" max="8705" width="4.42578125" style="1" customWidth="1"/>
    <col min="8706" max="8706" width="12.28515625" style="1" customWidth="1"/>
    <col min="8707" max="8708" width="9.140625" style="1"/>
    <col min="8709" max="8717" width="13" style="1" customWidth="1"/>
    <col min="8718" max="8960" width="9.140625" style="1"/>
    <col min="8961" max="8961" width="4.42578125" style="1" customWidth="1"/>
    <col min="8962" max="8962" width="12.28515625" style="1" customWidth="1"/>
    <col min="8963" max="8964" width="9.140625" style="1"/>
    <col min="8965" max="8973" width="13" style="1" customWidth="1"/>
    <col min="8974" max="9216" width="9.140625" style="1"/>
    <col min="9217" max="9217" width="4.42578125" style="1" customWidth="1"/>
    <col min="9218" max="9218" width="12.28515625" style="1" customWidth="1"/>
    <col min="9219" max="9220" width="9.140625" style="1"/>
    <col min="9221" max="9229" width="13" style="1" customWidth="1"/>
    <col min="9230" max="9472" width="9.140625" style="1"/>
    <col min="9473" max="9473" width="4.42578125" style="1" customWidth="1"/>
    <col min="9474" max="9474" width="12.28515625" style="1" customWidth="1"/>
    <col min="9475" max="9476" width="9.140625" style="1"/>
    <col min="9477" max="9485" width="13" style="1" customWidth="1"/>
    <col min="9486" max="9728" width="9.140625" style="1"/>
    <col min="9729" max="9729" width="4.42578125" style="1" customWidth="1"/>
    <col min="9730" max="9730" width="12.28515625" style="1" customWidth="1"/>
    <col min="9731" max="9732" width="9.140625" style="1"/>
    <col min="9733" max="9741" width="13" style="1" customWidth="1"/>
    <col min="9742" max="9984" width="9.140625" style="1"/>
    <col min="9985" max="9985" width="4.42578125" style="1" customWidth="1"/>
    <col min="9986" max="9986" width="12.28515625" style="1" customWidth="1"/>
    <col min="9987" max="9988" width="9.140625" style="1"/>
    <col min="9989" max="9997" width="13" style="1" customWidth="1"/>
    <col min="9998" max="10240" width="9.140625" style="1"/>
    <col min="10241" max="10241" width="4.42578125" style="1" customWidth="1"/>
    <col min="10242" max="10242" width="12.28515625" style="1" customWidth="1"/>
    <col min="10243" max="10244" width="9.140625" style="1"/>
    <col min="10245" max="10253" width="13" style="1" customWidth="1"/>
    <col min="10254" max="10496" width="9.140625" style="1"/>
    <col min="10497" max="10497" width="4.42578125" style="1" customWidth="1"/>
    <col min="10498" max="10498" width="12.28515625" style="1" customWidth="1"/>
    <col min="10499" max="10500" width="9.140625" style="1"/>
    <col min="10501" max="10509" width="13" style="1" customWidth="1"/>
    <col min="10510" max="10752" width="9.140625" style="1"/>
    <col min="10753" max="10753" width="4.42578125" style="1" customWidth="1"/>
    <col min="10754" max="10754" width="12.28515625" style="1" customWidth="1"/>
    <col min="10755" max="10756" width="9.140625" style="1"/>
    <col min="10757" max="10765" width="13" style="1" customWidth="1"/>
    <col min="10766" max="11008" width="9.140625" style="1"/>
    <col min="11009" max="11009" width="4.42578125" style="1" customWidth="1"/>
    <col min="11010" max="11010" width="12.28515625" style="1" customWidth="1"/>
    <col min="11011" max="11012" width="9.140625" style="1"/>
    <col min="11013" max="11021" width="13" style="1" customWidth="1"/>
    <col min="11022" max="11264" width="9.140625" style="1"/>
    <col min="11265" max="11265" width="4.42578125" style="1" customWidth="1"/>
    <col min="11266" max="11266" width="12.28515625" style="1" customWidth="1"/>
    <col min="11267" max="11268" width="9.140625" style="1"/>
    <col min="11269" max="11277" width="13" style="1" customWidth="1"/>
    <col min="11278" max="11520" width="9.140625" style="1"/>
    <col min="11521" max="11521" width="4.42578125" style="1" customWidth="1"/>
    <col min="11522" max="11522" width="12.28515625" style="1" customWidth="1"/>
    <col min="11523" max="11524" width="9.140625" style="1"/>
    <col min="11525" max="11533" width="13" style="1" customWidth="1"/>
    <col min="11534" max="11776" width="9.140625" style="1"/>
    <col min="11777" max="11777" width="4.42578125" style="1" customWidth="1"/>
    <col min="11778" max="11778" width="12.28515625" style="1" customWidth="1"/>
    <col min="11779" max="11780" width="9.140625" style="1"/>
    <col min="11781" max="11789" width="13" style="1" customWidth="1"/>
    <col min="11790" max="12032" width="9.140625" style="1"/>
    <col min="12033" max="12033" width="4.42578125" style="1" customWidth="1"/>
    <col min="12034" max="12034" width="12.28515625" style="1" customWidth="1"/>
    <col min="12035" max="12036" width="9.140625" style="1"/>
    <col min="12037" max="12045" width="13" style="1" customWidth="1"/>
    <col min="12046" max="12288" width="9.140625" style="1"/>
    <col min="12289" max="12289" width="4.42578125" style="1" customWidth="1"/>
    <col min="12290" max="12290" width="12.28515625" style="1" customWidth="1"/>
    <col min="12291" max="12292" width="9.140625" style="1"/>
    <col min="12293" max="12301" width="13" style="1" customWidth="1"/>
    <col min="12302" max="12544" width="9.140625" style="1"/>
    <col min="12545" max="12545" width="4.42578125" style="1" customWidth="1"/>
    <col min="12546" max="12546" width="12.28515625" style="1" customWidth="1"/>
    <col min="12547" max="12548" width="9.140625" style="1"/>
    <col min="12549" max="12557" width="13" style="1" customWidth="1"/>
    <col min="12558" max="12800" width="9.140625" style="1"/>
    <col min="12801" max="12801" width="4.42578125" style="1" customWidth="1"/>
    <col min="12802" max="12802" width="12.28515625" style="1" customWidth="1"/>
    <col min="12803" max="12804" width="9.140625" style="1"/>
    <col min="12805" max="12813" width="13" style="1" customWidth="1"/>
    <col min="12814" max="13056" width="9.140625" style="1"/>
    <col min="13057" max="13057" width="4.42578125" style="1" customWidth="1"/>
    <col min="13058" max="13058" width="12.28515625" style="1" customWidth="1"/>
    <col min="13059" max="13060" width="9.140625" style="1"/>
    <col min="13061" max="13069" width="13" style="1" customWidth="1"/>
    <col min="13070" max="13312" width="9.140625" style="1"/>
    <col min="13313" max="13313" width="4.42578125" style="1" customWidth="1"/>
    <col min="13314" max="13314" width="12.28515625" style="1" customWidth="1"/>
    <col min="13315" max="13316" width="9.140625" style="1"/>
    <col min="13317" max="13325" width="13" style="1" customWidth="1"/>
    <col min="13326" max="13568" width="9.140625" style="1"/>
    <col min="13569" max="13569" width="4.42578125" style="1" customWidth="1"/>
    <col min="13570" max="13570" width="12.28515625" style="1" customWidth="1"/>
    <col min="13571" max="13572" width="9.140625" style="1"/>
    <col min="13573" max="13581" width="13" style="1" customWidth="1"/>
    <col min="13582" max="13824" width="9.140625" style="1"/>
    <col min="13825" max="13825" width="4.42578125" style="1" customWidth="1"/>
    <col min="13826" max="13826" width="12.28515625" style="1" customWidth="1"/>
    <col min="13827" max="13828" width="9.140625" style="1"/>
    <col min="13829" max="13837" width="13" style="1" customWidth="1"/>
    <col min="13838" max="14080" width="9.140625" style="1"/>
    <col min="14081" max="14081" width="4.42578125" style="1" customWidth="1"/>
    <col min="14082" max="14082" width="12.28515625" style="1" customWidth="1"/>
    <col min="14083" max="14084" width="9.140625" style="1"/>
    <col min="14085" max="14093" width="13" style="1" customWidth="1"/>
    <col min="14094" max="14336" width="9.140625" style="1"/>
    <col min="14337" max="14337" width="4.42578125" style="1" customWidth="1"/>
    <col min="14338" max="14338" width="12.28515625" style="1" customWidth="1"/>
    <col min="14339" max="14340" width="9.140625" style="1"/>
    <col min="14341" max="14349" width="13" style="1" customWidth="1"/>
    <col min="14350" max="14592" width="9.140625" style="1"/>
    <col min="14593" max="14593" width="4.42578125" style="1" customWidth="1"/>
    <col min="14594" max="14594" width="12.28515625" style="1" customWidth="1"/>
    <col min="14595" max="14596" width="9.140625" style="1"/>
    <col min="14597" max="14605" width="13" style="1" customWidth="1"/>
    <col min="14606" max="14848" width="9.140625" style="1"/>
    <col min="14849" max="14849" width="4.42578125" style="1" customWidth="1"/>
    <col min="14850" max="14850" width="12.28515625" style="1" customWidth="1"/>
    <col min="14851" max="14852" width="9.140625" style="1"/>
    <col min="14853" max="14861" width="13" style="1" customWidth="1"/>
    <col min="14862" max="15104" width="9.140625" style="1"/>
    <col min="15105" max="15105" width="4.42578125" style="1" customWidth="1"/>
    <col min="15106" max="15106" width="12.28515625" style="1" customWidth="1"/>
    <col min="15107" max="15108" width="9.140625" style="1"/>
    <col min="15109" max="15117" width="13" style="1" customWidth="1"/>
    <col min="15118" max="15360" width="9.140625" style="1"/>
    <col min="15361" max="15361" width="4.42578125" style="1" customWidth="1"/>
    <col min="15362" max="15362" width="12.28515625" style="1" customWidth="1"/>
    <col min="15363" max="15364" width="9.140625" style="1"/>
    <col min="15365" max="15373" width="13" style="1" customWidth="1"/>
    <col min="15374" max="15616" width="9.140625" style="1"/>
    <col min="15617" max="15617" width="4.42578125" style="1" customWidth="1"/>
    <col min="15618" max="15618" width="12.28515625" style="1" customWidth="1"/>
    <col min="15619" max="15620" width="9.140625" style="1"/>
    <col min="15621" max="15629" width="13" style="1" customWidth="1"/>
    <col min="15630" max="15872" width="9.140625" style="1"/>
    <col min="15873" max="15873" width="4.42578125" style="1" customWidth="1"/>
    <col min="15874" max="15874" width="12.28515625" style="1" customWidth="1"/>
    <col min="15875" max="15876" width="9.140625" style="1"/>
    <col min="15877" max="15885" width="13" style="1" customWidth="1"/>
    <col min="15886" max="16128" width="9.140625" style="1"/>
    <col min="16129" max="16129" width="4.42578125" style="1" customWidth="1"/>
    <col min="16130" max="16130" width="12.28515625" style="1" customWidth="1"/>
    <col min="16131" max="16132" width="9.140625" style="1"/>
    <col min="16133" max="16141" width="13" style="1" customWidth="1"/>
    <col min="16142" max="16384" width="9.140625" style="1"/>
  </cols>
  <sheetData>
    <row r="1" spans="1:16" ht="15.75" customHeight="1">
      <c r="J1" s="35" t="s">
        <v>0</v>
      </c>
      <c r="K1" s="35"/>
      <c r="L1" s="35"/>
      <c r="M1" s="35"/>
    </row>
    <row r="2" spans="1:16">
      <c r="J2" s="35"/>
      <c r="K2" s="35"/>
      <c r="L2" s="35"/>
      <c r="M2" s="35"/>
    </row>
    <row r="3" spans="1:16">
      <c r="J3" s="35"/>
      <c r="K3" s="35"/>
      <c r="L3" s="35"/>
      <c r="M3" s="35"/>
    </row>
    <row r="4" spans="1:16">
      <c r="J4" s="35"/>
      <c r="K4" s="35"/>
      <c r="L4" s="35"/>
      <c r="M4" s="35"/>
    </row>
    <row r="5" spans="1:16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6">
      <c r="A6" s="36" t="s">
        <v>78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6" s="11" customFormat="1" ht="36" customHeight="1">
      <c r="A7" s="21" t="s">
        <v>52</v>
      </c>
      <c r="B7" s="19" t="s">
        <v>53</v>
      </c>
      <c r="C7" s="21"/>
      <c r="D7" s="58" t="s">
        <v>4</v>
      </c>
      <c r="E7" s="58"/>
      <c r="F7" s="58"/>
      <c r="G7" s="58"/>
      <c r="H7" s="58"/>
      <c r="I7" s="58"/>
      <c r="J7" s="58"/>
      <c r="K7" s="10"/>
      <c r="L7" s="40" t="s">
        <v>3</v>
      </c>
      <c r="M7" s="40"/>
      <c r="N7" s="10"/>
      <c r="O7" s="59"/>
      <c r="P7" s="59"/>
    </row>
    <row r="8" spans="1:16" s="11" customFormat="1" ht="27.6" customHeight="1">
      <c r="A8" s="12"/>
      <c r="B8" s="18" t="s">
        <v>59</v>
      </c>
      <c r="C8" s="12"/>
      <c r="D8" s="62" t="s">
        <v>54</v>
      </c>
      <c r="E8" s="62"/>
      <c r="F8" s="62"/>
      <c r="G8" s="62"/>
      <c r="H8" s="62"/>
      <c r="I8" s="62"/>
      <c r="J8" s="62"/>
      <c r="K8" s="13"/>
      <c r="L8" s="60" t="s">
        <v>55</v>
      </c>
      <c r="M8" s="60"/>
      <c r="N8" s="13"/>
      <c r="O8" s="61"/>
      <c r="P8" s="61"/>
    </row>
    <row r="9" spans="1:16" s="11" customFormat="1" ht="18.600000000000001" customHeight="1">
      <c r="A9" s="22" t="s">
        <v>56</v>
      </c>
      <c r="B9" s="20" t="s">
        <v>57</v>
      </c>
      <c r="C9" s="23"/>
      <c r="D9" s="40" t="s">
        <v>4</v>
      </c>
      <c r="E9" s="40"/>
      <c r="F9" s="40"/>
      <c r="G9" s="40"/>
      <c r="H9" s="40"/>
      <c r="I9" s="40"/>
      <c r="J9" s="40"/>
      <c r="K9" s="14"/>
      <c r="L9" s="40" t="s">
        <v>3</v>
      </c>
      <c r="M9" s="40"/>
      <c r="N9" s="14"/>
      <c r="O9" s="14"/>
      <c r="P9" s="14"/>
    </row>
    <row r="10" spans="1:16" s="11" customFormat="1" ht="28.9" customHeight="1">
      <c r="A10" s="12"/>
      <c r="B10" s="18" t="s">
        <v>59</v>
      </c>
      <c r="C10" s="12"/>
      <c r="D10" s="62" t="s">
        <v>75</v>
      </c>
      <c r="E10" s="62"/>
      <c r="F10" s="62"/>
      <c r="G10" s="62"/>
      <c r="H10" s="62"/>
      <c r="I10" s="62"/>
      <c r="J10" s="62"/>
      <c r="K10" s="13"/>
      <c r="L10" s="34" t="s">
        <v>55</v>
      </c>
      <c r="M10" s="34"/>
      <c r="N10" s="13"/>
      <c r="O10" s="61"/>
      <c r="P10" s="61"/>
    </row>
    <row r="11" spans="1:16" s="11" customFormat="1" ht="39" customHeight="1">
      <c r="A11" s="24" t="s">
        <v>58</v>
      </c>
      <c r="B11" s="16" t="s">
        <v>5</v>
      </c>
      <c r="C11" s="40" t="s">
        <v>69</v>
      </c>
      <c r="D11" s="40"/>
      <c r="E11" s="41" t="s">
        <v>70</v>
      </c>
      <c r="F11" s="41"/>
      <c r="G11" s="63" t="s">
        <v>6</v>
      </c>
      <c r="H11" s="63"/>
      <c r="I11" s="63"/>
      <c r="J11" s="63"/>
      <c r="K11" s="15"/>
      <c r="L11" s="58">
        <v>7410100000</v>
      </c>
      <c r="M11" s="58"/>
      <c r="N11" s="57"/>
      <c r="O11" s="57"/>
      <c r="P11" s="17"/>
    </row>
    <row r="12" spans="1:16" s="11" customFormat="1" ht="56.25" customHeight="1">
      <c r="B12" s="18" t="s">
        <v>59</v>
      </c>
      <c r="C12" s="39" t="s">
        <v>60</v>
      </c>
      <c r="D12" s="39"/>
      <c r="E12" s="39" t="s">
        <v>61</v>
      </c>
      <c r="F12" s="39"/>
      <c r="G12" s="64" t="s">
        <v>62</v>
      </c>
      <c r="H12" s="64"/>
      <c r="I12" s="64"/>
      <c r="J12" s="64"/>
      <c r="K12" s="13"/>
      <c r="L12" s="39" t="s">
        <v>63</v>
      </c>
      <c r="M12" s="39"/>
      <c r="N12" s="13"/>
      <c r="O12" s="13"/>
      <c r="P12" s="13"/>
    </row>
    <row r="13" spans="1:16" ht="19.5" customHeight="1">
      <c r="A13" s="37" t="s">
        <v>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6">
      <c r="A14" s="4"/>
    </row>
    <row r="15" spans="1:16" ht="31.5">
      <c r="A15" s="5" t="s">
        <v>8</v>
      </c>
      <c r="B15" s="38" t="s">
        <v>9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6" ht="36" customHeight="1">
      <c r="A16" s="5">
        <v>1</v>
      </c>
      <c r="B16" s="32" t="s">
        <v>64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26">
      <c r="A17" s="5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26">
      <c r="A18" s="4"/>
    </row>
    <row r="19" spans="1:26" ht="39.6" customHeight="1">
      <c r="A19" s="33" t="s">
        <v>66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26">
      <c r="A20" s="2"/>
    </row>
    <row r="21" spans="1:26">
      <c r="A21" s="6" t="s">
        <v>10</v>
      </c>
    </row>
    <row r="22" spans="1:26">
      <c r="A22" s="4"/>
    </row>
    <row r="23" spans="1:26" ht="32.25" customHeight="1">
      <c r="A23" s="5" t="s">
        <v>8</v>
      </c>
      <c r="B23" s="38" t="s">
        <v>11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26" ht="37.5" customHeight="1">
      <c r="A24" s="5" t="s">
        <v>2</v>
      </c>
      <c r="B24" s="32" t="s">
        <v>65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26">
      <c r="A25" s="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26">
      <c r="A26" s="4"/>
    </row>
    <row r="27" spans="1:26">
      <c r="A27" s="6" t="s">
        <v>12</v>
      </c>
    </row>
    <row r="28" spans="1:26" ht="47.25" customHeight="1">
      <c r="A28" s="45" t="s">
        <v>13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26">
      <c r="A29" s="4"/>
    </row>
    <row r="30" spans="1:26" ht="30" customHeight="1">
      <c r="A30" s="38" t="s">
        <v>8</v>
      </c>
      <c r="B30" s="38" t="s">
        <v>14</v>
      </c>
      <c r="C30" s="38"/>
      <c r="D30" s="38"/>
      <c r="E30" s="38" t="s">
        <v>15</v>
      </c>
      <c r="F30" s="38"/>
      <c r="G30" s="38"/>
      <c r="H30" s="38" t="s">
        <v>16</v>
      </c>
      <c r="I30" s="38"/>
      <c r="J30" s="38"/>
      <c r="K30" s="38" t="s">
        <v>17</v>
      </c>
      <c r="L30" s="38"/>
      <c r="M30" s="38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33" customHeight="1">
      <c r="A31" s="38"/>
      <c r="B31" s="38"/>
      <c r="C31" s="38"/>
      <c r="D31" s="38"/>
      <c r="E31" s="5" t="s">
        <v>18</v>
      </c>
      <c r="F31" s="5" t="s">
        <v>19</v>
      </c>
      <c r="G31" s="5" t="s">
        <v>20</v>
      </c>
      <c r="H31" s="5" t="s">
        <v>18</v>
      </c>
      <c r="I31" s="5" t="s">
        <v>19</v>
      </c>
      <c r="J31" s="5" t="s">
        <v>20</v>
      </c>
      <c r="K31" s="5" t="s">
        <v>18</v>
      </c>
      <c r="L31" s="5" t="s">
        <v>19</v>
      </c>
      <c r="M31" s="5" t="s">
        <v>20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5">
        <v>1</v>
      </c>
      <c r="B32" s="38">
        <v>2</v>
      </c>
      <c r="C32" s="38"/>
      <c r="D32" s="38"/>
      <c r="E32" s="5">
        <v>3</v>
      </c>
      <c r="F32" s="5">
        <v>4</v>
      </c>
      <c r="G32" s="5">
        <v>5</v>
      </c>
      <c r="H32" s="5">
        <v>6</v>
      </c>
      <c r="I32" s="5">
        <v>7</v>
      </c>
      <c r="J32" s="5">
        <v>8</v>
      </c>
      <c r="K32" s="5">
        <v>9</v>
      </c>
      <c r="L32" s="5">
        <v>10</v>
      </c>
      <c r="M32" s="5">
        <v>11</v>
      </c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5"/>
      <c r="B33" s="38" t="s">
        <v>21</v>
      </c>
      <c r="C33" s="38"/>
      <c r="D33" s="38"/>
      <c r="E33" s="27">
        <f>E34</f>
        <v>2111199</v>
      </c>
      <c r="F33" s="27">
        <f>F34</f>
        <v>158110</v>
      </c>
      <c r="G33" s="27">
        <f>E33+F33</f>
        <v>2269309</v>
      </c>
      <c r="H33" s="27">
        <f>H34</f>
        <v>1903855</v>
      </c>
      <c r="I33" s="27">
        <f>I34</f>
        <v>158014</v>
      </c>
      <c r="J33" s="27">
        <f>J34</f>
        <v>1708369</v>
      </c>
      <c r="K33" s="27">
        <f>H33-E33</f>
        <v>-207344</v>
      </c>
      <c r="L33" s="27">
        <f>I33-F33</f>
        <v>-96</v>
      </c>
      <c r="M33" s="27">
        <f>K33+L33</f>
        <v>-207440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36.15" customHeight="1">
      <c r="A34" s="5">
        <v>1</v>
      </c>
      <c r="B34" s="42" t="s">
        <v>65</v>
      </c>
      <c r="C34" s="43"/>
      <c r="D34" s="44"/>
      <c r="E34" s="27">
        <v>2111199</v>
      </c>
      <c r="F34" s="27">
        <v>158110</v>
      </c>
      <c r="G34" s="27">
        <f>E34+F34</f>
        <v>2269309</v>
      </c>
      <c r="H34" s="27">
        <v>1903855</v>
      </c>
      <c r="I34" s="27">
        <v>158014</v>
      </c>
      <c r="J34" s="27">
        <v>1708369</v>
      </c>
      <c r="K34" s="27">
        <f>H34-E34</f>
        <v>-207344</v>
      </c>
      <c r="L34" s="27">
        <f>I34-F34</f>
        <v>-96</v>
      </c>
      <c r="M34" s="27">
        <f>K34+L34</f>
        <v>-207440</v>
      </c>
      <c r="R34" s="3"/>
      <c r="S34" s="3"/>
      <c r="T34" s="3"/>
      <c r="U34" s="3"/>
      <c r="V34" s="3"/>
      <c r="W34" s="3"/>
      <c r="X34" s="3"/>
      <c r="Y34" s="3"/>
      <c r="Z34" s="3"/>
    </row>
    <row r="35" spans="1:26" ht="36.75" customHeight="1">
      <c r="A35" s="47" t="s">
        <v>22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26" ht="43.5" customHeight="1">
      <c r="A36" s="49" t="s">
        <v>67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  <row r="37" spans="1:26" ht="33" customHeight="1">
      <c r="A37" s="33" t="s">
        <v>23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26" ht="47.25" customHeight="1">
      <c r="A38" s="45" t="s">
        <v>13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26">
      <c r="A39" s="4"/>
    </row>
    <row r="40" spans="1:26" ht="31.5" customHeight="1">
      <c r="A40" s="38" t="s">
        <v>24</v>
      </c>
      <c r="B40" s="38" t="s">
        <v>25</v>
      </c>
      <c r="C40" s="38"/>
      <c r="D40" s="38"/>
      <c r="E40" s="38" t="s">
        <v>15</v>
      </c>
      <c r="F40" s="38"/>
      <c r="G40" s="38"/>
      <c r="H40" s="38" t="s">
        <v>16</v>
      </c>
      <c r="I40" s="38"/>
      <c r="J40" s="38"/>
      <c r="K40" s="38" t="s">
        <v>17</v>
      </c>
      <c r="L40" s="38"/>
      <c r="M40" s="38"/>
    </row>
    <row r="41" spans="1:26" ht="33.75" customHeight="1">
      <c r="A41" s="38"/>
      <c r="B41" s="38"/>
      <c r="C41" s="38"/>
      <c r="D41" s="38"/>
      <c r="E41" s="5" t="s">
        <v>18</v>
      </c>
      <c r="F41" s="5" t="s">
        <v>19</v>
      </c>
      <c r="G41" s="5" t="s">
        <v>20</v>
      </c>
      <c r="H41" s="5" t="s">
        <v>18</v>
      </c>
      <c r="I41" s="5" t="s">
        <v>19</v>
      </c>
      <c r="J41" s="5" t="s">
        <v>20</v>
      </c>
      <c r="K41" s="5" t="s">
        <v>18</v>
      </c>
      <c r="L41" s="5" t="s">
        <v>19</v>
      </c>
      <c r="M41" s="5" t="s">
        <v>20</v>
      </c>
    </row>
    <row r="42" spans="1:26">
      <c r="A42" s="5">
        <v>1</v>
      </c>
      <c r="B42" s="38">
        <v>2</v>
      </c>
      <c r="C42" s="38"/>
      <c r="D42" s="38"/>
      <c r="E42" s="5">
        <v>3</v>
      </c>
      <c r="F42" s="5">
        <v>4</v>
      </c>
      <c r="G42" s="5">
        <v>5</v>
      </c>
      <c r="H42" s="5">
        <v>6</v>
      </c>
      <c r="I42" s="5">
        <v>7</v>
      </c>
      <c r="J42" s="5">
        <v>8</v>
      </c>
      <c r="K42" s="5">
        <v>9</v>
      </c>
      <c r="L42" s="5">
        <v>10</v>
      </c>
      <c r="M42" s="5">
        <v>11</v>
      </c>
    </row>
    <row r="43" spans="1:26" ht="115.9" customHeight="1">
      <c r="A43" s="5">
        <v>1</v>
      </c>
      <c r="B43" s="38" t="s">
        <v>26</v>
      </c>
      <c r="C43" s="38"/>
      <c r="D43" s="38"/>
      <c r="E43" s="5">
        <v>5000</v>
      </c>
      <c r="F43" s="5">
        <v>0</v>
      </c>
      <c r="G43" s="5">
        <v>5000</v>
      </c>
      <c r="H43" s="5">
        <v>5000</v>
      </c>
      <c r="I43" s="5">
        <v>0</v>
      </c>
      <c r="J43" s="5">
        <v>5000</v>
      </c>
      <c r="K43" s="5">
        <v>0</v>
      </c>
      <c r="L43" s="5">
        <v>0</v>
      </c>
      <c r="M43" s="5">
        <v>0</v>
      </c>
    </row>
    <row r="44" spans="1:26">
      <c r="A44" s="4"/>
    </row>
    <row r="45" spans="1:26">
      <c r="A45" s="6" t="s">
        <v>27</v>
      </c>
    </row>
    <row r="46" spans="1:26">
      <c r="A46" s="4"/>
    </row>
    <row r="47" spans="1:26" ht="34.5" customHeight="1">
      <c r="A47" s="38" t="s">
        <v>24</v>
      </c>
      <c r="B47" s="38" t="s">
        <v>28</v>
      </c>
      <c r="C47" s="38" t="s">
        <v>29</v>
      </c>
      <c r="D47" s="38" t="s">
        <v>30</v>
      </c>
      <c r="E47" s="38" t="s">
        <v>15</v>
      </c>
      <c r="F47" s="38"/>
      <c r="G47" s="38"/>
      <c r="H47" s="38" t="s">
        <v>31</v>
      </c>
      <c r="I47" s="38"/>
      <c r="J47" s="38"/>
      <c r="K47" s="38" t="s">
        <v>17</v>
      </c>
      <c r="L47" s="38"/>
      <c r="M47" s="38"/>
    </row>
    <row r="48" spans="1:26" ht="30.75" customHeight="1">
      <c r="A48" s="38"/>
      <c r="B48" s="38"/>
      <c r="C48" s="38"/>
      <c r="D48" s="38"/>
      <c r="E48" s="5" t="s">
        <v>18</v>
      </c>
      <c r="F48" s="5" t="s">
        <v>19</v>
      </c>
      <c r="G48" s="5" t="s">
        <v>20</v>
      </c>
      <c r="H48" s="5" t="s">
        <v>18</v>
      </c>
      <c r="I48" s="5" t="s">
        <v>19</v>
      </c>
      <c r="J48" s="5" t="s">
        <v>20</v>
      </c>
      <c r="K48" s="5" t="s">
        <v>18</v>
      </c>
      <c r="L48" s="5" t="s">
        <v>19</v>
      </c>
      <c r="M48" s="5" t="s">
        <v>20</v>
      </c>
    </row>
    <row r="49" spans="1:13">
      <c r="A49" s="5">
        <v>1</v>
      </c>
      <c r="B49" s="5">
        <v>2</v>
      </c>
      <c r="C49" s="5">
        <v>3</v>
      </c>
      <c r="D49" s="5">
        <v>4</v>
      </c>
      <c r="E49" s="5">
        <v>5</v>
      </c>
      <c r="F49" s="5">
        <v>6</v>
      </c>
      <c r="G49" s="5">
        <v>7</v>
      </c>
      <c r="H49" s="5">
        <v>8</v>
      </c>
      <c r="I49" s="5">
        <v>9</v>
      </c>
      <c r="J49" s="5">
        <v>10</v>
      </c>
      <c r="K49" s="5">
        <v>11</v>
      </c>
      <c r="L49" s="5">
        <v>12</v>
      </c>
      <c r="M49" s="5">
        <v>13</v>
      </c>
    </row>
    <row r="50" spans="1:13">
      <c r="A50" s="5">
        <v>1</v>
      </c>
      <c r="B50" s="5" t="s">
        <v>32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21" customHeight="1">
      <c r="A51" s="5"/>
      <c r="B51" s="5" t="s">
        <v>33</v>
      </c>
      <c r="C51" s="5" t="s">
        <v>34</v>
      </c>
      <c r="D51" s="5" t="s">
        <v>35</v>
      </c>
      <c r="E51" s="5">
        <v>1</v>
      </c>
      <c r="F51" s="5"/>
      <c r="G51" s="5">
        <v>1</v>
      </c>
      <c r="H51" s="5">
        <v>1</v>
      </c>
      <c r="I51" s="5"/>
      <c r="J51" s="5">
        <v>1</v>
      </c>
      <c r="K51" s="5"/>
      <c r="L51" s="5"/>
      <c r="M51" s="5"/>
    </row>
    <row r="52" spans="1:13" ht="48" customHeight="1">
      <c r="A52" s="5"/>
      <c r="B52" s="7" t="s">
        <v>36</v>
      </c>
      <c r="C52" s="5" t="s">
        <v>34</v>
      </c>
      <c r="D52" s="5" t="s">
        <v>37</v>
      </c>
      <c r="E52" s="8">
        <v>10</v>
      </c>
      <c r="F52" s="5">
        <v>0</v>
      </c>
      <c r="G52" s="8">
        <v>10</v>
      </c>
      <c r="H52" s="8">
        <v>10</v>
      </c>
      <c r="I52" s="5">
        <v>0</v>
      </c>
      <c r="J52" s="8">
        <v>10</v>
      </c>
      <c r="K52" s="25">
        <v>0</v>
      </c>
      <c r="L52" s="25">
        <v>0</v>
      </c>
      <c r="M52" s="25">
        <v>0</v>
      </c>
    </row>
    <row r="53" spans="1:13" ht="33" customHeight="1">
      <c r="A53" s="5"/>
      <c r="B53" s="7" t="s">
        <v>38</v>
      </c>
      <c r="C53" s="5" t="s">
        <v>34</v>
      </c>
      <c r="D53" s="5" t="s">
        <v>37</v>
      </c>
      <c r="E53" s="8">
        <v>1</v>
      </c>
      <c r="F53" s="25">
        <v>0</v>
      </c>
      <c r="G53" s="8">
        <v>1</v>
      </c>
      <c r="H53" s="8">
        <v>1</v>
      </c>
      <c r="I53" s="25">
        <v>0</v>
      </c>
      <c r="J53" s="8">
        <v>1</v>
      </c>
      <c r="K53" s="25">
        <v>0</v>
      </c>
      <c r="L53" s="25">
        <v>0</v>
      </c>
      <c r="M53" s="25">
        <v>0</v>
      </c>
    </row>
    <row r="54" spans="1:13" ht="47.25">
      <c r="A54" s="5"/>
      <c r="B54" s="7" t="s">
        <v>39</v>
      </c>
      <c r="C54" s="5" t="s">
        <v>34</v>
      </c>
      <c r="D54" s="5" t="s">
        <v>37</v>
      </c>
      <c r="E54" s="8">
        <v>1</v>
      </c>
      <c r="F54" s="25">
        <v>0</v>
      </c>
      <c r="G54" s="8">
        <v>1</v>
      </c>
      <c r="H54" s="8">
        <v>1</v>
      </c>
      <c r="I54" s="25">
        <v>0</v>
      </c>
      <c r="J54" s="8">
        <v>1</v>
      </c>
      <c r="K54" s="25">
        <v>0</v>
      </c>
      <c r="L54" s="25">
        <v>0</v>
      </c>
      <c r="M54" s="25">
        <v>0</v>
      </c>
    </row>
    <row r="55" spans="1:13" ht="50.25" customHeight="1">
      <c r="A55" s="5"/>
      <c r="B55" s="5" t="s">
        <v>40</v>
      </c>
      <c r="C55" s="5" t="s">
        <v>34</v>
      </c>
      <c r="D55" s="5" t="s">
        <v>37</v>
      </c>
      <c r="E55" s="8">
        <f>E52+E53+E54</f>
        <v>12</v>
      </c>
      <c r="F55" s="25">
        <v>0</v>
      </c>
      <c r="G55" s="8">
        <f>SUM(G52:G54)</f>
        <v>12</v>
      </c>
      <c r="H55" s="8">
        <v>12</v>
      </c>
      <c r="I55" s="25">
        <v>0</v>
      </c>
      <c r="J55" s="8">
        <v>12</v>
      </c>
      <c r="K55" s="25">
        <v>0</v>
      </c>
      <c r="L55" s="25">
        <v>0</v>
      </c>
      <c r="M55" s="25">
        <v>0</v>
      </c>
    </row>
    <row r="56" spans="1:13">
      <c r="A56" s="38" t="s">
        <v>41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3">
      <c r="A57" s="5">
        <v>2</v>
      </c>
      <c r="B57" s="5" t="s">
        <v>42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ht="48.75" customHeight="1">
      <c r="A58" s="5"/>
      <c r="B58" s="25" t="s">
        <v>71</v>
      </c>
      <c r="C58" s="5" t="s">
        <v>34</v>
      </c>
      <c r="D58" s="5" t="s">
        <v>35</v>
      </c>
      <c r="E58" s="5">
        <v>1610</v>
      </c>
      <c r="F58" s="26">
        <v>0</v>
      </c>
      <c r="G58" s="5">
        <v>1610</v>
      </c>
      <c r="H58" s="5">
        <v>1610</v>
      </c>
      <c r="I58" s="26">
        <v>0</v>
      </c>
      <c r="J58" s="5">
        <v>1610</v>
      </c>
      <c r="K58" s="30">
        <v>0</v>
      </c>
      <c r="L58" s="30">
        <v>0</v>
      </c>
      <c r="M58" s="30">
        <v>0</v>
      </c>
    </row>
    <row r="59" spans="1:1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>
      <c r="A60" s="38" t="s">
        <v>41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3">
      <c r="A61" s="5">
        <v>3</v>
      </c>
      <c r="B61" s="5" t="s">
        <v>43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ht="43.5" customHeight="1">
      <c r="A62" s="5"/>
      <c r="B62" s="5" t="s">
        <v>44</v>
      </c>
      <c r="C62" s="5" t="s">
        <v>34</v>
      </c>
      <c r="D62" s="5" t="s">
        <v>35</v>
      </c>
      <c r="E62" s="5">
        <v>1210</v>
      </c>
      <c r="F62" s="26">
        <v>0</v>
      </c>
      <c r="G62" s="5">
        <v>1210</v>
      </c>
      <c r="H62" s="5">
        <v>1210</v>
      </c>
      <c r="I62" s="26">
        <v>0</v>
      </c>
      <c r="J62" s="5">
        <v>1210</v>
      </c>
      <c r="K62" s="30">
        <v>0</v>
      </c>
      <c r="L62" s="30">
        <v>0</v>
      </c>
      <c r="M62" s="30">
        <v>0</v>
      </c>
    </row>
    <row r="63" spans="1:1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>
      <c r="A64" s="38" t="s">
        <v>41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>
      <c r="A65" s="5">
        <v>4</v>
      </c>
      <c r="B65" s="5" t="s">
        <v>45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67.5" customHeight="1">
      <c r="A66" s="5"/>
      <c r="B66" s="25" t="s">
        <v>72</v>
      </c>
      <c r="C66" s="5" t="s">
        <v>34</v>
      </c>
      <c r="D66" s="5" t="s">
        <v>35</v>
      </c>
      <c r="E66" s="5">
        <v>3304</v>
      </c>
      <c r="F66" s="26">
        <v>0</v>
      </c>
      <c r="G66" s="5">
        <v>3304</v>
      </c>
      <c r="H66" s="5">
        <v>3304</v>
      </c>
      <c r="I66" s="26">
        <v>0</v>
      </c>
      <c r="J66" s="5">
        <v>3304</v>
      </c>
      <c r="K66" s="30">
        <v>0</v>
      </c>
      <c r="L66" s="30">
        <v>0</v>
      </c>
      <c r="M66" s="30">
        <v>0</v>
      </c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38" t="s">
        <v>41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ht="15.6" customHeight="1">
      <c r="A69" s="38" t="s">
        <v>46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5.25" customHeight="1">
      <c r="A70" s="51" t="s">
        <v>68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</row>
    <row r="71" spans="1:13" ht="19.5" customHeight="1">
      <c r="A71" s="6" t="s">
        <v>47</v>
      </c>
      <c r="B71" s="6"/>
      <c r="C71" s="6"/>
      <c r="D71" s="6"/>
    </row>
    <row r="72" spans="1:13" ht="45.75" customHeight="1">
      <c r="A72" s="33" t="s">
        <v>48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ht="6.75" customHeight="1">
      <c r="A73" s="37" t="s">
        <v>49</v>
      </c>
      <c r="B73" s="37"/>
      <c r="C73" s="37"/>
      <c r="D73" s="37"/>
    </row>
    <row r="74" spans="1:13" ht="19.5" customHeight="1">
      <c r="A74" s="9" t="s">
        <v>50</v>
      </c>
      <c r="B74" s="9"/>
      <c r="C74" s="9"/>
      <c r="D74" s="9"/>
    </row>
    <row r="75" spans="1:13">
      <c r="A75" s="28"/>
      <c r="B75" s="28"/>
      <c r="C75" s="28"/>
      <c r="D75" s="28"/>
      <c r="E75" s="28"/>
    </row>
    <row r="76" spans="1:13" ht="18" customHeight="1">
      <c r="A76" s="54" t="s">
        <v>73</v>
      </c>
      <c r="B76" s="54"/>
      <c r="C76" s="54"/>
      <c r="D76" s="54"/>
      <c r="E76" s="54"/>
      <c r="G76" s="50"/>
      <c r="H76" s="50"/>
      <c r="J76" s="50" t="s">
        <v>76</v>
      </c>
      <c r="K76" s="50"/>
      <c r="L76" s="50"/>
      <c r="M76" s="50"/>
    </row>
    <row r="77" spans="1:13" ht="15.75" customHeight="1">
      <c r="A77" s="29"/>
      <c r="B77" s="29"/>
      <c r="C77" s="29"/>
      <c r="D77" s="29"/>
      <c r="E77" s="29"/>
      <c r="J77" s="55" t="s">
        <v>51</v>
      </c>
      <c r="K77" s="55"/>
      <c r="L77" s="55"/>
      <c r="M77" s="55"/>
    </row>
    <row r="78" spans="1:13" ht="43.5" customHeight="1">
      <c r="A78" s="56" t="s">
        <v>74</v>
      </c>
      <c r="B78" s="56"/>
      <c r="C78" s="31"/>
      <c r="D78" s="31"/>
      <c r="E78" s="31"/>
      <c r="G78" s="50"/>
      <c r="H78" s="50"/>
      <c r="J78" s="50" t="s">
        <v>77</v>
      </c>
      <c r="K78" s="50"/>
      <c r="L78" s="50"/>
      <c r="M78" s="50"/>
    </row>
    <row r="79" spans="1:13" ht="15.75" customHeight="1">
      <c r="A79" s="31"/>
      <c r="B79" s="31"/>
      <c r="C79" s="31"/>
      <c r="D79" s="31"/>
      <c r="E79" s="31"/>
      <c r="J79" s="55" t="s">
        <v>51</v>
      </c>
      <c r="K79" s="55"/>
      <c r="L79" s="55"/>
      <c r="M79" s="55"/>
    </row>
  </sheetData>
  <mergeCells count="77">
    <mergeCell ref="N11:O11"/>
    <mergeCell ref="E12:F12"/>
    <mergeCell ref="L11:M11"/>
    <mergeCell ref="L12:M12"/>
    <mergeCell ref="O7:P7"/>
    <mergeCell ref="L8:M8"/>
    <mergeCell ref="O8:P8"/>
    <mergeCell ref="L7:M7"/>
    <mergeCell ref="D7:J7"/>
    <mergeCell ref="D8:J8"/>
    <mergeCell ref="D9:J9"/>
    <mergeCell ref="D10:J10"/>
    <mergeCell ref="O10:P10"/>
    <mergeCell ref="G11:J11"/>
    <mergeCell ref="G12:J12"/>
    <mergeCell ref="C11:D11"/>
    <mergeCell ref="J77:M77"/>
    <mergeCell ref="G78:H78"/>
    <mergeCell ref="J78:M78"/>
    <mergeCell ref="J79:M79"/>
    <mergeCell ref="A78:B78"/>
    <mergeCell ref="G76:H76"/>
    <mergeCell ref="J76:M76"/>
    <mergeCell ref="E47:G47"/>
    <mergeCell ref="H47:J47"/>
    <mergeCell ref="K47:M47"/>
    <mergeCell ref="A56:M56"/>
    <mergeCell ref="A60:M60"/>
    <mergeCell ref="A64:M64"/>
    <mergeCell ref="A68:M68"/>
    <mergeCell ref="A69:M69"/>
    <mergeCell ref="A70:M70"/>
    <mergeCell ref="A72:M72"/>
    <mergeCell ref="A73:D73"/>
    <mergeCell ref="A76:E76"/>
    <mergeCell ref="B42:D42"/>
    <mergeCell ref="B43:D43"/>
    <mergeCell ref="A47:A48"/>
    <mergeCell ref="B47:B48"/>
    <mergeCell ref="C47:C48"/>
    <mergeCell ref="D47:D48"/>
    <mergeCell ref="A35:M35"/>
    <mergeCell ref="A36:M36"/>
    <mergeCell ref="A37:M37"/>
    <mergeCell ref="A40:A41"/>
    <mergeCell ref="B40:D41"/>
    <mergeCell ref="E40:G40"/>
    <mergeCell ref="H40:J40"/>
    <mergeCell ref="K40:M40"/>
    <mergeCell ref="A38:M38"/>
    <mergeCell ref="R30:T30"/>
    <mergeCell ref="U30:W30"/>
    <mergeCell ref="X30:Z30"/>
    <mergeCell ref="B32:D32"/>
    <mergeCell ref="B33:D33"/>
    <mergeCell ref="B34:D34"/>
    <mergeCell ref="B25:M25"/>
    <mergeCell ref="A30:A31"/>
    <mergeCell ref="B30:D31"/>
    <mergeCell ref="E30:G30"/>
    <mergeCell ref="H30:J30"/>
    <mergeCell ref="K30:M30"/>
    <mergeCell ref="A28:M28"/>
    <mergeCell ref="B24:M24"/>
    <mergeCell ref="A19:M19"/>
    <mergeCell ref="L10:M10"/>
    <mergeCell ref="J1:M4"/>
    <mergeCell ref="A5:M5"/>
    <mergeCell ref="A6:M6"/>
    <mergeCell ref="A13:M13"/>
    <mergeCell ref="B15:M15"/>
    <mergeCell ref="B16:M16"/>
    <mergeCell ref="B17:M17"/>
    <mergeCell ref="B23:M23"/>
    <mergeCell ref="C12:D12"/>
    <mergeCell ref="L9:M9"/>
    <mergeCell ref="E11:F1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  <rowBreaks count="3" manualBreakCount="3">
    <brk id="27" max="12" man="1"/>
    <brk id="43" max="12" man="1"/>
    <brk id="67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Чаленко</dc:creator>
  <cp:lastModifiedBy>Uzer-69</cp:lastModifiedBy>
  <cp:lastPrinted>2021-02-19T07:05:15Z</cp:lastPrinted>
  <dcterms:created xsi:type="dcterms:W3CDTF">2021-01-27T21:00:32Z</dcterms:created>
  <dcterms:modified xsi:type="dcterms:W3CDTF">2021-02-19T07:08:24Z</dcterms:modified>
</cp:coreProperties>
</file>