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<sst xmlns="http://schemas.openxmlformats.org/spreadsheetml/2006/main" count="150" uniqueCount="95">
  <si>
    <t>ПАСПОРТ</t>
  </si>
  <si>
    <t>бюджетної програми місцевого бюджету на 2021 рік</t>
  </si>
  <si>
    <t>1.</t>
  </si>
  <si>
    <t>Управління освіти Чернігівської міської ради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</si>
  <si>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</si>
  <si>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бюджету)</t>
  </si>
  <si>
    <t>(код за ЄДРПОУ)</t>
  </si>
  <si>
    <t>2.</t>
  </si>
  <si>
    <t>(найменування відповідального виконавця)</t>
  </si>
  <si>
    <t>3.</t>
  </si>
  <si>
    <t>Керівництво і управління у відповідній сфері у містах (місті Києві), селищах, селах, територіальних громадах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</si>
  <si>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</si>
  <si>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</si>
  <si>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</si>
  <si>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</si>
  <si>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</si>
  <si>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</si>
  <si>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>Підстави для виконання бюджетної програми</t>
  </si>
  <si>
    <t>6.</t>
  </si>
  <si>
    <t>Цілі державної політики, на досягнення яких спрямована реалізація бюджетной програми</t>
  </si>
  <si>
    <t>№ з/п</t>
  </si>
  <si>
    <t>7.</t>
  </si>
  <si>
    <t>Мета бюджетної програми</t>
  </si>
  <si>
    <t>Керівництво і управління у сфері освіти.</t>
  </si>
  <si>
    <t>8.</t>
  </si>
  <si>
    <t>Завдання бюджетної програми</t>
  </si>
  <si>
    <t>Завдання</t>
  </si>
  <si>
    <t>9.</t>
  </si>
  <si>
    <t>Напрями використання бюджетних коштів</t>
  </si>
  <si>
    <t xml:space="preserve">гривень </t>
  </si>
  <si>
    <t>Загальний фонд</t>
  </si>
  <si>
    <t>Спеціальний фонд</t>
  </si>
  <si>
    <t>Усього</t>
  </si>
  <si>
    <t>Забезпечення виконання наданих законодавством повноважень у сфері освіти м. Чернігова</t>
  </si>
  <si>
    <t>Придбання обладнання і предметів довгострокового користування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</si>
  <si>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</si>
  <si>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</si>
  <si>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</si>
  <si>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</si>
  <si>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</si>
  <si>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</si>
  <si>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затрат</t>
  </si>
  <si>
    <t>Обсяг видатків</t>
  </si>
  <si>
    <t>кошторис</t>
  </si>
  <si>
    <t>Площа адміністративних одиниць</t>
  </si>
  <si>
    <t>кв. м.</t>
  </si>
  <si>
    <t>Інвентарна справа</t>
  </si>
  <si>
    <t>од.</t>
  </si>
  <si>
    <t>штатний розпис</t>
  </si>
  <si>
    <t>продукту</t>
  </si>
  <si>
    <t>Кількість отриманих доручень,листів, заяв, скарг</t>
  </si>
  <si>
    <t>журнал реєстрації</t>
  </si>
  <si>
    <t>Кількість підготовлених нормативно- правових актів (накази)</t>
  </si>
  <si>
    <t>Кількість прийнятих нормативно - правових актів (накази,розпорядження, рішення)</t>
  </si>
  <si>
    <t>Кількість перевірок</t>
  </si>
  <si>
    <t>план роботи</t>
  </si>
  <si>
    <t>Кількість проведених засідань, нарад, семінарів</t>
  </si>
  <si>
    <t>ефективності</t>
  </si>
  <si>
    <t>Кількість виконаних доручень, листів, звернень, заяв, скарг, на одного працівника</t>
  </si>
  <si>
    <t>розрахунок</t>
  </si>
  <si>
    <t>Кількість підготовлених нормативно- правових актів на одного  працівника</t>
  </si>
  <si>
    <t>Кількість перевірок на одного працівника</t>
  </si>
  <si>
    <t>якості</t>
  </si>
  <si>
    <t>Відсоток підготовлених нормативно - правових актів (наказів) у загальній кількості підготовлених документів</t>
  </si>
  <si>
    <t>відс.</t>
  </si>
  <si>
    <t xml:space="preserve"> Відсоток вчасно виконаних доручень, листів, звернень у загальній кількості</t>
  </si>
  <si>
    <t>Кількість придбання обладнання</t>
  </si>
  <si>
    <t xml:space="preserve">Середні витрати на придбання одиниці обладнання та предметів довгострокового користування в загальній кількості запланованих </t>
  </si>
  <si>
    <t>% відсоток придбання предметів довгострокоого користування</t>
  </si>
  <si>
    <t>(підпис)</t>
  </si>
  <si>
    <t xml:space="preserve"> ПОГОДЖЕНО: </t>
  </si>
  <si>
    <t>Начальник фінансового управління Чернігівської міської ради</t>
  </si>
  <si>
    <t>Дата погодження</t>
  </si>
  <si>
    <t>М.П.</t>
  </si>
  <si>
    <t xml:space="preserve">ЗАТВЕРДЖЕНО: </t>
  </si>
  <si>
    <t xml:space="preserve">Наказ Міністерства фінансів України </t>
  </si>
  <si>
    <t>26 серпня 2014 року  № 836</t>
  </si>
  <si>
    <t>(у редакції наказу Міністерства фінансів України
від 29 грудня 2018 року № 1209)</t>
  </si>
  <si>
    <t>Василь  БІЛОГУРА</t>
  </si>
  <si>
    <t xml:space="preserve"> </t>
  </si>
  <si>
    <t xml:space="preserve">Наказ </t>
  </si>
  <si>
    <t>Ціль державної політики</t>
  </si>
  <si>
    <t>Начальник  управління  освіти Чернігівської міської ради</t>
  </si>
  <si>
    <t>Олена  ЛИСЕНКО</t>
  </si>
  <si>
    <t>Кількість проведених засідань, нарад семінарів на одного працівника</t>
  </si>
  <si>
    <t>кошторис  на 2021 рік</t>
  </si>
  <si>
    <t>кошторис на 2021 рік</t>
  </si>
  <si>
    <t>грн</t>
  </si>
  <si>
    <t>Витрати на утримання однієї одиниці (за винятком коштів, призначених по спеціальному фонду на відшкодування видатків за комунальні послуги)</t>
  </si>
  <si>
    <t>Обсяг бюджетних призначень/бюджетних асигнувань  -   5 746 057 гривень, у тому числі загального фонду -  5 097 657 гривень та спеціального фонду - 648 400 гривень.</t>
  </si>
  <si>
    <t xml:space="preserve">Конституція України (Закон від 28.06.1996 № 254/96, зі змінами та доповненнями), Бюджетний кодекс України (Закон від 08.07.2010 р. № 2456 - VI зі змінами та доповненнями), Закон України "Про Державний бюджет України на відповідний бюджетний період, Закон України "Про місцеве самоврядування в Україні" від 25.05.1997 р. № 280/97-ВР, наказ МФУ від 26.08.2014 №836 "Про деякі питання запровадження програмно - цільового методу складання та виконання місцевих бюджетів",  наказ Міністерства фінансів України від 1 жовтня  2010 року № 1147 (у редакції наказу Міністерства України від 22.12.2010 р. № 1608  " Про затвердження Типового переліку бюджетних  програм та програм та результативних показників їх виконання для місцевих бюджетів у галузі "Державне управління",  наказ Міністерства фінансів України від 20 вересня 2017 року № 793 (зі змінами, внесеними згідно з Наказом Міністерства фінансів № 1181 від 29.12.2017) "Про затвердження складових програмної класифікації видатків та кредитування місцевих  бюджетів", рішення Чернігівської міської ради  від 24.12.2020 року № 3/VII - 29. "Про бюджет Чернігівської міської територіальної громади на 2021 рік", розпорядження міського голови від 21.01.2021 року № 14- р  "Про перерозподіл  бюджетних призначень бюджету Чернігівської міської теритоторіальної громади на 2021 рік" </t>
  </si>
  <si>
    <t xml:space="preserve">Здійснення виконавчими органами міських рад  наданих законодавством повноважень у сфері освіти </t>
  </si>
  <si>
    <t>Здійснення виконавчими органами міських рад  наданих законодавством повноважень у сфері освіти</t>
  </si>
  <si>
    <t>Кількість штатних одиниць (в тому числі чоловіків 5 осіб)</t>
  </si>
  <si>
    <t>від  05. 02. 2021 р.  № 28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</si>
</sst>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0000000&quot;    &quot;"/>
    <numFmt numFmtId="166" formatCode="0000000&quot;  &quot;"/>
    <numFmt numFmtId="167" formatCode="0000"/>
    <numFmt numFmtId="168" formatCode="0000&quot;    &quot;"/>
    <numFmt numFmtId="169" formatCode="#,##0.0"/>
    <numFmt numFmtId="170" formatCode="00000000"/>
  </numFmts>
  <fonts count="45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sz val="6"/>
      <name val="Arial"/>
      <family val="0"/>
    </font>
    <font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33" borderId="0" xfId="0" applyNumberFormat="1" applyFill="1" applyAlignment="1">
      <alignment horizontal="left" wrapText="1"/>
    </xf>
    <xf numFmtId="0" fontId="0" fillId="33" borderId="0" xfId="0" applyNumberFormat="1" applyFill="1" applyAlignment="1">
      <alignment horizontal="left"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 vertical="center"/>
    </xf>
    <xf numFmtId="0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left"/>
    </xf>
    <xf numFmtId="0" fontId="6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NumberFormat="1" applyFont="1" applyAlignment="1">
      <alignment wrapText="1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9" fillId="0" borderId="0" xfId="0" applyFont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2" fillId="0" borderId="0" xfId="0" applyNumberFormat="1" applyFont="1" applyAlignment="1">
      <alignment horizontal="left" vertical="top"/>
    </xf>
    <xf numFmtId="0" fontId="2" fillId="33" borderId="0" xfId="0" applyNumberFormat="1" applyFont="1" applyFill="1" applyAlignment="1">
      <alignment horizontal="left"/>
    </xf>
    <xf numFmtId="1" fontId="2" fillId="0" borderId="12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0" xfId="0" applyNumberFormat="1" applyFont="1" applyAlignment="1">
      <alignment horizontal="left" wrapText="1"/>
    </xf>
    <xf numFmtId="0" fontId="8" fillId="0" borderId="0" xfId="0" applyNumberFormat="1" applyFont="1" applyAlignment="1">
      <alignment horizontal="left" wrapText="1"/>
    </xf>
    <xf numFmtId="164" fontId="2" fillId="0" borderId="0" xfId="0" applyNumberFormat="1" applyFont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0" fontId="0" fillId="0" borderId="0" xfId="0" applyNumberFormat="1" applyAlignment="1">
      <alignment horizontal="center" vertical="top"/>
    </xf>
    <xf numFmtId="0" fontId="0" fillId="0" borderId="1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 vertical="top" wrapText="1"/>
    </xf>
    <xf numFmtId="164" fontId="2" fillId="0" borderId="0" xfId="0" applyNumberFormat="1" applyFont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wrapText="1"/>
    </xf>
    <xf numFmtId="0" fontId="2" fillId="0" borderId="14" xfId="0" applyFont="1" applyBorder="1" applyAlignment="1">
      <alignment horizontal="center"/>
    </xf>
    <xf numFmtId="0" fontId="2" fillId="33" borderId="15" xfId="0" applyNumberFormat="1" applyFont="1" applyFill="1" applyBorder="1" applyAlignment="1">
      <alignment horizontal="center"/>
    </xf>
    <xf numFmtId="166" fontId="2" fillId="0" borderId="0" xfId="0" applyNumberFormat="1" applyFont="1" applyAlignment="1">
      <alignment horizontal="center" wrapText="1"/>
    </xf>
    <xf numFmtId="167" fontId="2" fillId="0" borderId="10" xfId="0" applyNumberFormat="1" applyFont="1" applyBorder="1" applyAlignment="1">
      <alignment horizontal="center" wrapText="1"/>
    </xf>
    <xf numFmtId="168" fontId="2" fillId="0" borderId="1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left" wrapText="1"/>
    </xf>
    <xf numFmtId="1" fontId="2" fillId="0" borderId="10" xfId="0" applyNumberFormat="1" applyFont="1" applyBorder="1" applyAlignment="1">
      <alignment horizontal="center" wrapText="1"/>
    </xf>
    <xf numFmtId="1" fontId="9" fillId="33" borderId="13" xfId="0" applyNumberFormat="1" applyFont="1" applyFill="1" applyBorder="1" applyAlignment="1">
      <alignment horizontal="center" wrapText="1"/>
    </xf>
    <xf numFmtId="0" fontId="9" fillId="33" borderId="13" xfId="0" applyNumberFormat="1" applyFont="1" applyFill="1" applyBorder="1" applyAlignment="1">
      <alignment horizontal="left" wrapText="1"/>
    </xf>
    <xf numFmtId="0" fontId="2" fillId="33" borderId="0" xfId="0" applyNumberFormat="1" applyFont="1" applyFill="1" applyAlignment="1">
      <alignment horizontal="left"/>
    </xf>
    <xf numFmtId="0" fontId="9" fillId="33" borderId="0" xfId="0" applyNumberFormat="1" applyFont="1" applyFill="1" applyAlignment="1">
      <alignment horizontal="left" wrapText="1"/>
    </xf>
    <xf numFmtId="0" fontId="9" fillId="0" borderId="0" xfId="0" applyNumberFormat="1" applyFont="1" applyAlignment="1">
      <alignment horizontal="left" vertical="top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9" fillId="33" borderId="13" xfId="0" applyNumberFormat="1" applyFont="1" applyFill="1" applyBorder="1" applyAlignment="1">
      <alignment horizontal="left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 vertical="center" wrapText="1"/>
    </xf>
    <xf numFmtId="0" fontId="9" fillId="0" borderId="30" xfId="0" applyNumberFormat="1" applyFont="1" applyBorder="1" applyAlignment="1">
      <alignment horizontal="left" vertical="center" wrapText="1"/>
    </xf>
    <xf numFmtId="3" fontId="9" fillId="33" borderId="13" xfId="0" applyNumberFormat="1" applyFont="1" applyFill="1" applyBorder="1" applyAlignment="1">
      <alignment horizontal="right" vertical="center" wrapText="1"/>
    </xf>
    <xf numFmtId="0" fontId="0" fillId="33" borderId="0" xfId="0" applyNumberFormat="1" applyFill="1" applyAlignment="1">
      <alignment horizontal="right" vertical="center" wrapText="1"/>
    </xf>
    <xf numFmtId="0" fontId="9" fillId="33" borderId="13" xfId="0" applyNumberFormat="1" applyFont="1" applyFill="1" applyBorder="1" applyAlignment="1">
      <alignment horizontal="right" vertical="center" wrapText="1"/>
    </xf>
    <xf numFmtId="0" fontId="2" fillId="33" borderId="30" xfId="0" applyNumberFormat="1" applyFont="1" applyFill="1" applyBorder="1" applyAlignment="1">
      <alignment horizontal="right" vertical="center" wrapText="1"/>
    </xf>
    <xf numFmtId="3" fontId="2" fillId="33" borderId="30" xfId="0" applyNumberFormat="1" applyFont="1" applyFill="1" applyBorder="1" applyAlignment="1">
      <alignment horizontal="right" vertical="center" wrapText="1"/>
    </xf>
    <xf numFmtId="3" fontId="2" fillId="33" borderId="13" xfId="0" applyNumberFormat="1" applyFont="1" applyFill="1" applyBorder="1" applyAlignment="1">
      <alignment horizontal="right" vertical="center" wrapText="1"/>
    </xf>
    <xf numFmtId="0" fontId="5" fillId="33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 horizontal="left"/>
    </xf>
    <xf numFmtId="0" fontId="2" fillId="0" borderId="31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5" fillId="0" borderId="30" xfId="0" applyNumberFormat="1" applyFont="1" applyBorder="1" applyAlignment="1">
      <alignment horizontal="right" vertical="center" wrapText="1"/>
    </xf>
    <xf numFmtId="0" fontId="5" fillId="0" borderId="13" xfId="0" applyNumberFormat="1" applyFont="1" applyBorder="1" applyAlignment="1">
      <alignment horizontal="right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left" vertical="center" wrapText="1"/>
    </xf>
    <xf numFmtId="1" fontId="9" fillId="0" borderId="13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left" vertical="center"/>
    </xf>
    <xf numFmtId="0" fontId="9" fillId="0" borderId="13" xfId="0" applyNumberFormat="1" applyFont="1" applyBorder="1" applyAlignment="1">
      <alignment horizontal="left" vertical="center"/>
    </xf>
    <xf numFmtId="0" fontId="9" fillId="0" borderId="13" xfId="0" applyNumberFormat="1" applyFont="1" applyBorder="1" applyAlignment="1">
      <alignment horizontal="left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right" vertical="center" wrapText="1"/>
    </xf>
    <xf numFmtId="169" fontId="9" fillId="0" borderId="13" xfId="0" applyNumberFormat="1" applyFont="1" applyBorder="1" applyAlignment="1">
      <alignment horizontal="right" vertical="center" wrapText="1"/>
    </xf>
    <xf numFmtId="0" fontId="9" fillId="0" borderId="13" xfId="0" applyNumberFormat="1" applyFont="1" applyBorder="1" applyAlignment="1">
      <alignment horizontal="right" vertical="center" wrapText="1"/>
    </xf>
    <xf numFmtId="0" fontId="9" fillId="0" borderId="30" xfId="0" applyNumberFormat="1" applyFont="1" applyBorder="1" applyAlignment="1">
      <alignment horizontal="center" vertical="center" wrapText="1"/>
    </xf>
    <xf numFmtId="0" fontId="9" fillId="0" borderId="35" xfId="0" applyNumberFormat="1" applyFont="1" applyBorder="1" applyAlignment="1">
      <alignment horizontal="center" vertical="center" wrapText="1"/>
    </xf>
    <xf numFmtId="0" fontId="9" fillId="0" borderId="36" xfId="0" applyNumberFormat="1" applyFont="1" applyBorder="1" applyAlignment="1">
      <alignment horizontal="center" vertical="center" wrapText="1"/>
    </xf>
    <xf numFmtId="170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0" fontId="10" fillId="0" borderId="0" xfId="0" applyNumberFormat="1" applyFont="1" applyAlignment="1">
      <alignment horizontal="left"/>
    </xf>
    <xf numFmtId="0" fontId="8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S115"/>
  <sheetViews>
    <sheetView tabSelected="1" zoomScalePageLayoutView="0" workbookViewId="0" topLeftCell="A1">
      <selection activeCell="J5" sqref="J5"/>
    </sheetView>
  </sheetViews>
  <sheetFormatPr defaultColWidth="10.66015625" defaultRowHeight="11.25"/>
  <cols>
    <col min="1" max="1" width="3.5" style="1" customWidth="1"/>
    <col min="2" max="2" width="7.33203125" style="1" customWidth="1"/>
    <col min="3" max="12" width="11.33203125" style="1" customWidth="1"/>
    <col min="13" max="13" width="11.5" style="1" customWidth="1"/>
    <col min="14" max="16" width="11.33203125" style="1" customWidth="1"/>
    <col min="17" max="17" width="16.16015625" style="1" customWidth="1"/>
    <col min="18" max="18" width="10.33203125" style="1" customWidth="1"/>
  </cols>
  <sheetData>
    <row r="2" spans="14:17" ht="15.75" customHeight="1">
      <c r="N2" s="17" t="s">
        <v>74</v>
      </c>
      <c r="O2" s="17"/>
      <c r="P2" s="17"/>
      <c r="Q2" s="17"/>
    </row>
    <row r="3" spans="14:17" ht="12">
      <c r="N3" s="17" t="s">
        <v>75</v>
      </c>
      <c r="O3" s="17"/>
      <c r="P3" s="17"/>
      <c r="Q3" s="17"/>
    </row>
    <row r="4" spans="14:17" ht="12">
      <c r="N4" s="17" t="s">
        <v>76</v>
      </c>
      <c r="O4" s="17"/>
      <c r="P4" s="17"/>
      <c r="Q4" s="17"/>
    </row>
    <row r="5" spans="14:17" s="1" customFormat="1" ht="24.75" customHeight="1">
      <c r="N5" s="34" t="s">
        <v>77</v>
      </c>
      <c r="O5" s="34"/>
      <c r="P5" s="34"/>
      <c r="Q5" s="34"/>
    </row>
    <row r="6" spans="14:17" s="1" customFormat="1" ht="12.75" customHeight="1">
      <c r="N6" s="13"/>
      <c r="O6" s="13"/>
      <c r="P6" s="13"/>
      <c r="Q6" s="13"/>
    </row>
    <row r="7" spans="14:18" s="1" customFormat="1" ht="18" customHeight="1">
      <c r="N7" s="33" t="s">
        <v>74</v>
      </c>
      <c r="O7" s="33"/>
      <c r="P7" s="33"/>
      <c r="Q7" s="18"/>
      <c r="R7" s="19"/>
    </row>
    <row r="8" spans="14:18" s="1" customFormat="1" ht="12.75" customHeight="1">
      <c r="N8" s="19" t="s">
        <v>80</v>
      </c>
      <c r="O8" s="19"/>
      <c r="P8" s="19"/>
      <c r="Q8" s="19"/>
      <c r="R8" s="19"/>
    </row>
    <row r="9" spans="13:18" s="1" customFormat="1" ht="12.75" customHeight="1">
      <c r="M9" s="14"/>
      <c r="N9" s="20" t="s">
        <v>3</v>
      </c>
      <c r="O9" s="21"/>
      <c r="P9" s="21"/>
      <c r="Q9" s="21"/>
      <c r="R9" s="21"/>
    </row>
    <row r="10" spans="14:18" ht="12">
      <c r="N10" s="19" t="s">
        <v>5</v>
      </c>
      <c r="O10" s="19"/>
      <c r="P10" s="19"/>
      <c r="Q10" s="19"/>
      <c r="R10" s="19"/>
    </row>
    <row r="11" spans="14:18" ht="17.25" customHeight="1">
      <c r="N11" s="118" t="s">
        <v>94</v>
      </c>
      <c r="O11" s="118"/>
      <c r="P11" s="118"/>
      <c r="Q11" s="118"/>
      <c r="R11" s="22"/>
    </row>
    <row r="13" spans="1:18" ht="11.2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18" ht="15.75" customHeight="1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/>
    </row>
    <row r="15" spans="1:18" ht="15.75" customHeight="1">
      <c r="A15" s="41" t="s">
        <v>1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/>
    </row>
    <row r="19" spans="1:18" ht="11.25" customHeight="1">
      <c r="A19" s="24" t="s">
        <v>2</v>
      </c>
      <c r="B19" s="35">
        <v>600000</v>
      </c>
      <c r="C19" s="35"/>
      <c r="D19" s="23"/>
      <c r="E19" s="36" t="s">
        <v>3</v>
      </c>
      <c r="F19" s="36"/>
      <c r="G19" s="36"/>
      <c r="H19" s="36"/>
      <c r="I19" s="36"/>
      <c r="J19" s="36"/>
      <c r="K19" s="36"/>
      <c r="L19" s="36"/>
      <c r="M19" s="36"/>
      <c r="N19" s="23"/>
      <c r="O19" s="23"/>
      <c r="P19" s="37">
        <v>2147598</v>
      </c>
      <c r="Q19" s="37"/>
      <c r="R19"/>
    </row>
    <row r="20" spans="1:18" ht="57.75" customHeight="1">
      <c r="A20"/>
      <c r="B20" s="39" t="s">
        <v>4</v>
      </c>
      <c r="C20" s="39"/>
      <c r="D20"/>
      <c r="E20" s="38" t="s">
        <v>5</v>
      </c>
      <c r="F20" s="38"/>
      <c r="G20" s="38"/>
      <c r="H20" s="38"/>
      <c r="I20" s="38"/>
      <c r="J20" s="38"/>
      <c r="K20" s="38"/>
      <c r="L20" s="38"/>
      <c r="M20" s="38"/>
      <c r="N20"/>
      <c r="O20"/>
      <c r="P20" s="38" t="s">
        <v>6</v>
      </c>
      <c r="Q20" s="38"/>
      <c r="R20"/>
    </row>
    <row r="21" spans="2:19" ht="12.75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6"/>
    </row>
    <row r="22" spans="1:19" ht="11.25" customHeight="1">
      <c r="A22" s="24" t="s">
        <v>7</v>
      </c>
      <c r="B22" s="43">
        <v>610000</v>
      </c>
      <c r="C22" s="43"/>
      <c r="D22" s="26"/>
      <c r="E22" s="44" t="s">
        <v>3</v>
      </c>
      <c r="F22" s="44"/>
      <c r="G22" s="44"/>
      <c r="H22" s="44"/>
      <c r="I22" s="44"/>
      <c r="J22" s="44"/>
      <c r="K22" s="44"/>
      <c r="L22" s="44"/>
      <c r="M22" s="44"/>
      <c r="N22" s="26"/>
      <c r="O22" s="26"/>
      <c r="P22" s="45">
        <v>2147598</v>
      </c>
      <c r="Q22" s="45"/>
      <c r="R22" s="26"/>
      <c r="S22" s="26"/>
    </row>
    <row r="23" spans="1:18" ht="60.75" customHeight="1">
      <c r="A23"/>
      <c r="B23" s="39" t="s">
        <v>4</v>
      </c>
      <c r="C23" s="39"/>
      <c r="D23"/>
      <c r="E23" s="38" t="s">
        <v>8</v>
      </c>
      <c r="F23" s="38"/>
      <c r="G23" s="38"/>
      <c r="H23" s="38"/>
      <c r="I23" s="38"/>
      <c r="J23" s="38"/>
      <c r="K23" s="38"/>
      <c r="L23" s="38"/>
      <c r="M23" s="38"/>
      <c r="N23"/>
      <c r="O23"/>
      <c r="P23" s="38" t="s">
        <v>6</v>
      </c>
      <c r="Q23" s="38"/>
      <c r="R23"/>
    </row>
    <row r="24" spans="1:18" ht="54.75" customHeight="1">
      <c r="A24" s="24" t="s">
        <v>9</v>
      </c>
      <c r="B24" s="50">
        <v>610160</v>
      </c>
      <c r="C24" s="50"/>
      <c r="D24" s="23"/>
      <c r="E24" s="51">
        <v>160</v>
      </c>
      <c r="F24" s="51"/>
      <c r="G24" s="23"/>
      <c r="H24" s="52">
        <v>111</v>
      </c>
      <c r="I24" s="52"/>
      <c r="J24" s="23"/>
      <c r="K24" s="53" t="s">
        <v>10</v>
      </c>
      <c r="L24" s="53"/>
      <c r="M24" s="53"/>
      <c r="N24" s="53"/>
      <c r="O24" s="23"/>
      <c r="P24" s="54">
        <v>25559000000</v>
      </c>
      <c r="Q24" s="54"/>
      <c r="R24"/>
    </row>
    <row r="25" spans="1:18" ht="58.5" customHeight="1">
      <c r="A25"/>
      <c r="B25" s="39" t="s">
        <v>4</v>
      </c>
      <c r="C25" s="39"/>
      <c r="D25"/>
      <c r="E25" s="42" t="s">
        <v>11</v>
      </c>
      <c r="F25" s="42"/>
      <c r="G25"/>
      <c r="H25" s="42" t="s">
        <v>12</v>
      </c>
      <c r="I25" s="42"/>
      <c r="J25"/>
      <c r="K25" s="42" t="s">
        <v>13</v>
      </c>
      <c r="L25" s="42"/>
      <c r="M25" s="42"/>
      <c r="N25" s="42"/>
      <c r="O25"/>
      <c r="P25" s="38" t="s">
        <v>14</v>
      </c>
      <c r="Q25" s="38"/>
      <c r="R25"/>
    </row>
    <row r="27" spans="1:18" ht="11.25" customHeight="1">
      <c r="A27" s="24" t="s">
        <v>15</v>
      </c>
      <c r="B27" s="47" t="s">
        <v>89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</row>
    <row r="29" spans="1:18" ht="12" customHeight="1">
      <c r="A29" s="27" t="s">
        <v>16</v>
      </c>
      <c r="B29" s="46" t="s">
        <v>17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/>
    </row>
    <row r="30" ht="15.75" customHeight="1"/>
    <row r="31" spans="1:18" ht="109.5" customHeight="1">
      <c r="A31"/>
      <c r="B31" s="59" t="s">
        <v>90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</row>
    <row r="32" spans="1:18" ht="11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7" s="23" customFormat="1" ht="11.25" customHeight="1">
      <c r="A33" s="24" t="s">
        <v>18</v>
      </c>
      <c r="B33" s="47" t="s">
        <v>19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</row>
    <row r="34" spans="1:2" s="1" customFormat="1" ht="7.5" customHeight="1">
      <c r="A34" s="16"/>
      <c r="B34" s="16"/>
    </row>
    <row r="35" spans="1:18" ht="15" customHeight="1">
      <c r="A35" s="48" t="s">
        <v>20</v>
      </c>
      <c r="B35" s="48"/>
      <c r="C35" s="49" t="s">
        <v>81</v>
      </c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/>
    </row>
    <row r="36" spans="1:17" s="4" customFormat="1" ht="18" customHeight="1">
      <c r="A36" s="55">
        <v>1</v>
      </c>
      <c r="B36" s="55"/>
      <c r="C36" s="56" t="s">
        <v>92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="5" customFormat="1" ht="11.25" customHeight="1"/>
    <row r="38" spans="1:17" s="5" customFormat="1" ht="11.25" customHeight="1">
      <c r="A38" s="28" t="s">
        <v>21</v>
      </c>
      <c r="B38" s="57" t="s">
        <v>22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</row>
    <row r="39" spans="1:17" s="5" customFormat="1" ht="11.25" customHeight="1">
      <c r="A39" s="4"/>
      <c r="B39" s="58" t="s">
        <v>23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</row>
    <row r="40" spans="1:18" ht="11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11.25" customHeight="1">
      <c r="A41" s="24" t="s">
        <v>24</v>
      </c>
      <c r="B41" s="47" t="s">
        <v>25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/>
    </row>
    <row r="42" s="1" customFormat="1" ht="7.5" customHeight="1"/>
    <row r="43" spans="1:18" ht="17.25" customHeight="1">
      <c r="A43" s="60" t="s">
        <v>20</v>
      </c>
      <c r="B43" s="61"/>
      <c r="C43" s="49" t="s">
        <v>26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/>
    </row>
    <row r="44" spans="1:17" s="4" customFormat="1" ht="17.25" customHeight="1">
      <c r="A44" s="55">
        <v>1</v>
      </c>
      <c r="B44" s="55"/>
      <c r="C44" s="62" t="s">
        <v>91</v>
      </c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</row>
    <row r="45" spans="1:18" ht="11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ht="11.25" customHeight="1">
      <c r="A46" s="24" t="s">
        <v>27</v>
      </c>
      <c r="B46" s="47" t="s">
        <v>28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/>
      <c r="O46" s="2" t="s">
        <v>29</v>
      </c>
      <c r="P46"/>
      <c r="Q46"/>
      <c r="R46"/>
    </row>
    <row r="47" spans="1:18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ht="11.25" customHeight="1">
      <c r="A48" s="63" t="s">
        <v>20</v>
      </c>
      <c r="B48" s="63"/>
      <c r="C48" s="66" t="s">
        <v>28</v>
      </c>
      <c r="D48" s="66"/>
      <c r="E48" s="66"/>
      <c r="F48" s="66"/>
      <c r="G48" s="66"/>
      <c r="H48" s="66"/>
      <c r="I48" s="66"/>
      <c r="J48" s="66" t="s">
        <v>30</v>
      </c>
      <c r="K48" s="66"/>
      <c r="L48" s="69" t="s">
        <v>31</v>
      </c>
      <c r="M48" s="69"/>
      <c r="N48" s="72" t="s">
        <v>32</v>
      </c>
      <c r="O48" s="72"/>
      <c r="P48"/>
      <c r="Q48"/>
      <c r="R48"/>
    </row>
    <row r="49" spans="1:18" ht="11.25" customHeight="1">
      <c r="A49" s="64"/>
      <c r="B49" s="65"/>
      <c r="C49" s="67"/>
      <c r="D49" s="68"/>
      <c r="E49" s="68"/>
      <c r="F49" s="68"/>
      <c r="G49" s="68"/>
      <c r="H49" s="68"/>
      <c r="I49" s="68"/>
      <c r="J49" s="67"/>
      <c r="K49" s="68"/>
      <c r="L49" s="70"/>
      <c r="M49" s="71"/>
      <c r="N49" s="73"/>
      <c r="O49" s="74"/>
      <c r="P49"/>
      <c r="Q49"/>
      <c r="R49"/>
    </row>
    <row r="50" spans="1:18" ht="11.25" customHeight="1">
      <c r="A50" s="75">
        <v>1</v>
      </c>
      <c r="B50" s="75"/>
      <c r="C50" s="76">
        <v>2</v>
      </c>
      <c r="D50" s="76"/>
      <c r="E50" s="76"/>
      <c r="F50" s="76"/>
      <c r="G50" s="76"/>
      <c r="H50" s="76"/>
      <c r="I50" s="76"/>
      <c r="J50" s="77">
        <v>3</v>
      </c>
      <c r="K50" s="77"/>
      <c r="L50" s="77">
        <v>4</v>
      </c>
      <c r="M50" s="77"/>
      <c r="N50" s="78">
        <v>5</v>
      </c>
      <c r="O50" s="78"/>
      <c r="P50"/>
      <c r="Q50"/>
      <c r="R50"/>
    </row>
    <row r="51" spans="1:18" ht="27.75" customHeight="1">
      <c r="A51" s="79">
        <v>1</v>
      </c>
      <c r="B51" s="79"/>
      <c r="C51" s="80" t="s">
        <v>33</v>
      </c>
      <c r="D51" s="80"/>
      <c r="E51" s="80"/>
      <c r="F51" s="80"/>
      <c r="G51" s="80"/>
      <c r="H51" s="80"/>
      <c r="I51" s="80"/>
      <c r="J51" s="81">
        <v>5097657</v>
      </c>
      <c r="K51" s="81"/>
      <c r="L51" s="81">
        <v>584400</v>
      </c>
      <c r="M51" s="81"/>
      <c r="N51" s="81">
        <f>J51+L51</f>
        <v>5682057</v>
      </c>
      <c r="O51" s="81"/>
      <c r="P51" s="82"/>
      <c r="Q51" s="82"/>
      <c r="R51"/>
    </row>
    <row r="52" spans="1:18" ht="18" customHeight="1">
      <c r="A52" s="79">
        <v>2</v>
      </c>
      <c r="B52" s="79"/>
      <c r="C52" s="80" t="s">
        <v>34</v>
      </c>
      <c r="D52" s="80"/>
      <c r="E52" s="80"/>
      <c r="F52" s="80"/>
      <c r="G52" s="80"/>
      <c r="H52" s="80"/>
      <c r="I52" s="80"/>
      <c r="J52" s="83"/>
      <c r="K52" s="83"/>
      <c r="L52" s="81">
        <v>64000</v>
      </c>
      <c r="M52" s="81"/>
      <c r="N52" s="81">
        <v>64000</v>
      </c>
      <c r="O52" s="81"/>
      <c r="P52" s="82"/>
      <c r="Q52" s="82"/>
      <c r="R52"/>
    </row>
    <row r="53" spans="1:17" s="5" customFormat="1" ht="17.25" customHeight="1">
      <c r="A53" s="84" t="s">
        <v>32</v>
      </c>
      <c r="B53" s="84"/>
      <c r="C53" s="84"/>
      <c r="D53" s="84"/>
      <c r="E53" s="84"/>
      <c r="F53" s="84"/>
      <c r="G53" s="84"/>
      <c r="H53" s="84"/>
      <c r="I53" s="84"/>
      <c r="J53" s="85">
        <f>SUM(J51:J52)</f>
        <v>5097657</v>
      </c>
      <c r="K53" s="85"/>
      <c r="L53" s="85">
        <v>648400</v>
      </c>
      <c r="M53" s="85"/>
      <c r="N53" s="86">
        <f>SUM(N51:N52)</f>
        <v>5746057</v>
      </c>
      <c r="O53" s="86"/>
      <c r="P53" s="87"/>
      <c r="Q53" s="87"/>
    </row>
    <row r="54" spans="1:18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ht="11.25" customHeight="1">
      <c r="A55" s="88" t="s">
        <v>35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/>
      <c r="R55" s="2" t="s">
        <v>29</v>
      </c>
    </row>
    <row r="56" spans="1:18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s="6" customFormat="1" ht="18" customHeight="1">
      <c r="A57" s="89" t="s">
        <v>20</v>
      </c>
      <c r="B57" s="89"/>
      <c r="C57" s="90" t="s">
        <v>36</v>
      </c>
      <c r="D57" s="90"/>
      <c r="E57" s="90"/>
      <c r="F57" s="90"/>
      <c r="G57" s="90"/>
      <c r="H57" s="90"/>
      <c r="I57" s="90"/>
      <c r="J57" s="90"/>
      <c r="K57" s="90"/>
      <c r="L57" s="90"/>
      <c r="M57" s="90" t="s">
        <v>30</v>
      </c>
      <c r="N57" s="90"/>
      <c r="O57" s="90" t="s">
        <v>31</v>
      </c>
      <c r="P57" s="90"/>
      <c r="Q57" s="91" t="s">
        <v>32</v>
      </c>
      <c r="R57" s="91"/>
    </row>
    <row r="58" spans="1:18" s="6" customFormat="1" ht="14.25" customHeight="1">
      <c r="A58" s="75">
        <v>1</v>
      </c>
      <c r="B58" s="75"/>
      <c r="C58" s="77">
        <v>2</v>
      </c>
      <c r="D58" s="77"/>
      <c r="E58" s="77"/>
      <c r="F58" s="77"/>
      <c r="G58" s="77"/>
      <c r="H58" s="77"/>
      <c r="I58" s="77"/>
      <c r="J58" s="77"/>
      <c r="K58" s="77"/>
      <c r="L58" s="77"/>
      <c r="M58" s="77">
        <v>3</v>
      </c>
      <c r="N58" s="77"/>
      <c r="O58" s="77">
        <v>4</v>
      </c>
      <c r="P58" s="77"/>
      <c r="Q58" s="78">
        <v>5</v>
      </c>
      <c r="R58" s="78"/>
    </row>
    <row r="59" spans="1:18" ht="17.25" customHeight="1">
      <c r="A59" s="92"/>
      <c r="B59" s="92"/>
      <c r="C59" s="93" t="s">
        <v>32</v>
      </c>
      <c r="D59" s="93"/>
      <c r="E59" s="93"/>
      <c r="F59" s="93"/>
      <c r="G59" s="93"/>
      <c r="H59" s="93"/>
      <c r="I59" s="93"/>
      <c r="J59" s="93"/>
      <c r="K59" s="93"/>
      <c r="L59" s="93"/>
      <c r="M59" s="94"/>
      <c r="N59" s="94"/>
      <c r="O59" s="93"/>
      <c r="P59" s="93"/>
      <c r="Q59" s="94"/>
      <c r="R59" s="94"/>
    </row>
    <row r="61" spans="1:18" ht="11.25" customHeight="1">
      <c r="A61" s="88" t="s">
        <v>37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1:18" ht="11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 ht="33" customHeight="1">
      <c r="A63" s="95" t="s">
        <v>20</v>
      </c>
      <c r="B63" s="95"/>
      <c r="C63" s="66" t="s">
        <v>38</v>
      </c>
      <c r="D63" s="66"/>
      <c r="E63" s="66"/>
      <c r="F63" s="66"/>
      <c r="G63" s="66"/>
      <c r="H63" s="66"/>
      <c r="I63" s="30" t="s">
        <v>39</v>
      </c>
      <c r="J63" s="96" t="s">
        <v>40</v>
      </c>
      <c r="K63" s="96"/>
      <c r="L63" s="96"/>
      <c r="M63" s="97" t="s">
        <v>30</v>
      </c>
      <c r="N63" s="97"/>
      <c r="O63" s="97" t="s">
        <v>31</v>
      </c>
      <c r="P63" s="97"/>
      <c r="Q63" s="98" t="s">
        <v>32</v>
      </c>
      <c r="R63" s="98"/>
    </row>
    <row r="64" spans="1:18" ht="16.5" customHeight="1">
      <c r="A64" s="75">
        <v>1</v>
      </c>
      <c r="B64" s="75"/>
      <c r="C64" s="76">
        <v>2</v>
      </c>
      <c r="D64" s="76"/>
      <c r="E64" s="76"/>
      <c r="F64" s="76"/>
      <c r="G64" s="76"/>
      <c r="H64" s="76"/>
      <c r="I64" s="29">
        <v>3</v>
      </c>
      <c r="J64" s="76">
        <v>4</v>
      </c>
      <c r="K64" s="76"/>
      <c r="L64" s="76"/>
      <c r="M64" s="99">
        <v>5</v>
      </c>
      <c r="N64" s="99"/>
      <c r="O64" s="99">
        <v>6</v>
      </c>
      <c r="P64" s="99"/>
      <c r="Q64" s="78">
        <v>7</v>
      </c>
      <c r="R64" s="78"/>
    </row>
    <row r="65" spans="1:18" s="7" customFormat="1" ht="19.5" customHeight="1">
      <c r="A65" s="100">
        <v>1</v>
      </c>
      <c r="B65" s="100"/>
      <c r="C65" s="101" t="s">
        <v>33</v>
      </c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1:18" s="7" customFormat="1" ht="11.25" customHeight="1">
      <c r="A66" s="102">
        <v>1</v>
      </c>
      <c r="B66" s="102"/>
      <c r="C66" s="103" t="s">
        <v>41</v>
      </c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</row>
    <row r="67" spans="1:18" s="7" customFormat="1" ht="21.75" customHeight="1">
      <c r="A67" s="104"/>
      <c r="B67" s="104"/>
      <c r="C67" s="105" t="s">
        <v>42</v>
      </c>
      <c r="D67" s="105"/>
      <c r="E67" s="105"/>
      <c r="F67" s="105"/>
      <c r="G67" s="105"/>
      <c r="H67" s="105"/>
      <c r="I67" s="31" t="s">
        <v>87</v>
      </c>
      <c r="J67" s="106" t="s">
        <v>43</v>
      </c>
      <c r="K67" s="106"/>
      <c r="L67" s="106"/>
      <c r="M67" s="107">
        <v>5097657</v>
      </c>
      <c r="N67" s="107"/>
      <c r="O67" s="107">
        <v>584400</v>
      </c>
      <c r="P67" s="107"/>
      <c r="Q67" s="107">
        <f>M67+O67</f>
        <v>5682057</v>
      </c>
      <c r="R67" s="107"/>
    </row>
    <row r="68" spans="1:18" s="7" customFormat="1" ht="18.75" customHeight="1">
      <c r="A68" s="104"/>
      <c r="B68" s="104"/>
      <c r="C68" s="105" t="s">
        <v>44</v>
      </c>
      <c r="D68" s="105"/>
      <c r="E68" s="105"/>
      <c r="F68" s="105"/>
      <c r="G68" s="105"/>
      <c r="H68" s="105"/>
      <c r="I68" s="31" t="s">
        <v>45</v>
      </c>
      <c r="J68" s="106" t="s">
        <v>46</v>
      </c>
      <c r="K68" s="106"/>
      <c r="L68" s="106"/>
      <c r="M68" s="108">
        <v>2079.3</v>
      </c>
      <c r="N68" s="108"/>
      <c r="O68" s="109"/>
      <c r="P68" s="109"/>
      <c r="Q68" s="108">
        <v>2079.3</v>
      </c>
      <c r="R68" s="108"/>
    </row>
    <row r="69" spans="1:18" s="7" customFormat="1" ht="21" customHeight="1">
      <c r="A69" s="104"/>
      <c r="B69" s="104"/>
      <c r="C69" s="105" t="s">
        <v>93</v>
      </c>
      <c r="D69" s="105"/>
      <c r="E69" s="105"/>
      <c r="F69" s="105"/>
      <c r="G69" s="105"/>
      <c r="H69" s="105"/>
      <c r="I69" s="31" t="s">
        <v>47</v>
      </c>
      <c r="J69" s="106" t="s">
        <v>48</v>
      </c>
      <c r="K69" s="106"/>
      <c r="L69" s="106"/>
      <c r="M69" s="102">
        <v>17</v>
      </c>
      <c r="N69" s="102"/>
      <c r="O69" s="109"/>
      <c r="P69" s="109"/>
      <c r="Q69" s="102">
        <v>17</v>
      </c>
      <c r="R69" s="102"/>
    </row>
    <row r="70" spans="1:18" s="7" customFormat="1" ht="11.25" customHeight="1">
      <c r="A70" s="102">
        <v>2</v>
      </c>
      <c r="B70" s="102"/>
      <c r="C70" s="103" t="s">
        <v>49</v>
      </c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</row>
    <row r="71" spans="1:18" s="7" customFormat="1" ht="17.25" customHeight="1">
      <c r="A71" s="104"/>
      <c r="B71" s="104"/>
      <c r="C71" s="105" t="s">
        <v>50</v>
      </c>
      <c r="D71" s="105"/>
      <c r="E71" s="105"/>
      <c r="F71" s="105"/>
      <c r="G71" s="105"/>
      <c r="H71" s="105"/>
      <c r="I71" s="31" t="s">
        <v>47</v>
      </c>
      <c r="J71" s="106" t="s">
        <v>51</v>
      </c>
      <c r="K71" s="106"/>
      <c r="L71" s="106"/>
      <c r="M71" s="107">
        <v>3125</v>
      </c>
      <c r="N71" s="107"/>
      <c r="O71" s="109"/>
      <c r="P71" s="109"/>
      <c r="Q71" s="107">
        <v>3125</v>
      </c>
      <c r="R71" s="107"/>
    </row>
    <row r="72" spans="1:18" s="7" customFormat="1" ht="18.75" customHeight="1">
      <c r="A72" s="104"/>
      <c r="B72" s="104"/>
      <c r="C72" s="105" t="s">
        <v>52</v>
      </c>
      <c r="D72" s="105"/>
      <c r="E72" s="105"/>
      <c r="F72" s="105"/>
      <c r="G72" s="105"/>
      <c r="H72" s="105"/>
      <c r="I72" s="31" t="s">
        <v>47</v>
      </c>
      <c r="J72" s="106" t="s">
        <v>51</v>
      </c>
      <c r="K72" s="106"/>
      <c r="L72" s="106"/>
      <c r="M72" s="107">
        <v>1072</v>
      </c>
      <c r="N72" s="107"/>
      <c r="O72" s="109"/>
      <c r="P72" s="109"/>
      <c r="Q72" s="107">
        <v>1072</v>
      </c>
      <c r="R72" s="107"/>
    </row>
    <row r="73" spans="1:18" s="7" customFormat="1" ht="27" customHeight="1">
      <c r="A73" s="104"/>
      <c r="B73" s="104"/>
      <c r="C73" s="105" t="s">
        <v>53</v>
      </c>
      <c r="D73" s="105"/>
      <c r="E73" s="105"/>
      <c r="F73" s="105"/>
      <c r="G73" s="105"/>
      <c r="H73" s="105"/>
      <c r="I73" s="31" t="s">
        <v>47</v>
      </c>
      <c r="J73" s="106" t="s">
        <v>51</v>
      </c>
      <c r="K73" s="106"/>
      <c r="L73" s="106"/>
      <c r="M73" s="102">
        <v>178</v>
      </c>
      <c r="N73" s="102"/>
      <c r="O73" s="109"/>
      <c r="P73" s="109"/>
      <c r="Q73" s="102">
        <v>178</v>
      </c>
      <c r="R73" s="102"/>
    </row>
    <row r="74" spans="1:18" s="7" customFormat="1" ht="15.75" customHeight="1">
      <c r="A74" s="104"/>
      <c r="B74" s="104"/>
      <c r="C74" s="105" t="s">
        <v>54</v>
      </c>
      <c r="D74" s="105"/>
      <c r="E74" s="105"/>
      <c r="F74" s="105"/>
      <c r="G74" s="105"/>
      <c r="H74" s="105"/>
      <c r="I74" s="31" t="s">
        <v>47</v>
      </c>
      <c r="J74" s="106" t="s">
        <v>55</v>
      </c>
      <c r="K74" s="106"/>
      <c r="L74" s="106"/>
      <c r="M74" s="102">
        <v>120</v>
      </c>
      <c r="N74" s="102"/>
      <c r="O74" s="109"/>
      <c r="P74" s="109"/>
      <c r="Q74" s="102">
        <v>120</v>
      </c>
      <c r="R74" s="102"/>
    </row>
    <row r="75" spans="1:18" s="7" customFormat="1" ht="16.5" customHeight="1">
      <c r="A75" s="104"/>
      <c r="B75" s="104"/>
      <c r="C75" s="105" t="s">
        <v>56</v>
      </c>
      <c r="D75" s="105"/>
      <c r="E75" s="105"/>
      <c r="F75" s="105"/>
      <c r="G75" s="105"/>
      <c r="H75" s="105"/>
      <c r="I75" s="31" t="s">
        <v>47</v>
      </c>
      <c r="J75" s="106" t="s">
        <v>55</v>
      </c>
      <c r="K75" s="106"/>
      <c r="L75" s="106"/>
      <c r="M75" s="102">
        <v>78</v>
      </c>
      <c r="N75" s="102"/>
      <c r="O75" s="109"/>
      <c r="P75" s="109"/>
      <c r="Q75" s="102">
        <v>78</v>
      </c>
      <c r="R75" s="102"/>
    </row>
    <row r="76" spans="1:18" s="7" customFormat="1" ht="11.25" customHeight="1">
      <c r="A76" s="102">
        <v>3</v>
      </c>
      <c r="B76" s="102"/>
      <c r="C76" s="103" t="s">
        <v>57</v>
      </c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</row>
    <row r="77" spans="1:18" s="7" customFormat="1" ht="29.25" customHeight="1">
      <c r="A77" s="104"/>
      <c r="B77" s="104"/>
      <c r="C77" s="105" t="s">
        <v>58</v>
      </c>
      <c r="D77" s="105"/>
      <c r="E77" s="105"/>
      <c r="F77" s="105"/>
      <c r="G77" s="105"/>
      <c r="H77" s="105"/>
      <c r="I77" s="31" t="s">
        <v>47</v>
      </c>
      <c r="J77" s="106" t="s">
        <v>59</v>
      </c>
      <c r="K77" s="106"/>
      <c r="L77" s="106"/>
      <c r="M77" s="102">
        <v>195</v>
      </c>
      <c r="N77" s="102"/>
      <c r="O77" s="109"/>
      <c r="P77" s="109"/>
      <c r="Q77" s="102">
        <v>195</v>
      </c>
      <c r="R77" s="102"/>
    </row>
    <row r="78" spans="1:18" s="7" customFormat="1" ht="28.5" customHeight="1">
      <c r="A78" s="104"/>
      <c r="B78" s="104"/>
      <c r="C78" s="105" t="s">
        <v>60</v>
      </c>
      <c r="D78" s="105"/>
      <c r="E78" s="105"/>
      <c r="F78" s="105"/>
      <c r="G78" s="105"/>
      <c r="H78" s="105"/>
      <c r="I78" s="31" t="s">
        <v>47</v>
      </c>
      <c r="J78" s="106" t="s">
        <v>59</v>
      </c>
      <c r="K78" s="106"/>
      <c r="L78" s="106"/>
      <c r="M78" s="102">
        <v>67</v>
      </c>
      <c r="N78" s="102"/>
      <c r="O78" s="109"/>
      <c r="P78" s="109"/>
      <c r="Q78" s="102">
        <v>67</v>
      </c>
      <c r="R78" s="102"/>
    </row>
    <row r="79" spans="1:18" s="7" customFormat="1" ht="22.5" customHeight="1">
      <c r="A79" s="104"/>
      <c r="B79" s="104"/>
      <c r="C79" s="105" t="s">
        <v>61</v>
      </c>
      <c r="D79" s="105"/>
      <c r="E79" s="105"/>
      <c r="F79" s="105"/>
      <c r="G79" s="105"/>
      <c r="H79" s="105"/>
      <c r="I79" s="31" t="s">
        <v>47</v>
      </c>
      <c r="J79" s="106" t="s">
        <v>59</v>
      </c>
      <c r="K79" s="106"/>
      <c r="L79" s="106"/>
      <c r="M79" s="102">
        <v>8</v>
      </c>
      <c r="N79" s="102"/>
      <c r="O79" s="109"/>
      <c r="P79" s="109"/>
      <c r="Q79" s="102">
        <v>8</v>
      </c>
      <c r="R79" s="102"/>
    </row>
    <row r="80" spans="1:18" s="7" customFormat="1" ht="27.75" customHeight="1">
      <c r="A80" s="104"/>
      <c r="B80" s="104"/>
      <c r="C80" s="105" t="s">
        <v>84</v>
      </c>
      <c r="D80" s="105"/>
      <c r="E80" s="105"/>
      <c r="F80" s="105"/>
      <c r="G80" s="105"/>
      <c r="H80" s="105"/>
      <c r="I80" s="31" t="s">
        <v>47</v>
      </c>
      <c r="J80" s="106" t="s">
        <v>59</v>
      </c>
      <c r="K80" s="106"/>
      <c r="L80" s="106"/>
      <c r="M80" s="102">
        <v>5</v>
      </c>
      <c r="N80" s="102"/>
      <c r="O80" s="109"/>
      <c r="P80" s="109"/>
      <c r="Q80" s="102">
        <v>5</v>
      </c>
      <c r="R80" s="102"/>
    </row>
    <row r="81" spans="1:18" s="7" customFormat="1" ht="46.5" customHeight="1">
      <c r="A81" s="104"/>
      <c r="B81" s="104"/>
      <c r="C81" s="105" t="s">
        <v>88</v>
      </c>
      <c r="D81" s="105"/>
      <c r="E81" s="105"/>
      <c r="F81" s="105"/>
      <c r="G81" s="105"/>
      <c r="H81" s="105"/>
      <c r="I81" s="31" t="s">
        <v>87</v>
      </c>
      <c r="J81" s="106" t="s">
        <v>59</v>
      </c>
      <c r="K81" s="106"/>
      <c r="L81" s="106"/>
      <c r="M81" s="107">
        <f>M67/17</f>
        <v>299862.17647058825</v>
      </c>
      <c r="N81" s="107"/>
      <c r="O81" s="107">
        <v>12986</v>
      </c>
      <c r="P81" s="107"/>
      <c r="Q81" s="107">
        <f>M81+O81</f>
        <v>312848.17647058825</v>
      </c>
      <c r="R81" s="107"/>
    </row>
    <row r="82" spans="1:18" s="7" customFormat="1" ht="11.25" customHeight="1">
      <c r="A82" s="102">
        <v>4</v>
      </c>
      <c r="B82" s="102"/>
      <c r="C82" s="103" t="s">
        <v>62</v>
      </c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</row>
    <row r="83" spans="1:18" s="7" customFormat="1" ht="33" customHeight="1">
      <c r="A83" s="104"/>
      <c r="B83" s="104"/>
      <c r="C83" s="105" t="s">
        <v>63</v>
      </c>
      <c r="D83" s="105"/>
      <c r="E83" s="105"/>
      <c r="F83" s="105"/>
      <c r="G83" s="105"/>
      <c r="H83" s="105"/>
      <c r="I83" s="31" t="s">
        <v>64</v>
      </c>
      <c r="J83" s="106" t="s">
        <v>59</v>
      </c>
      <c r="K83" s="106"/>
      <c r="L83" s="106"/>
      <c r="M83" s="102">
        <v>100</v>
      </c>
      <c r="N83" s="102"/>
      <c r="O83" s="109"/>
      <c r="P83" s="109"/>
      <c r="Q83" s="102">
        <v>100</v>
      </c>
      <c r="R83" s="102"/>
    </row>
    <row r="84" spans="1:18" s="7" customFormat="1" ht="27" customHeight="1">
      <c r="A84" s="104"/>
      <c r="B84" s="104"/>
      <c r="C84" s="105" t="s">
        <v>65</v>
      </c>
      <c r="D84" s="105"/>
      <c r="E84" s="105"/>
      <c r="F84" s="105"/>
      <c r="G84" s="105"/>
      <c r="H84" s="105"/>
      <c r="I84" s="31" t="s">
        <v>64</v>
      </c>
      <c r="J84" s="106" t="s">
        <v>59</v>
      </c>
      <c r="K84" s="106"/>
      <c r="L84" s="106"/>
      <c r="M84" s="102">
        <v>100</v>
      </c>
      <c r="N84" s="102"/>
      <c r="O84" s="109"/>
      <c r="P84" s="109"/>
      <c r="Q84" s="102">
        <v>100</v>
      </c>
      <c r="R84" s="102"/>
    </row>
    <row r="85" spans="1:18" s="7" customFormat="1" ht="21" customHeight="1">
      <c r="A85" s="100">
        <v>2</v>
      </c>
      <c r="B85" s="100"/>
      <c r="C85" s="101" t="s">
        <v>34</v>
      </c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</row>
    <row r="86" spans="1:18" s="7" customFormat="1" ht="11.25" customHeight="1">
      <c r="A86" s="102">
        <v>1</v>
      </c>
      <c r="B86" s="102"/>
      <c r="C86" s="103" t="s">
        <v>41</v>
      </c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</row>
    <row r="87" spans="1:18" s="7" customFormat="1" ht="23.25" customHeight="1">
      <c r="A87" s="104"/>
      <c r="B87" s="104"/>
      <c r="C87" s="105" t="s">
        <v>42</v>
      </c>
      <c r="D87" s="105"/>
      <c r="E87" s="105"/>
      <c r="F87" s="105"/>
      <c r="G87" s="105"/>
      <c r="H87" s="105"/>
      <c r="I87" s="31" t="s">
        <v>87</v>
      </c>
      <c r="J87" s="110" t="s">
        <v>85</v>
      </c>
      <c r="K87" s="111"/>
      <c r="L87" s="112"/>
      <c r="M87" s="109"/>
      <c r="N87" s="109"/>
      <c r="O87" s="107">
        <v>64000</v>
      </c>
      <c r="P87" s="107"/>
      <c r="Q87" s="107">
        <v>64000</v>
      </c>
      <c r="R87" s="107"/>
    </row>
    <row r="88" spans="1:18" s="7" customFormat="1" ht="11.25" customHeight="1">
      <c r="A88" s="102">
        <v>2</v>
      </c>
      <c r="B88" s="102"/>
      <c r="C88" s="103" t="s">
        <v>49</v>
      </c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</row>
    <row r="89" spans="1:18" s="7" customFormat="1" ht="18.75" customHeight="1">
      <c r="A89" s="104"/>
      <c r="B89" s="104"/>
      <c r="C89" s="105" t="s">
        <v>66</v>
      </c>
      <c r="D89" s="105"/>
      <c r="E89" s="105"/>
      <c r="F89" s="105"/>
      <c r="G89" s="105"/>
      <c r="H89" s="105"/>
      <c r="I89" s="31" t="s">
        <v>47</v>
      </c>
      <c r="J89" s="110" t="s">
        <v>86</v>
      </c>
      <c r="K89" s="111"/>
      <c r="L89" s="112"/>
      <c r="M89" s="109"/>
      <c r="N89" s="109"/>
      <c r="O89" s="102">
        <v>4</v>
      </c>
      <c r="P89" s="102"/>
      <c r="Q89" s="102">
        <v>4</v>
      </c>
      <c r="R89" s="102"/>
    </row>
    <row r="90" spans="1:18" s="7" customFormat="1" ht="15" customHeight="1">
      <c r="A90" s="102">
        <v>3</v>
      </c>
      <c r="B90" s="102"/>
      <c r="C90" s="103" t="s">
        <v>57</v>
      </c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</row>
    <row r="91" spans="1:18" s="7" customFormat="1" ht="41.25" customHeight="1">
      <c r="A91" s="104"/>
      <c r="B91" s="104"/>
      <c r="C91" s="105" t="s">
        <v>67</v>
      </c>
      <c r="D91" s="105"/>
      <c r="E91" s="105"/>
      <c r="F91" s="105"/>
      <c r="G91" s="105"/>
      <c r="H91" s="105"/>
      <c r="I91" s="31" t="s">
        <v>87</v>
      </c>
      <c r="J91" s="110" t="s">
        <v>59</v>
      </c>
      <c r="K91" s="111"/>
      <c r="L91" s="112"/>
      <c r="M91" s="109"/>
      <c r="N91" s="109"/>
      <c r="O91" s="107">
        <v>16000</v>
      </c>
      <c r="P91" s="107"/>
      <c r="Q91" s="107">
        <v>16000</v>
      </c>
      <c r="R91" s="107"/>
    </row>
    <row r="92" spans="1:18" s="7" customFormat="1" ht="15.75" customHeight="1">
      <c r="A92" s="102">
        <v>4</v>
      </c>
      <c r="B92" s="102"/>
      <c r="C92" s="103" t="s">
        <v>62</v>
      </c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</row>
    <row r="93" spans="1:18" s="7" customFormat="1" ht="23.25" customHeight="1">
      <c r="A93" s="104"/>
      <c r="B93" s="104"/>
      <c r="C93" s="105" t="s">
        <v>68</v>
      </c>
      <c r="D93" s="105"/>
      <c r="E93" s="105"/>
      <c r="F93" s="105"/>
      <c r="G93" s="105"/>
      <c r="H93" s="105"/>
      <c r="I93" s="31" t="s">
        <v>64</v>
      </c>
      <c r="J93" s="110" t="s">
        <v>59</v>
      </c>
      <c r="K93" s="111"/>
      <c r="L93" s="112"/>
      <c r="M93" s="109"/>
      <c r="N93" s="109"/>
      <c r="O93" s="102">
        <v>100</v>
      </c>
      <c r="P93" s="102"/>
      <c r="Q93" s="102">
        <v>100</v>
      </c>
      <c r="R93" s="102"/>
    </row>
    <row r="94" spans="1:5" ht="11.25">
      <c r="A94" s="15"/>
      <c r="B94" s="15"/>
      <c r="C94" s="15"/>
      <c r="D94" s="15"/>
      <c r="E94" s="15"/>
    </row>
    <row r="95" spans="2:18" ht="24" customHeight="1">
      <c r="B95" s="115" t="s">
        <v>82</v>
      </c>
      <c r="C95" s="115"/>
      <c r="D95" s="115"/>
      <c r="E95" s="115"/>
      <c r="G95" s="3"/>
      <c r="H95"/>
      <c r="I95"/>
      <c r="J95"/>
      <c r="K95"/>
      <c r="L95"/>
      <c r="M95" s="117" t="s">
        <v>78</v>
      </c>
      <c r="N95" s="117"/>
      <c r="O95" s="117"/>
      <c r="P95"/>
      <c r="Q95"/>
      <c r="R95"/>
    </row>
    <row r="96" spans="7:15" s="1" customFormat="1" ht="4.5" customHeight="1">
      <c r="G96" s="8"/>
      <c r="H96" s="9"/>
      <c r="I96" s="9"/>
      <c r="M96" s="8"/>
      <c r="N96" s="8"/>
      <c r="O96" s="8"/>
    </row>
    <row r="97" s="1" customFormat="1" ht="3.75" customHeight="1"/>
    <row r="98" spans="1:18" ht="11.25" customHeight="1">
      <c r="A98"/>
      <c r="B98"/>
      <c r="C98"/>
      <c r="D98"/>
      <c r="E98"/>
      <c r="F98"/>
      <c r="G98" s="38" t="s">
        <v>69</v>
      </c>
      <c r="H98" s="38"/>
      <c r="I98" s="38"/>
      <c r="J98"/>
      <c r="K98"/>
      <c r="L98"/>
      <c r="M98" s="38"/>
      <c r="N98" s="38"/>
      <c r="O98" s="38"/>
      <c r="P98"/>
      <c r="Q98"/>
      <c r="R98"/>
    </row>
    <row r="100" spans="1:18" ht="12.7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1:18" ht="12.75" customHeight="1">
      <c r="A101"/>
      <c r="B101" s="10" t="s">
        <v>70</v>
      </c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2" s="3" customFormat="1" ht="12" customHeight="1"/>
    <row r="104" spans="1:18" ht="24.75" customHeight="1">
      <c r="A104"/>
      <c r="B104" s="115" t="s">
        <v>71</v>
      </c>
      <c r="C104" s="115"/>
      <c r="D104" s="115"/>
      <c r="E104" s="115"/>
      <c r="F104"/>
      <c r="G104" s="3"/>
      <c r="H104"/>
      <c r="I104"/>
      <c r="J104"/>
      <c r="K104"/>
      <c r="L104"/>
      <c r="M104" s="117" t="s">
        <v>83</v>
      </c>
      <c r="N104" s="117"/>
      <c r="O104" s="117"/>
      <c r="P104"/>
      <c r="Q104"/>
      <c r="R104"/>
    </row>
    <row r="105" spans="7:15" s="1" customFormat="1" ht="3.75" customHeight="1">
      <c r="G105" s="8"/>
      <c r="H105" s="9"/>
      <c r="I105" s="9"/>
      <c r="M105" s="8"/>
      <c r="N105" s="8"/>
      <c r="O105" s="8"/>
    </row>
    <row r="106" s="1" customFormat="1" ht="3.75" customHeight="1"/>
    <row r="107" spans="1:18" ht="11.25" customHeight="1">
      <c r="A107"/>
      <c r="B107"/>
      <c r="C107"/>
      <c r="D107"/>
      <c r="E107"/>
      <c r="F107"/>
      <c r="G107" s="38" t="s">
        <v>69</v>
      </c>
      <c r="H107" s="38"/>
      <c r="I107" s="38"/>
      <c r="J107"/>
      <c r="K107"/>
      <c r="L107"/>
      <c r="M107" s="38"/>
      <c r="N107" s="38"/>
      <c r="O107" s="38"/>
      <c r="P107"/>
      <c r="Q107"/>
      <c r="R107"/>
    </row>
    <row r="109" spans="1:18" ht="12" customHeight="1">
      <c r="A109"/>
      <c r="B109" s="88" t="s">
        <v>72</v>
      </c>
      <c r="C109" s="88"/>
      <c r="D109" s="88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</row>
    <row r="110" spans="2:4" ht="12.75">
      <c r="B110" s="32"/>
      <c r="C110" s="32"/>
      <c r="D110" s="32"/>
    </row>
    <row r="111" spans="1:18" ht="12" customHeight="1">
      <c r="A111"/>
      <c r="B111" s="23"/>
      <c r="C111" s="24" t="s">
        <v>73</v>
      </c>
      <c r="D111" s="23" t="s">
        <v>79</v>
      </c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</row>
    <row r="114" spans="2:7" s="11" customFormat="1" ht="8.25" customHeight="1">
      <c r="B114" s="113"/>
      <c r="C114" s="113"/>
      <c r="D114" s="113"/>
      <c r="F114" s="114"/>
      <c r="G114" s="114"/>
    </row>
    <row r="115" spans="1:18" ht="11.25" customHeight="1">
      <c r="A115"/>
      <c r="B115" s="12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/>
      <c r="N115"/>
      <c r="O115"/>
      <c r="P115"/>
      <c r="Q115"/>
      <c r="R115"/>
    </row>
  </sheetData>
  <sheetProtection/>
  <mergeCells count="245">
    <mergeCell ref="N11:Q11"/>
    <mergeCell ref="C115:L115"/>
    <mergeCell ref="B104:E104"/>
    <mergeCell ref="M104:O104"/>
    <mergeCell ref="G107:I107"/>
    <mergeCell ref="M107:O107"/>
    <mergeCell ref="B27:R27"/>
    <mergeCell ref="M95:O95"/>
    <mergeCell ref="G98:I98"/>
    <mergeCell ref="M98:O98"/>
    <mergeCell ref="B109:D109"/>
    <mergeCell ref="B114:D114"/>
    <mergeCell ref="F114:G114"/>
    <mergeCell ref="B95:E95"/>
    <mergeCell ref="A92:B92"/>
    <mergeCell ref="C92:R92"/>
    <mergeCell ref="A93:B93"/>
    <mergeCell ref="C93:H93"/>
    <mergeCell ref="J93:L93"/>
    <mergeCell ref="M93:N93"/>
    <mergeCell ref="O93:P93"/>
    <mergeCell ref="Q93:R93"/>
    <mergeCell ref="A90:B90"/>
    <mergeCell ref="C90:R90"/>
    <mergeCell ref="A91:B91"/>
    <mergeCell ref="C91:H91"/>
    <mergeCell ref="J91:L91"/>
    <mergeCell ref="M91:N91"/>
    <mergeCell ref="O91:P91"/>
    <mergeCell ref="Q91:R91"/>
    <mergeCell ref="A88:B88"/>
    <mergeCell ref="C88:R88"/>
    <mergeCell ref="A89:B89"/>
    <mergeCell ref="C89:H89"/>
    <mergeCell ref="J89:L89"/>
    <mergeCell ref="M89:N89"/>
    <mergeCell ref="O89:P89"/>
    <mergeCell ref="Q89:R89"/>
    <mergeCell ref="A85:B85"/>
    <mergeCell ref="C85:R85"/>
    <mergeCell ref="A86:B86"/>
    <mergeCell ref="C86:R86"/>
    <mergeCell ref="A87:B87"/>
    <mergeCell ref="C87:H87"/>
    <mergeCell ref="J87:L87"/>
    <mergeCell ref="M87:N87"/>
    <mergeCell ref="O87:P87"/>
    <mergeCell ref="Q87:R87"/>
    <mergeCell ref="A84:B84"/>
    <mergeCell ref="C84:H84"/>
    <mergeCell ref="J84:L84"/>
    <mergeCell ref="M84:N84"/>
    <mergeCell ref="O84:P84"/>
    <mergeCell ref="Q84:R84"/>
    <mergeCell ref="A82:B82"/>
    <mergeCell ref="C82:R82"/>
    <mergeCell ref="A83:B83"/>
    <mergeCell ref="C83:H83"/>
    <mergeCell ref="J83:L83"/>
    <mergeCell ref="M83:N83"/>
    <mergeCell ref="O83:P83"/>
    <mergeCell ref="Q83:R83"/>
    <mergeCell ref="A81:B81"/>
    <mergeCell ref="C81:H81"/>
    <mergeCell ref="J81:L81"/>
    <mergeCell ref="M81:N81"/>
    <mergeCell ref="O81:P81"/>
    <mergeCell ref="Q81:R81"/>
    <mergeCell ref="A80:B80"/>
    <mergeCell ref="C80:H80"/>
    <mergeCell ref="J80:L80"/>
    <mergeCell ref="M80:N80"/>
    <mergeCell ref="O80:P80"/>
    <mergeCell ref="Q80:R80"/>
    <mergeCell ref="A79:B79"/>
    <mergeCell ref="C79:H79"/>
    <mergeCell ref="J79:L79"/>
    <mergeCell ref="M79:N79"/>
    <mergeCell ref="O79:P79"/>
    <mergeCell ref="Q79:R79"/>
    <mergeCell ref="A78:B78"/>
    <mergeCell ref="C78:H78"/>
    <mergeCell ref="J78:L78"/>
    <mergeCell ref="M78:N78"/>
    <mergeCell ref="O78:P78"/>
    <mergeCell ref="Q78:R78"/>
    <mergeCell ref="A76:B76"/>
    <mergeCell ref="C76:R76"/>
    <mergeCell ref="A77:B77"/>
    <mergeCell ref="C77:H77"/>
    <mergeCell ref="J77:L77"/>
    <mergeCell ref="M77:N77"/>
    <mergeCell ref="O77:P77"/>
    <mergeCell ref="Q77:R77"/>
    <mergeCell ref="A75:B75"/>
    <mergeCell ref="C75:H75"/>
    <mergeCell ref="J75:L75"/>
    <mergeCell ref="M75:N75"/>
    <mergeCell ref="O75:P75"/>
    <mergeCell ref="Q75:R75"/>
    <mergeCell ref="A74:B74"/>
    <mergeCell ref="C74:H74"/>
    <mergeCell ref="J74:L74"/>
    <mergeCell ref="M74:N74"/>
    <mergeCell ref="O74:P74"/>
    <mergeCell ref="Q74:R74"/>
    <mergeCell ref="A73:B73"/>
    <mergeCell ref="C73:H73"/>
    <mergeCell ref="J73:L73"/>
    <mergeCell ref="M73:N73"/>
    <mergeCell ref="O73:P73"/>
    <mergeCell ref="Q73:R73"/>
    <mergeCell ref="A72:B72"/>
    <mergeCell ref="C72:H72"/>
    <mergeCell ref="J72:L72"/>
    <mergeCell ref="M72:N72"/>
    <mergeCell ref="O72:P72"/>
    <mergeCell ref="Q72:R72"/>
    <mergeCell ref="A70:B70"/>
    <mergeCell ref="C70:R70"/>
    <mergeCell ref="A71:B71"/>
    <mergeCell ref="C71:H71"/>
    <mergeCell ref="J71:L71"/>
    <mergeCell ref="M71:N71"/>
    <mergeCell ref="O71:P71"/>
    <mergeCell ref="Q71:R71"/>
    <mergeCell ref="A69:B69"/>
    <mergeCell ref="C69:H69"/>
    <mergeCell ref="J69:L69"/>
    <mergeCell ref="M69:N69"/>
    <mergeCell ref="O69:P69"/>
    <mergeCell ref="Q69:R69"/>
    <mergeCell ref="A68:B68"/>
    <mergeCell ref="C68:H68"/>
    <mergeCell ref="J68:L68"/>
    <mergeCell ref="M68:N68"/>
    <mergeCell ref="O68:P68"/>
    <mergeCell ref="Q68:R68"/>
    <mergeCell ref="A65:B65"/>
    <mergeCell ref="C65:R65"/>
    <mergeCell ref="A66:B66"/>
    <mergeCell ref="C66:R66"/>
    <mergeCell ref="A67:B67"/>
    <mergeCell ref="C67:H67"/>
    <mergeCell ref="J67:L67"/>
    <mergeCell ref="M67:N67"/>
    <mergeCell ref="O67:P67"/>
    <mergeCell ref="Q67:R67"/>
    <mergeCell ref="A64:B64"/>
    <mergeCell ref="C64:H64"/>
    <mergeCell ref="J64:L64"/>
    <mergeCell ref="M64:N64"/>
    <mergeCell ref="O64:P64"/>
    <mergeCell ref="Q64:R64"/>
    <mergeCell ref="A63:B63"/>
    <mergeCell ref="C63:H63"/>
    <mergeCell ref="J63:L63"/>
    <mergeCell ref="M63:N63"/>
    <mergeCell ref="O63:P63"/>
    <mergeCell ref="Q63:R63"/>
    <mergeCell ref="A59:B59"/>
    <mergeCell ref="C59:L59"/>
    <mergeCell ref="M59:N59"/>
    <mergeCell ref="O59:P59"/>
    <mergeCell ref="Q59:R59"/>
    <mergeCell ref="A61:R61"/>
    <mergeCell ref="A57:B57"/>
    <mergeCell ref="C57:L57"/>
    <mergeCell ref="M57:N57"/>
    <mergeCell ref="O57:P57"/>
    <mergeCell ref="Q57:R57"/>
    <mergeCell ref="A58:B58"/>
    <mergeCell ref="C58:L58"/>
    <mergeCell ref="M58:N58"/>
    <mergeCell ref="O58:P58"/>
    <mergeCell ref="Q58:R58"/>
    <mergeCell ref="A53:I53"/>
    <mergeCell ref="J53:K53"/>
    <mergeCell ref="L53:M53"/>
    <mergeCell ref="N53:O53"/>
    <mergeCell ref="P53:Q53"/>
    <mergeCell ref="A55:P55"/>
    <mergeCell ref="P51:Q51"/>
    <mergeCell ref="A52:B52"/>
    <mergeCell ref="C52:I52"/>
    <mergeCell ref="J52:K52"/>
    <mergeCell ref="L52:M52"/>
    <mergeCell ref="N52:O52"/>
    <mergeCell ref="P52:Q52"/>
    <mergeCell ref="A50:B50"/>
    <mergeCell ref="C50:I50"/>
    <mergeCell ref="J50:K50"/>
    <mergeCell ref="L50:M50"/>
    <mergeCell ref="N50:O50"/>
    <mergeCell ref="A51:B51"/>
    <mergeCell ref="C51:I51"/>
    <mergeCell ref="J51:K51"/>
    <mergeCell ref="L51:M51"/>
    <mergeCell ref="N51:O51"/>
    <mergeCell ref="A43:B43"/>
    <mergeCell ref="C43:Q43"/>
    <mergeCell ref="A44:B44"/>
    <mergeCell ref="C44:Q44"/>
    <mergeCell ref="B46:M46"/>
    <mergeCell ref="A48:B49"/>
    <mergeCell ref="C48:I49"/>
    <mergeCell ref="J48:K49"/>
    <mergeCell ref="L48:M49"/>
    <mergeCell ref="N48:O49"/>
    <mergeCell ref="A36:B36"/>
    <mergeCell ref="C36:Q36"/>
    <mergeCell ref="B38:Q38"/>
    <mergeCell ref="B39:Q39"/>
    <mergeCell ref="B41:Q41"/>
    <mergeCell ref="B31:R31"/>
    <mergeCell ref="B23:C23"/>
    <mergeCell ref="B29:Q29"/>
    <mergeCell ref="B33:Q33"/>
    <mergeCell ref="A35:B35"/>
    <mergeCell ref="C35:Q35"/>
    <mergeCell ref="B24:C24"/>
    <mergeCell ref="E24:F24"/>
    <mergeCell ref="H24:I24"/>
    <mergeCell ref="K24:N24"/>
    <mergeCell ref="P24:Q24"/>
    <mergeCell ref="A15:Q15"/>
    <mergeCell ref="B25:C25"/>
    <mergeCell ref="E25:F25"/>
    <mergeCell ref="H25:I25"/>
    <mergeCell ref="K25:N25"/>
    <mergeCell ref="P25:Q25"/>
    <mergeCell ref="P20:Q20"/>
    <mergeCell ref="B22:C22"/>
    <mergeCell ref="E22:M22"/>
    <mergeCell ref="P22:Q22"/>
    <mergeCell ref="N7:P7"/>
    <mergeCell ref="N5:Q5"/>
    <mergeCell ref="B19:C19"/>
    <mergeCell ref="E19:M19"/>
    <mergeCell ref="P19:Q19"/>
    <mergeCell ref="E23:M23"/>
    <mergeCell ref="P23:Q23"/>
    <mergeCell ref="B20:C20"/>
    <mergeCell ref="E20:M20"/>
    <mergeCell ref="A14:Q14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geOrder="overThenDown" paperSize="9" scale="85" r:id="rId1"/>
  <rowBreaks count="1" manualBreakCount="1">
    <brk id="3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Uzer-69</dc:creator>
  <cp:keywords/>
  <dc:description/>
  <cp:lastModifiedBy>Uzer-69</cp:lastModifiedBy>
  <cp:lastPrinted>2021-02-01T12:17:36Z</cp:lastPrinted>
  <dcterms:created xsi:type="dcterms:W3CDTF">2021-01-21T14:31:41Z</dcterms:created>
  <dcterms:modified xsi:type="dcterms:W3CDTF">2021-02-11T14:27:24Z</dcterms:modified>
  <cp:category/>
  <cp:version/>
  <cp:contentType/>
  <cp:contentStatus/>
  <cp:revision>1</cp:revision>
</cp:coreProperties>
</file>