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!!Новозаводське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K5" i="1"/>
  <c r="N5" i="1" l="1"/>
</calcChain>
</file>

<file path=xl/sharedStrings.xml><?xml version="1.0" encoding="utf-8"?>
<sst xmlns="http://schemas.openxmlformats.org/spreadsheetml/2006/main" count="23" uniqueCount="12">
  <si>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</si>
  <si>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</si>
  <si>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</si>
  <si>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</si>
  <si>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</si>
  <si>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План 2024 р.</t>
  </si>
  <si>
    <t>Факт 2024 р.</t>
  </si>
  <si>
    <t>КП "Новозаводське"</t>
  </si>
  <si>
    <t>Звіт про виконання фінансового плану підприємства 1 квартал 2024</t>
  </si>
  <si>
    <t>% вико-нання плану</t>
  </si>
  <si>
    <t>Фін. Результат, тис.грн</t>
  </si>
  <si>
    <t>Кількість працвників,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</si>
</sst>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Fill="1" applyBorder="1" applyAlignment="1">
      <alignment wrapText="1"/>
    </xf>
    <xf numFmtId="1" fontId="4" fillId="0" borderId="6" xfId="0" applyNumberFormat="1" applyFont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42578125" customWidth="1"/>
    <col min="4" max="4" width="10.140625" customWidth="1"/>
    <col min="5" max="5" width="9" customWidth="1"/>
    <col min="6" max="6" width="9.7109375" customWidth="1"/>
    <col min="7" max="7" width="9.5703125" customWidth="1"/>
    <col min="9" max="10" width="9.85546875" customWidth="1"/>
    <col min="12" max="12" width="10" customWidth="1"/>
    <col min="13" max="13" width="10.140625" customWidth="1"/>
    <col min="14" max="14" width="10.5703125" customWidth="1"/>
    <col min="15" max="15" width="10.140625" customWidth="1"/>
    <col min="16" max="16" width="9.85546875" customWidth="1"/>
  </cols>
  <sheetData>
    <row r="1" spans="1:16" ht="23.25" x14ac:dyDescent="0.3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thickBot="1" x14ac:dyDescent="0.3"/>
    <row r="3" spans="1:16" ht="30" customHeight="1" x14ac:dyDescent="0.25">
      <c r="A3" s="16" t="s">
        <v>0</v>
      </c>
      <c r="B3" s="18" t="s">
        <v>1</v>
      </c>
      <c r="C3" s="25" t="s">
        <v>2</v>
      </c>
      <c r="D3" s="23"/>
      <c r="E3" s="20" t="s">
        <v>9</v>
      </c>
      <c r="F3" s="22" t="s">
        <v>3</v>
      </c>
      <c r="G3" s="23"/>
      <c r="H3" s="20" t="s">
        <v>9</v>
      </c>
      <c r="I3" s="22" t="s">
        <v>4</v>
      </c>
      <c r="J3" s="23"/>
      <c r="K3" s="20" t="s">
        <v>9</v>
      </c>
      <c r="L3" s="22" t="s">
        <v>10</v>
      </c>
      <c r="M3" s="23"/>
      <c r="N3" s="20" t="s">
        <v>9</v>
      </c>
      <c r="O3" s="22" t="s">
        <v>11</v>
      </c>
      <c r="P3" s="24"/>
    </row>
    <row r="4" spans="1:16" ht="56.45" customHeight="1" x14ac:dyDescent="0.25">
      <c r="A4" s="17"/>
      <c r="B4" s="19"/>
      <c r="C4" s="14" t="s">
        <v>5</v>
      </c>
      <c r="D4" s="2" t="s">
        <v>6</v>
      </c>
      <c r="E4" s="21"/>
      <c r="F4" s="1" t="s">
        <v>5</v>
      </c>
      <c r="G4" s="2" t="s">
        <v>6</v>
      </c>
      <c r="H4" s="21"/>
      <c r="I4" s="1" t="s">
        <v>5</v>
      </c>
      <c r="J4" s="2" t="s">
        <v>6</v>
      </c>
      <c r="K4" s="21"/>
      <c r="L4" s="1" t="s">
        <v>5</v>
      </c>
      <c r="M4" s="2" t="s">
        <v>6</v>
      </c>
      <c r="N4" s="21"/>
      <c r="O4" s="1" t="s">
        <v>5</v>
      </c>
      <c r="P4" s="2" t="s">
        <v>6</v>
      </c>
    </row>
    <row r="5" spans="1:16" ht="14.45" customHeight="1" x14ac:dyDescent="0.25">
      <c r="A5" s="9">
        <v>1</v>
      </c>
      <c r="B5" s="10" t="s">
        <v>7</v>
      </c>
      <c r="C5" s="6">
        <v>20536.650000000001</v>
      </c>
      <c r="D5" s="11">
        <v>20409.309999999998</v>
      </c>
      <c r="E5" s="4">
        <f t="shared" ref="E5" si="0">D5/C5</f>
        <v>0.99379937818485464</v>
      </c>
      <c r="F5" s="3">
        <v>20990.850000000002</v>
      </c>
      <c r="G5" s="11">
        <v>20921.21</v>
      </c>
      <c r="H5" s="5">
        <f t="shared" ref="H5" si="1">G5/F5</f>
        <v>0.99668236398240173</v>
      </c>
      <c r="I5" s="3">
        <v>22454.318234499999</v>
      </c>
      <c r="J5" s="11">
        <v>21700.649999999998</v>
      </c>
      <c r="K5" s="5">
        <f t="shared" ref="K5" si="2">J5/I5</f>
        <v>0.96643548797032608</v>
      </c>
      <c r="L5" s="12">
        <v>-1463.4682344999965</v>
      </c>
      <c r="M5" s="8">
        <v>-779.43999999999869</v>
      </c>
      <c r="N5" s="5">
        <f t="shared" ref="N5" si="3">M5/L5</f>
        <v>0.53259782592158511</v>
      </c>
      <c r="O5" s="13">
        <v>272</v>
      </c>
      <c r="P5" s="7">
        <v>254</v>
      </c>
    </row>
  </sheetData>
  <mergeCells count="12">
    <mergeCell ref="A1:P1"/>
    <mergeCell ref="A3:A4"/>
    <mergeCell ref="B3:B4"/>
    <mergeCell ref="E3:E4"/>
    <mergeCell ref="H3:H4"/>
    <mergeCell ref="F3:G3"/>
    <mergeCell ref="I3:J3"/>
    <mergeCell ref="L3:M3"/>
    <mergeCell ref="O3:P3"/>
    <mergeCell ref="K3:K4"/>
    <mergeCell ref="N3:N4"/>
    <mergeCell ref="C3:D3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2024-09-17T05:54:41Z</dcterms:created>
  <dcterms:modified xsi:type="dcterms:W3CDTF">2024-09-17T07:30:26Z</dcterms:modified>
</cp:coreProperties>
</file>