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604" sheetId="1" r:id="rId1"/>
  </sheets>
  <definedNames>
    <definedName name="_xlnm.Print_Titles" localSheetId="0">'604'!$13:$13</definedName>
  </definedNames>
  <calcPr fullCalcOnLoad="1"/>
</workbook>
</file>

<file path=xl/sharedStrings.xml><?xml version="1.0" encoding="utf-8"?>
<sst xmlns="http://schemas.openxmlformats.org/spreadsheetml/2006/main" count="104" uniqueCount="77">
  <si>
    <t>С. Г. Віхров</t>
  </si>
  <si>
    <t>керуючий справами виконкому</t>
  </si>
  <si>
    <t xml:space="preserve">Заступник міського голови - </t>
  </si>
  <si>
    <t>Усього у розділах 1-3:</t>
  </si>
  <si>
    <r>
      <t>Разом у  розділі 3</t>
    </r>
    <r>
      <rPr>
        <b/>
        <sz val="14"/>
        <rFont val="Times New Roman"/>
        <family val="1"/>
      </rPr>
      <t>:</t>
    </r>
  </si>
  <si>
    <t>Проведення натурних замірів обсягів накопичення та щільності побутових відходів на об’єктах їх утворення в м.Чернігові (для розробки  норм накопичення твердих та рідких побутових відходів) (одержувач коштів комунальне підприємство "АТП 2528" Чернігівської міськради) (п. 3.2 Додатка  до Програми ) (КЕКВ 2610)</t>
  </si>
  <si>
    <t>3.4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</si>
  <si>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міськради) (п. 3.5 Додатка  до Програми) (КЕКВ 3210)</t>
  </si>
  <si>
    <t>3.3</t>
  </si>
  <si>
    <t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(КЕКВ 2610)</t>
  </si>
  <si>
    <t>3.2</t>
  </si>
  <si>
    <t>Влаштування вагової та дезбар`єру на Чернігівському полігоні твердих побутових відходів (п. 3.5 Додатка  до Програми)                                                                                                                (КЕКВ 3122)</t>
  </si>
  <si>
    <t>3.1</t>
  </si>
  <si>
    <t xml:space="preserve">3. Неоплачені бюджетні призначення та кредиторська заборгованість за 2013 рік                                                                                                                                                                                                          </t>
  </si>
  <si>
    <r>
      <t>Разом у  розділі 2</t>
    </r>
    <r>
      <rPr>
        <b/>
        <sz val="14"/>
        <rFont val="Times New Roman"/>
        <family val="1"/>
      </rPr>
      <t>:</t>
    </r>
  </si>
  <si>
    <t>Разом у пункті 2.2. (КЕКВ 2240)</t>
  </si>
  <si>
    <t>IV кв.</t>
  </si>
  <si>
    <t>І кв.</t>
  </si>
  <si>
    <t xml:space="preserve">Технічний нагляд за влаштуванням вагової та дезбар`єру  на Чернігівському полігоні твердих побутових відходів (п. 3.5 Додатка  до Програми) </t>
  </si>
  <si>
    <t>2.2.2.</t>
  </si>
  <si>
    <t>Озеленення м. Чернігова (поточний ремонт)                          (п. 4.1 Додатка  до Програми)</t>
  </si>
  <si>
    <t>2.2.1</t>
  </si>
  <si>
    <t>Оплата послуг (КЕКВ 2240)</t>
  </si>
  <si>
    <t>2.2</t>
  </si>
  <si>
    <t>Разом у пункті 2.1 (КЕКВ 2610):</t>
  </si>
  <si>
    <t>Проведення натурних замірів обсягів накопичення рідких  побутових відходів на об’єктах їх утворення в м.Чернігові (для розробки  норм надання послуг з вивезення рідких побутових відходів) (одержувач коштів комунальне підприємство "АТП 2528" Чернігівської міської ради (п. 3.2. Додатка до Програми)</t>
  </si>
  <si>
    <t>2.1.5.</t>
  </si>
  <si>
    <t>Інвентаризація  зелених насаджень м. Чернігова (одержувач коштів комунальне підприємство "Зеленбуд" Чернігівської міської ради)(п.4.2 Додатка  до Програми)</t>
  </si>
  <si>
    <t>2.1.4.</t>
  </si>
  <si>
    <t>Розробка схеми санітарного очищення та прибирання м.Чернігова (одержувач коштів комунальне підприємство "АТП 2528" Чернігівської міськради) (п.3.2 Додатка  до Програми)</t>
  </si>
  <si>
    <t>2.1.3.</t>
  </si>
  <si>
    <t>комунальному підприємству "ЖЕК-10" Чернігівської міської ради</t>
  </si>
  <si>
    <t>2.1.2.4</t>
  </si>
  <si>
    <t>комунальному підприємству "ЖЕК-13" Чернігівської міської ради</t>
  </si>
  <si>
    <t>2.1.2.3</t>
  </si>
  <si>
    <t>комунальному підприємству "Новозаводське" Чернігівської міської ради</t>
  </si>
  <si>
    <t>2.1.2.2</t>
  </si>
  <si>
    <t>комунальному підприємству "Деснянське" Чернігівської міської ради</t>
  </si>
  <si>
    <t>2.1.2.1</t>
  </si>
  <si>
    <t>у тому числі одержувачам коштів:</t>
  </si>
  <si>
    <t>Придбання контейнерів для твердих  побутових відходів (п. 3.5. Додатка  до Програми )</t>
  </si>
  <si>
    <t>2.1.2</t>
  </si>
  <si>
    <t xml:space="preserve">Упровадження економічного механізму забезпечення охорони навколишнього природного середовища та фінансування "Екологічної інспекції" як структурного підрозділу КП "АТП-2528" Чернігівської міської ради (одержувач коштів комунальне підприємство "АТП 2528" Чернігівської міськради) (п. 5.1 Додатка  до Програми) </t>
  </si>
  <si>
    <t>2.1.1</t>
  </si>
  <si>
    <t>Субсидії  та поточні трансферти підприємствам (установам, організаціям) (КЕКВ 2610)</t>
  </si>
  <si>
    <t>2.1</t>
  </si>
  <si>
    <t>2. Видатки  споживання (на виконання Програми поліпшення екологічного стану  м. Чернігова на   2011-2015 роки зі змінами)</t>
  </si>
  <si>
    <t>Усього у розділі 1 :</t>
  </si>
  <si>
    <t>Разом у пункті 1.2. (КЕКВ 3210)</t>
  </si>
  <si>
    <t>Придбання мобільного утилізатора для утилізації біологічних відходів (одержувач коштів комунальне підприємство «АТП-2528» Чернігівської міської ради») (п. 3.5 Додатка  до Програми)</t>
  </si>
  <si>
    <t>1.2.2.</t>
  </si>
  <si>
    <t>Згідно із Законом України "Про  здійснення державних закупівель"</t>
  </si>
  <si>
    <t>Придбання машин та обладнання для збору, транспортування твердих побутових відходів (одержувач коштів комунальне підприємство "АТП 2528" Чернігівської міськради ) (п. 3.5 Додатка  до Програми)</t>
  </si>
  <si>
    <t>1.2.1.</t>
  </si>
  <si>
    <t>Капітальні трансферти підприємствам (установам, організаціям) (КЕКВ 3210)</t>
  </si>
  <si>
    <t>1.2.</t>
  </si>
  <si>
    <t>Разом у пункті 1.1. (КЕКВ 3122)</t>
  </si>
  <si>
    <t>1.1.</t>
  </si>
  <si>
    <t>1. Видатки  розвитку (на виконання Програми поліпшення екологічного стану  м. Чернігова на   2011-2015 роки зі змінами)</t>
  </si>
  <si>
    <t>Спеціаль-ний фонд, грн</t>
  </si>
  <si>
    <t>Загаль-ний фонд, грн</t>
  </si>
  <si>
    <t>Міський бюджет</t>
  </si>
  <si>
    <t>Наяв-ність доку-ментації</t>
  </si>
  <si>
    <t>Підрядник</t>
  </si>
  <si>
    <t>Закін-чення робіт</t>
  </si>
  <si>
    <t>Поча-ток робіт</t>
  </si>
  <si>
    <t>Джерело фінансування</t>
  </si>
  <si>
    <t>Кошто-рисна вартість, грн</t>
  </si>
  <si>
    <t>Рік почат-ку і закін-чення робіт</t>
  </si>
  <si>
    <t>Найменування об`єкта</t>
  </si>
  <si>
    <t>№ з/п</t>
  </si>
  <si>
    <t>Річний титульний список
видатків на іншу діяльність у сфері охорони навколишнього природного середовища  на 2014 рік за рахунок міського фонду охорони навколишнього природного середовища міського бюджету міста Чернігова</t>
  </si>
  <si>
    <t>______________________2014 р. №  ____ )</t>
  </si>
  <si>
    <t xml:space="preserve">виконавчого комітету міської ради  </t>
  </si>
  <si>
    <t>17 лютого 2014 р. № 46 ( у редакції рішення</t>
  </si>
  <si>
    <t>до рішення виконавчого комітету міської ради</t>
  </si>
  <si>
    <t xml:space="preserve">Додаток 7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</si>
</sst>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vertical="center" wrapText="1"/>
    </xf>
    <xf numFmtId="2" fontId="19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2" fontId="19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49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21" fillId="0" borderId="10" xfId="0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9" fillId="0" borderId="12" xfId="0" applyNumberFormat="1" applyFont="1" applyFill="1" applyBorder="1" applyAlignment="1">
      <alignment horizontal="right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center" wrapText="1"/>
    </xf>
    <xf numFmtId="2" fontId="19" fillId="0" borderId="13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1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zoomScalePageLayoutView="0" workbookViewId="0" topLeftCell="A1">
      <selection activeCell="C10" sqref="C10:D12"/>
    </sheetView>
  </sheetViews>
  <sheetFormatPr defaultColWidth="8.875" defaultRowHeight="12.75"/>
  <cols>
    <col min="1" max="1" width="7.625" style="1" customWidth="1"/>
    <col min="2" max="2" width="59.875" style="1" customWidth="1"/>
    <col min="3" max="3" width="10.875" style="1" customWidth="1"/>
    <col min="4" max="4" width="14.875" style="1" customWidth="1"/>
    <col min="5" max="5" width="10.375" style="1" customWidth="1"/>
    <col min="6" max="6" width="14.00390625" style="1" customWidth="1"/>
    <col min="7" max="7" width="7.875" style="1" customWidth="1"/>
    <col min="8" max="8" width="8.00390625" style="1" customWidth="1"/>
    <col min="9" max="9" width="14.25390625" style="1" customWidth="1"/>
    <col min="10" max="10" width="11.25390625" style="1" customWidth="1"/>
    <col min="11" max="11" width="14.25390625" style="1" bestFit="1" customWidth="1"/>
    <col min="12" max="12" width="9.25390625" style="1" bestFit="1" customWidth="1"/>
    <col min="13" max="16384" width="8.875" style="1" customWidth="1"/>
  </cols>
  <sheetData>
    <row r="1" spans="1:9" s="4" customFormat="1" ht="18.75" customHeight="1">
      <c r="A1" s="70"/>
      <c r="B1" s="70"/>
      <c r="C1" s="70"/>
      <c r="D1" s="70"/>
      <c r="E1" s="76" t="s">
        <v>76</v>
      </c>
      <c r="F1" s="11"/>
      <c r="G1" s="11"/>
      <c r="H1" s="11"/>
      <c r="I1" s="11"/>
    </row>
    <row r="2" spans="1:9" s="4" customFormat="1" ht="18.75" customHeight="1">
      <c r="A2" s="70"/>
      <c r="B2" s="70"/>
      <c r="C2" s="70"/>
      <c r="D2" s="70"/>
      <c r="E2" s="76" t="s">
        <v>75</v>
      </c>
      <c r="F2" s="11"/>
      <c r="G2" s="11"/>
      <c r="H2" s="11"/>
      <c r="I2" s="11"/>
    </row>
    <row r="3" spans="1:9" s="4" customFormat="1" ht="18.75" customHeight="1">
      <c r="A3" s="70"/>
      <c r="B3" s="70"/>
      <c r="C3" s="70"/>
      <c r="D3" s="70"/>
      <c r="E3" s="76" t="s">
        <v>74</v>
      </c>
      <c r="F3" s="11"/>
      <c r="G3" s="11"/>
      <c r="H3" s="11"/>
      <c r="I3" s="11"/>
    </row>
    <row r="4" spans="1:10" s="4" customFormat="1" ht="18.75" customHeight="1">
      <c r="A4" s="70"/>
      <c r="B4" s="70"/>
      <c r="C4" s="70"/>
      <c r="D4" s="70"/>
      <c r="E4" s="76" t="s">
        <v>73</v>
      </c>
      <c r="G4" s="11"/>
      <c r="H4" s="11"/>
      <c r="I4" s="11"/>
      <c r="J4" s="75"/>
    </row>
    <row r="5" spans="1:10" s="4" customFormat="1" ht="18.75" customHeight="1">
      <c r="A5" s="70"/>
      <c r="B5" s="70"/>
      <c r="C5" s="70"/>
      <c r="D5" s="70"/>
      <c r="E5" s="76" t="s">
        <v>72</v>
      </c>
      <c r="G5" s="11"/>
      <c r="H5" s="11"/>
      <c r="I5" s="11"/>
      <c r="J5" s="75"/>
    </row>
    <row r="6" spans="1:10" s="4" customFormat="1" ht="6.75" customHeight="1">
      <c r="A6" s="70"/>
      <c r="B6" s="70"/>
      <c r="C6" s="70"/>
      <c r="D6" s="70"/>
      <c r="E6" s="76"/>
      <c r="G6" s="11"/>
      <c r="H6" s="11"/>
      <c r="I6" s="11"/>
      <c r="J6" s="75"/>
    </row>
    <row r="7" spans="1:10" s="4" customFormat="1" ht="56.25" customHeight="1">
      <c r="A7" s="74" t="s">
        <v>71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s="4" customFormat="1" ht="18.75" hidden="1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s="4" customFormat="1" ht="18.75" hidden="1">
      <c r="A9" s="70"/>
      <c r="B9" s="70"/>
      <c r="C9" s="70"/>
      <c r="D9" s="70"/>
      <c r="E9" s="70"/>
      <c r="F9" s="70"/>
      <c r="G9" s="70"/>
      <c r="H9" s="70"/>
      <c r="I9" s="70"/>
      <c r="J9" s="70"/>
    </row>
    <row r="10" spans="1:10" s="70" customFormat="1" ht="32.25" customHeight="1">
      <c r="A10" s="71" t="s">
        <v>70</v>
      </c>
      <c r="B10" s="71" t="s">
        <v>69</v>
      </c>
      <c r="C10" s="71" t="s">
        <v>68</v>
      </c>
      <c r="D10" s="71" t="s">
        <v>67</v>
      </c>
      <c r="E10" s="71" t="s">
        <v>66</v>
      </c>
      <c r="F10" s="71"/>
      <c r="G10" s="71" t="s">
        <v>65</v>
      </c>
      <c r="H10" s="71" t="s">
        <v>64</v>
      </c>
      <c r="I10" s="71" t="s">
        <v>63</v>
      </c>
      <c r="J10" s="71" t="s">
        <v>62</v>
      </c>
    </row>
    <row r="11" spans="1:10" s="70" customFormat="1" ht="18.75">
      <c r="A11" s="71"/>
      <c r="B11" s="71"/>
      <c r="C11" s="71"/>
      <c r="D11" s="71"/>
      <c r="E11" s="73" t="s">
        <v>61</v>
      </c>
      <c r="F11" s="73"/>
      <c r="G11" s="71"/>
      <c r="H11" s="71"/>
      <c r="I11" s="71"/>
      <c r="J11" s="71"/>
    </row>
    <row r="12" spans="1:10" s="70" customFormat="1" ht="69">
      <c r="A12" s="71"/>
      <c r="B12" s="71"/>
      <c r="C12" s="71"/>
      <c r="D12" s="71"/>
      <c r="E12" s="72" t="s">
        <v>60</v>
      </c>
      <c r="F12" s="24" t="s">
        <v>59</v>
      </c>
      <c r="G12" s="71"/>
      <c r="H12" s="71"/>
      <c r="I12" s="71"/>
      <c r="J12" s="71"/>
    </row>
    <row r="13" spans="1:10" s="4" customFormat="1" ht="15" customHeight="1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  <c r="G13" s="69">
        <v>7</v>
      </c>
      <c r="H13" s="69">
        <v>8</v>
      </c>
      <c r="I13" s="69">
        <v>9</v>
      </c>
      <c r="J13" s="69">
        <v>10</v>
      </c>
    </row>
    <row r="14" spans="1:10" s="4" customFormat="1" ht="27" customHeight="1">
      <c r="A14" s="27" t="s">
        <v>58</v>
      </c>
      <c r="B14" s="54"/>
      <c r="C14" s="54"/>
      <c r="D14" s="54"/>
      <c r="E14" s="54"/>
      <c r="F14" s="54"/>
      <c r="G14" s="54"/>
      <c r="H14" s="54"/>
      <c r="I14" s="54"/>
      <c r="J14" s="53"/>
    </row>
    <row r="15" spans="1:10" s="4" customFormat="1" ht="77.25" customHeight="1">
      <c r="A15" s="68" t="s">
        <v>57</v>
      </c>
      <c r="B15" s="18" t="s">
        <v>11</v>
      </c>
      <c r="C15" s="24">
        <v>2014</v>
      </c>
      <c r="D15" s="15">
        <v>46518</v>
      </c>
      <c r="E15" s="15"/>
      <c r="F15" s="15">
        <v>46518</v>
      </c>
      <c r="G15" s="15" t="s">
        <v>17</v>
      </c>
      <c r="H15" s="15" t="s">
        <v>16</v>
      </c>
      <c r="I15" s="24"/>
      <c r="J15" s="24"/>
    </row>
    <row r="16" spans="1:10" s="4" customFormat="1" ht="69.75" customHeight="1" hidden="1">
      <c r="A16" s="68"/>
      <c r="B16" s="18"/>
      <c r="C16" s="67"/>
      <c r="D16" s="67"/>
      <c r="E16" s="67"/>
      <c r="F16" s="67"/>
      <c r="G16" s="67"/>
      <c r="H16" s="67"/>
      <c r="I16" s="67"/>
      <c r="J16" s="60"/>
    </row>
    <row r="17" spans="1:10" s="4" customFormat="1" ht="27" customHeight="1">
      <c r="A17" s="24"/>
      <c r="B17" s="18" t="s">
        <v>56</v>
      </c>
      <c r="C17" s="24"/>
      <c r="D17" s="15">
        <f>D15</f>
        <v>46518</v>
      </c>
      <c r="E17" s="66"/>
      <c r="F17" s="15">
        <f>F15</f>
        <v>46518</v>
      </c>
      <c r="G17" s="24"/>
      <c r="H17" s="24"/>
      <c r="I17" s="24"/>
      <c r="J17" s="24"/>
    </row>
    <row r="18" spans="1:10" s="4" customFormat="1" ht="27.75" customHeight="1">
      <c r="A18" s="21" t="s">
        <v>55</v>
      </c>
      <c r="B18" s="65" t="s">
        <v>54</v>
      </c>
      <c r="C18" s="64"/>
      <c r="D18" s="64"/>
      <c r="E18" s="64"/>
      <c r="F18" s="64"/>
      <c r="G18" s="64"/>
      <c r="H18" s="64"/>
      <c r="I18" s="64"/>
      <c r="J18" s="63"/>
    </row>
    <row r="19" spans="1:10" s="4" customFormat="1" ht="115.5" customHeight="1">
      <c r="A19" s="21" t="s">
        <v>53</v>
      </c>
      <c r="B19" s="18" t="s">
        <v>52</v>
      </c>
      <c r="C19" s="24">
        <v>2014</v>
      </c>
      <c r="D19" s="15">
        <v>1366800</v>
      </c>
      <c r="E19" s="59"/>
      <c r="F19" s="15">
        <v>1366800</v>
      </c>
      <c r="G19" s="15" t="s">
        <v>17</v>
      </c>
      <c r="H19" s="15" t="s">
        <v>16</v>
      </c>
      <c r="I19" s="62" t="s">
        <v>51</v>
      </c>
      <c r="J19" s="39"/>
    </row>
    <row r="20" spans="1:10" s="4" customFormat="1" ht="102.75" customHeight="1">
      <c r="A20" s="21" t="s">
        <v>50</v>
      </c>
      <c r="B20" s="61" t="s">
        <v>49</v>
      </c>
      <c r="C20" s="24">
        <v>2014</v>
      </c>
      <c r="D20" s="15">
        <v>250000</v>
      </c>
      <c r="E20" s="59"/>
      <c r="F20" s="15">
        <v>250000</v>
      </c>
      <c r="G20" s="15" t="s">
        <v>17</v>
      </c>
      <c r="H20" s="15" t="s">
        <v>16</v>
      </c>
      <c r="I20" s="24"/>
      <c r="J20" s="39"/>
    </row>
    <row r="21" spans="1:10" s="4" customFormat="1" ht="35.25" customHeight="1">
      <c r="A21" s="21"/>
      <c r="B21" s="61" t="s">
        <v>48</v>
      </c>
      <c r="C21" s="60"/>
      <c r="D21" s="15">
        <f>D19+D20</f>
        <v>1616800</v>
      </c>
      <c r="E21" s="59"/>
      <c r="F21" s="15">
        <f>F19+F20</f>
        <v>1616800</v>
      </c>
      <c r="G21" s="49"/>
      <c r="H21" s="40"/>
      <c r="I21" s="24"/>
      <c r="J21" s="39"/>
    </row>
    <row r="22" spans="1:10" s="32" customFormat="1" ht="27" customHeight="1">
      <c r="A22" s="38"/>
      <c r="B22" s="58" t="s">
        <v>47</v>
      </c>
      <c r="C22" s="57"/>
      <c r="D22" s="15">
        <f>D17+D21</f>
        <v>1663318</v>
      </c>
      <c r="E22" s="56"/>
      <c r="F22" s="15">
        <f>F17+F21</f>
        <v>1663318</v>
      </c>
      <c r="G22" s="55"/>
      <c r="H22" s="55"/>
      <c r="I22" s="46"/>
      <c r="J22" s="55"/>
    </row>
    <row r="23" spans="1:10" s="4" customFormat="1" ht="26.25" customHeight="1">
      <c r="A23" s="27" t="s">
        <v>46</v>
      </c>
      <c r="B23" s="54"/>
      <c r="C23" s="54"/>
      <c r="D23" s="54"/>
      <c r="E23" s="54"/>
      <c r="F23" s="54"/>
      <c r="G23" s="54"/>
      <c r="H23" s="54"/>
      <c r="I23" s="54"/>
      <c r="J23" s="53"/>
    </row>
    <row r="24" spans="1:10" s="4" customFormat="1" ht="22.5" customHeight="1">
      <c r="A24" s="21" t="s">
        <v>45</v>
      </c>
      <c r="B24" s="52" t="s">
        <v>44</v>
      </c>
      <c r="C24" s="51"/>
      <c r="D24" s="51"/>
      <c r="E24" s="51"/>
      <c r="F24" s="51"/>
      <c r="G24" s="51"/>
      <c r="H24" s="51"/>
      <c r="I24" s="51"/>
      <c r="J24" s="50"/>
    </row>
    <row r="25" spans="1:11" s="4" customFormat="1" ht="148.5" customHeight="1">
      <c r="A25" s="21" t="s">
        <v>43</v>
      </c>
      <c r="B25" s="18" t="s">
        <v>42</v>
      </c>
      <c r="C25" s="24">
        <v>2014</v>
      </c>
      <c r="D25" s="15">
        <v>600000</v>
      </c>
      <c r="E25" s="16"/>
      <c r="F25" s="15">
        <v>600000</v>
      </c>
      <c r="G25" s="49" t="s">
        <v>17</v>
      </c>
      <c r="H25" s="40" t="s">
        <v>16</v>
      </c>
      <c r="I25" s="31"/>
      <c r="J25" s="39"/>
      <c r="K25" s="7"/>
    </row>
    <row r="26" spans="1:11" s="4" customFormat="1" ht="34.5">
      <c r="A26" s="21" t="s">
        <v>41</v>
      </c>
      <c r="B26" s="44" t="s">
        <v>40</v>
      </c>
      <c r="C26" s="24">
        <v>2014</v>
      </c>
      <c r="D26" s="15">
        <v>360000</v>
      </c>
      <c r="E26" s="16"/>
      <c r="F26" s="15">
        <v>360000</v>
      </c>
      <c r="G26" s="48" t="s">
        <v>17</v>
      </c>
      <c r="H26" s="47" t="s">
        <v>16</v>
      </c>
      <c r="I26" s="31"/>
      <c r="J26" s="39"/>
      <c r="K26" s="7"/>
    </row>
    <row r="27" spans="1:11" s="4" customFormat="1" ht="18.75">
      <c r="A27" s="21"/>
      <c r="B27" s="44" t="s">
        <v>39</v>
      </c>
      <c r="C27" s="24"/>
      <c r="D27" s="15"/>
      <c r="E27" s="42"/>
      <c r="F27" s="15"/>
      <c r="I27" s="31"/>
      <c r="J27" s="39"/>
      <c r="K27" s="7"/>
    </row>
    <row r="28" spans="1:11" s="4" customFormat="1" ht="34.5">
      <c r="A28" s="45" t="s">
        <v>38</v>
      </c>
      <c r="B28" s="44" t="s">
        <v>37</v>
      </c>
      <c r="C28" s="24">
        <v>2014</v>
      </c>
      <c r="D28" s="15">
        <v>90000</v>
      </c>
      <c r="E28" s="42"/>
      <c r="F28" s="15">
        <v>90000</v>
      </c>
      <c r="G28" s="41" t="s">
        <v>17</v>
      </c>
      <c r="H28" s="40" t="s">
        <v>16</v>
      </c>
      <c r="I28" s="46"/>
      <c r="J28" s="39"/>
      <c r="K28" s="7"/>
    </row>
    <row r="29" spans="1:11" s="4" customFormat="1" ht="34.5">
      <c r="A29" s="45" t="s">
        <v>36</v>
      </c>
      <c r="B29" s="44" t="s">
        <v>35</v>
      </c>
      <c r="C29" s="24">
        <v>2014</v>
      </c>
      <c r="D29" s="15">
        <v>90000</v>
      </c>
      <c r="E29" s="42"/>
      <c r="F29" s="15">
        <v>90000</v>
      </c>
      <c r="G29" s="41" t="s">
        <v>17</v>
      </c>
      <c r="H29" s="40" t="s">
        <v>16</v>
      </c>
      <c r="I29" s="43"/>
      <c r="J29" s="39"/>
      <c r="K29" s="7"/>
    </row>
    <row r="30" spans="1:11" s="4" customFormat="1" ht="34.5">
      <c r="A30" s="45" t="s">
        <v>34</v>
      </c>
      <c r="B30" s="44" t="s">
        <v>33</v>
      </c>
      <c r="C30" s="24">
        <v>2014</v>
      </c>
      <c r="D30" s="15">
        <v>90000</v>
      </c>
      <c r="E30" s="42"/>
      <c r="F30" s="15">
        <v>90000</v>
      </c>
      <c r="G30" s="41" t="s">
        <v>17</v>
      </c>
      <c r="H30" s="40" t="s">
        <v>16</v>
      </c>
      <c r="I30" s="43"/>
      <c r="J30" s="39"/>
      <c r="K30" s="7"/>
    </row>
    <row r="31" spans="1:11" s="4" customFormat="1" ht="34.5">
      <c r="A31" s="45" t="s">
        <v>32</v>
      </c>
      <c r="B31" s="44" t="s">
        <v>31</v>
      </c>
      <c r="C31" s="24">
        <v>2014</v>
      </c>
      <c r="D31" s="15">
        <v>90000</v>
      </c>
      <c r="E31" s="42"/>
      <c r="F31" s="15">
        <v>90000</v>
      </c>
      <c r="G31" s="41" t="s">
        <v>17</v>
      </c>
      <c r="H31" s="40" t="s">
        <v>16</v>
      </c>
      <c r="I31" s="43"/>
      <c r="J31" s="39"/>
      <c r="K31" s="7"/>
    </row>
    <row r="32" spans="1:11" s="4" customFormat="1" ht="90" customHeight="1">
      <c r="A32" s="21" t="s">
        <v>30</v>
      </c>
      <c r="B32" s="44" t="s">
        <v>29</v>
      </c>
      <c r="C32" s="24">
        <v>2014</v>
      </c>
      <c r="D32" s="15">
        <v>192000</v>
      </c>
      <c r="E32" s="42"/>
      <c r="F32" s="15">
        <v>192000</v>
      </c>
      <c r="G32" s="41" t="s">
        <v>17</v>
      </c>
      <c r="H32" s="40" t="s">
        <v>16</v>
      </c>
      <c r="I32" s="43"/>
      <c r="J32" s="39"/>
      <c r="K32" s="7"/>
    </row>
    <row r="33" spans="1:11" s="4" customFormat="1" ht="69">
      <c r="A33" s="21" t="s">
        <v>28</v>
      </c>
      <c r="B33" s="44" t="s">
        <v>27</v>
      </c>
      <c r="C33" s="24">
        <v>2014</v>
      </c>
      <c r="D33" s="15">
        <v>500000</v>
      </c>
      <c r="E33" s="42"/>
      <c r="F33" s="15">
        <v>500000</v>
      </c>
      <c r="G33" s="41" t="s">
        <v>17</v>
      </c>
      <c r="H33" s="40" t="s">
        <v>16</v>
      </c>
      <c r="I33" s="43"/>
      <c r="J33" s="39"/>
      <c r="K33" s="7"/>
    </row>
    <row r="34" spans="1:11" s="4" customFormat="1" ht="126" customHeight="1">
      <c r="A34" s="21" t="s">
        <v>26</v>
      </c>
      <c r="B34" s="44" t="s">
        <v>25</v>
      </c>
      <c r="C34" s="24">
        <v>2014</v>
      </c>
      <c r="D34" s="15">
        <v>99000</v>
      </c>
      <c r="E34" s="42"/>
      <c r="F34" s="15">
        <v>99000</v>
      </c>
      <c r="G34" s="41" t="s">
        <v>17</v>
      </c>
      <c r="H34" s="40" t="s">
        <v>16</v>
      </c>
      <c r="I34" s="43"/>
      <c r="J34" s="39"/>
      <c r="K34" s="7"/>
    </row>
    <row r="35" spans="1:11" s="4" customFormat="1" ht="24.75" customHeight="1">
      <c r="A35" s="21"/>
      <c r="B35" s="18" t="s">
        <v>24</v>
      </c>
      <c r="C35" s="24"/>
      <c r="D35" s="15">
        <f>D25+D26+D32+D33+D34</f>
        <v>1751000</v>
      </c>
      <c r="E35" s="42"/>
      <c r="F35" s="15">
        <f>F25+F26+F32+F33+F34</f>
        <v>1751000</v>
      </c>
      <c r="G35" s="41"/>
      <c r="H35" s="40"/>
      <c r="I35" s="24"/>
      <c r="J35" s="39"/>
      <c r="K35" s="7"/>
    </row>
    <row r="36" spans="1:11" s="32" customFormat="1" ht="24" customHeight="1">
      <c r="A36" s="38" t="s">
        <v>23</v>
      </c>
      <c r="B36" s="28" t="s">
        <v>22</v>
      </c>
      <c r="C36" s="34"/>
      <c r="D36" s="15"/>
      <c r="E36" s="37"/>
      <c r="F36" s="36"/>
      <c r="G36" s="34"/>
      <c r="H36" s="35"/>
      <c r="I36" s="14"/>
      <c r="J36" s="34"/>
      <c r="K36" s="33"/>
    </row>
    <row r="37" spans="1:10" s="4" customFormat="1" ht="42.75" customHeight="1">
      <c r="A37" s="21" t="s">
        <v>21</v>
      </c>
      <c r="B37" s="18" t="s">
        <v>20</v>
      </c>
      <c r="C37" s="24">
        <v>2014</v>
      </c>
      <c r="D37" s="15">
        <v>150000</v>
      </c>
      <c r="E37" s="15"/>
      <c r="F37" s="15">
        <v>150000</v>
      </c>
      <c r="G37" s="30" t="s">
        <v>17</v>
      </c>
      <c r="H37" s="30" t="s">
        <v>16</v>
      </c>
      <c r="I37" s="29"/>
      <c r="J37" s="31"/>
    </row>
    <row r="38" spans="1:10" s="4" customFormat="1" ht="65.25" customHeight="1">
      <c r="A38" s="21" t="s">
        <v>19</v>
      </c>
      <c r="B38" s="18" t="s">
        <v>18</v>
      </c>
      <c r="C38" s="24">
        <v>2014</v>
      </c>
      <c r="D38" s="15">
        <v>2289</v>
      </c>
      <c r="E38" s="15"/>
      <c r="F38" s="15">
        <v>2289</v>
      </c>
      <c r="G38" s="30" t="s">
        <v>17</v>
      </c>
      <c r="H38" s="30" t="s">
        <v>16</v>
      </c>
      <c r="I38" s="29"/>
      <c r="J38" s="19"/>
    </row>
    <row r="39" spans="1:11" s="4" customFormat="1" ht="22.5" customHeight="1">
      <c r="A39" s="21"/>
      <c r="B39" s="28" t="s">
        <v>15</v>
      </c>
      <c r="C39" s="15"/>
      <c r="D39" s="15">
        <f>D37+D38</f>
        <v>152289</v>
      </c>
      <c r="E39" s="15"/>
      <c r="F39" s="15">
        <f>F37+F38</f>
        <v>152289</v>
      </c>
      <c r="G39" s="21"/>
      <c r="H39" s="20"/>
      <c r="I39" s="14"/>
      <c r="J39" s="19"/>
      <c r="K39" s="7"/>
    </row>
    <row r="40" spans="1:11" s="4" customFormat="1" ht="23.25" customHeight="1">
      <c r="A40" s="21"/>
      <c r="B40" s="18" t="s">
        <v>14</v>
      </c>
      <c r="C40" s="21"/>
      <c r="D40" s="15">
        <f>D35+D39</f>
        <v>1903289</v>
      </c>
      <c r="E40" s="15"/>
      <c r="F40" s="15">
        <f>F35+F39</f>
        <v>1903289</v>
      </c>
      <c r="G40" s="21"/>
      <c r="H40" s="20"/>
      <c r="I40" s="14"/>
      <c r="J40" s="19"/>
      <c r="K40" s="7"/>
    </row>
    <row r="41" spans="1:11" s="4" customFormat="1" ht="24" customHeight="1">
      <c r="A41" s="27" t="s">
        <v>13</v>
      </c>
      <c r="B41" s="26"/>
      <c r="C41" s="26"/>
      <c r="D41" s="26"/>
      <c r="E41" s="26"/>
      <c r="F41" s="26"/>
      <c r="G41" s="26"/>
      <c r="H41" s="26"/>
      <c r="I41" s="26"/>
      <c r="J41" s="25"/>
      <c r="K41" s="7"/>
    </row>
    <row r="42" spans="1:11" s="4" customFormat="1" ht="79.5" customHeight="1">
      <c r="A42" s="21" t="s">
        <v>12</v>
      </c>
      <c r="B42" s="18" t="s">
        <v>11</v>
      </c>
      <c r="C42" s="24"/>
      <c r="D42" s="15">
        <v>143000.4</v>
      </c>
      <c r="E42" s="15"/>
      <c r="F42" s="15">
        <v>143000.4</v>
      </c>
      <c r="G42" s="23"/>
      <c r="H42" s="23"/>
      <c r="I42" s="23"/>
      <c r="J42" s="23"/>
      <c r="K42" s="7"/>
    </row>
    <row r="43" spans="1:11" s="4" customFormat="1" ht="168.75">
      <c r="A43" s="21" t="s">
        <v>10</v>
      </c>
      <c r="B43" s="18" t="s">
        <v>9</v>
      </c>
      <c r="C43" s="21"/>
      <c r="D43" s="15">
        <v>9027.35</v>
      </c>
      <c r="E43" s="15"/>
      <c r="F43" s="15">
        <v>9027.35</v>
      </c>
      <c r="G43" s="21"/>
      <c r="H43" s="20"/>
      <c r="I43" s="14"/>
      <c r="J43" s="19"/>
      <c r="K43" s="7"/>
    </row>
    <row r="44" spans="1:11" s="4" customFormat="1" ht="97.5" customHeight="1">
      <c r="A44" s="21" t="s">
        <v>8</v>
      </c>
      <c r="B44" s="18" t="s">
        <v>7</v>
      </c>
      <c r="C44" s="21"/>
      <c r="D44" s="15">
        <v>178000</v>
      </c>
      <c r="E44" s="15"/>
      <c r="F44" s="15">
        <v>178000</v>
      </c>
      <c r="G44" s="21"/>
      <c r="H44" s="20"/>
      <c r="I44" s="14"/>
      <c r="J44" s="19"/>
      <c r="K44" s="7"/>
    </row>
    <row r="45" spans="1:11" s="4" customFormat="1" ht="134.25" customHeight="1">
      <c r="A45" s="21" t="s">
        <v>6</v>
      </c>
      <c r="B45" s="22" t="s">
        <v>5</v>
      </c>
      <c r="C45" s="21"/>
      <c r="D45" s="15">
        <v>24000</v>
      </c>
      <c r="E45" s="15"/>
      <c r="F45" s="15">
        <v>24000</v>
      </c>
      <c r="G45" s="21"/>
      <c r="H45" s="20"/>
      <c r="I45" s="14"/>
      <c r="J45" s="19"/>
      <c r="K45" s="7"/>
    </row>
    <row r="46" spans="1:11" s="4" customFormat="1" ht="25.5" customHeight="1">
      <c r="A46" s="21"/>
      <c r="B46" s="18" t="s">
        <v>4</v>
      </c>
      <c r="C46" s="21"/>
      <c r="D46" s="15">
        <f>D42+D43+D44+D45</f>
        <v>354027.75</v>
      </c>
      <c r="E46" s="15"/>
      <c r="F46" s="15">
        <f>F42+F43+F44+F45</f>
        <v>354027.75</v>
      </c>
      <c r="G46" s="21"/>
      <c r="H46" s="20"/>
      <c r="I46" s="14"/>
      <c r="J46" s="19"/>
      <c r="K46" s="7"/>
    </row>
    <row r="47" spans="1:11" s="4" customFormat="1" ht="22.5" customHeight="1">
      <c r="A47" s="17"/>
      <c r="B47" s="18" t="s">
        <v>3</v>
      </c>
      <c r="C47" s="17"/>
      <c r="D47" s="15">
        <f>D22+D40+D46</f>
        <v>3920634.75</v>
      </c>
      <c r="E47" s="16"/>
      <c r="F47" s="15">
        <f>F22+F40+F46</f>
        <v>3920634.75</v>
      </c>
      <c r="G47" s="13"/>
      <c r="H47" s="13"/>
      <c r="I47" s="14"/>
      <c r="J47" s="13"/>
      <c r="K47" s="7"/>
    </row>
    <row r="48" spans="1:11" s="4" customFormat="1" ht="12.75" customHeight="1">
      <c r="A48" s="11"/>
      <c r="B48" s="12"/>
      <c r="C48" s="11"/>
      <c r="D48" s="9"/>
      <c r="E48" s="10"/>
      <c r="F48" s="9"/>
      <c r="G48" s="8"/>
      <c r="H48" s="8"/>
      <c r="I48" s="2"/>
      <c r="J48" s="8"/>
      <c r="K48" s="7"/>
    </row>
    <row r="49" spans="2:9" s="3" customFormat="1" ht="18.75">
      <c r="B49" s="4" t="s">
        <v>2</v>
      </c>
      <c r="D49" s="6"/>
      <c r="I49" s="2"/>
    </row>
    <row r="50" spans="2:9" s="3" customFormat="1" ht="18.75">
      <c r="B50" s="4" t="s">
        <v>1</v>
      </c>
      <c r="D50" s="5"/>
      <c r="H50" s="4" t="s">
        <v>0</v>
      </c>
      <c r="I50" s="2"/>
    </row>
    <row r="51" ht="12.75">
      <c r="I51" s="2"/>
    </row>
    <row r="55" ht="12.75">
      <c r="I55" s="2"/>
    </row>
  </sheetData>
  <sheetProtection/>
  <mergeCells count="16">
    <mergeCell ref="A7:J7"/>
    <mergeCell ref="E10:F10"/>
    <mergeCell ref="H10:H12"/>
    <mergeCell ref="A10:A12"/>
    <mergeCell ref="B10:B12"/>
    <mergeCell ref="C10:C12"/>
    <mergeCell ref="E11:F11"/>
    <mergeCell ref="J10:J12"/>
    <mergeCell ref="I10:I12"/>
    <mergeCell ref="D10:D12"/>
    <mergeCell ref="G10:G12"/>
    <mergeCell ref="A14:J14"/>
    <mergeCell ref="A41:J41"/>
    <mergeCell ref="B18:J18"/>
    <mergeCell ref="A23:J23"/>
    <mergeCell ref="B24:J24"/>
  </mergeCells>
  <printOptions/>
  <pageMargins left="0.2755905511811024" right="0.2755905511811024" top="1.1023622047244095" bottom="0.4330708661417323" header="0.5118110236220472" footer="0.3937007874015748"/>
  <pageSetup horizontalDpi="600" verticalDpi="600" orientation="landscape" paperSize="9" scale="90" r:id="rId1"/>
  <headerFooter alignWithMargins="0">
    <oddHeader>&amp;C&amp;"Times New Roman,обычный"&amp;14&amp;P&amp;R&amp;"Times New Roman,обычный"&amp;14Продовження додатка&amp;"Arial Cyr,обычный"&amp;10 &amp;"Times New Roman,обычный"&amp;14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Curnos™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2014-03-24T08:11:30Z</dcterms:created>
  <dcterms:modified xsi:type="dcterms:W3CDTF">2014-03-24T08:12:08Z</dcterms:modified>
  <cp:category/>
  <cp:version/>
  <cp:contentType/>
  <cp:contentStatus/>
</cp:coreProperties>
</file>