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Пологовий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<sst xmlns="http://schemas.openxmlformats.org/spreadsheetml/2006/main" count="22" uniqueCount="12">
  <si>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</si>
  <si>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</si>
  <si>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</si>
  <si>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</si>
  <si>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</si>
  <si>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</si>
  <si>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</si>
  <si>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</si>
  <si>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</si>
  <si>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КНП "Пологовий будинок"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</si>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</sst>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0" sqref="B20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9</v>
      </c>
      <c r="C5" s="3">
        <v>19500</v>
      </c>
      <c r="D5" s="3">
        <v>13510.2</v>
      </c>
      <c r="E5" s="4">
        <f t="shared" ref="E5" si="0">D5/C5</f>
        <v>0.69283076923076925</v>
      </c>
      <c r="F5" s="3">
        <v>28269</v>
      </c>
      <c r="G5" s="3">
        <v>18709.5</v>
      </c>
      <c r="H5" s="4">
        <f t="shared" ref="H5" si="1">G5/F5</f>
        <v>0.66183805582086386</v>
      </c>
      <c r="I5" s="3">
        <v>27448.5</v>
      </c>
      <c r="J5" s="3">
        <v>27399.1</v>
      </c>
      <c r="K5" s="4">
        <f t="shared" ref="K5" si="2">J5/I5</f>
        <v>0.99820026595260214</v>
      </c>
      <c r="L5" s="1">
        <f t="shared" ref="L5" si="3">F5-I5</f>
        <v>820.5</v>
      </c>
      <c r="M5" s="1">
        <f t="shared" ref="M5" si="4">G5-J5</f>
        <v>-8689.5999999999985</v>
      </c>
      <c r="N5" s="1">
        <v>324</v>
      </c>
      <c r="O5" s="1">
        <v>319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2025-07-09T13:00:52Z</dcterms:modified>
</cp:coreProperties>
</file>