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5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C5" i="5" l="1"/>
  <c r="D5" i="5"/>
  <c r="E5" i="5"/>
  <c r="F5" i="5"/>
  <c r="G5" i="5"/>
  <c r="H5" i="5"/>
  <c r="I5" i="5"/>
  <c r="J5" i="5"/>
  <c r="K5" i="5"/>
  <c r="L5" i="5"/>
  <c r="M5" i="5"/>
  <c r="N5" i="5"/>
  <c r="O5" i="5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<sst xmlns="http://schemas.openxmlformats.org/spreadsheetml/2006/main" count="22" uniqueCount="12">
  <si>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</si>
  <si>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</si>
  <si>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</si>
  <si>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</si>
  <si>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</si>
  <si>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</si>
  <si>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</si>
  <si>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</si>
  <si>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</si>
  <si>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</si>
  <si>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</si>
  <si>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 xml:space="preserve">КП "Міськ.палац культури"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</si>
</sst>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488"/>
    <xf numFmtId="0" fontId="6" fillId="0" borderId="1" xfId="488" applyFont="1" applyFill="1" applyBorder="1" applyAlignment="1">
      <alignment horizontal="center" vertical="center" wrapText="1"/>
    </xf>
    <xf numFmtId="0" fontId="6" fillId="0" borderId="1" xfId="488" applyFont="1" applyBorder="1"/>
    <xf numFmtId="0" fontId="6" fillId="0" borderId="1" xfId="488" applyFont="1" applyFill="1" applyBorder="1" applyAlignment="1">
      <alignment wrapText="1"/>
    </xf>
    <xf numFmtId="3" fontId="6" fillId="0" borderId="1" xfId="488" applyNumberFormat="1" applyFont="1" applyFill="1" applyBorder="1" applyAlignment="1">
      <alignment horizontal="center"/>
    </xf>
    <xf numFmtId="9" fontId="6" fillId="0" borderId="1" xfId="489" applyFont="1" applyFill="1" applyBorder="1" applyAlignment="1">
      <alignment horizontal="center"/>
    </xf>
    <xf numFmtId="0" fontId="7" fillId="0" borderId="0" xfId="488" applyFont="1"/>
    <xf numFmtId="0" fontId="1" fillId="0" borderId="0" xfId="488" applyFill="1"/>
    <xf numFmtId="0" fontId="7" fillId="0" borderId="0" xfId="488" applyFont="1" applyFill="1"/>
    <xf numFmtId="0" fontId="5" fillId="0" borderId="1" xfId="488" applyFont="1" applyFill="1" applyBorder="1" applyAlignment="1">
      <alignment horizontal="center" vertical="center" wrapText="1"/>
    </xf>
    <xf numFmtId="0" fontId="4" fillId="0" borderId="0" xfId="488" applyFont="1" applyAlignment="1">
      <alignment horizontal="center" wrapText="1"/>
    </xf>
    <xf numFmtId="0" fontId="5" fillId="0" borderId="1" xfId="488" applyFont="1" applyBorder="1" applyAlignment="1">
      <alignment horizontal="center"/>
    </xf>
    <xf numFmtId="0" fontId="6" fillId="0" borderId="1" xfId="488" applyFont="1" applyFill="1" applyBorder="1" applyAlignment="1">
      <alignment horizontal="center" vertical="center" wrapText="1"/>
    </xf>
  </cellXfs>
  <cellStyles count="490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20" xfId="488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Процентный 5" xfId="489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23">
          <cell r="D23">
            <v>18130</v>
          </cell>
        </row>
        <row r="27">
          <cell r="D27">
            <v>500</v>
          </cell>
          <cell r="E27">
            <v>548</v>
          </cell>
          <cell r="G27">
            <v>1.0960000000000001</v>
          </cell>
          <cell r="I27">
            <v>2965</v>
          </cell>
          <cell r="J27">
            <v>2859.7000000000003</v>
          </cell>
          <cell r="L27">
            <v>0.96448566610455322</v>
          </cell>
          <cell r="N27">
            <v>3116.1</v>
          </cell>
          <cell r="O27">
            <v>3037.5999999999995</v>
          </cell>
          <cell r="Q27">
            <v>0.97480825390712733</v>
          </cell>
          <cell r="S27">
            <v>-151.09999999999991</v>
          </cell>
          <cell r="T27">
            <v>-177.89999999999918</v>
          </cell>
          <cell r="X27">
            <v>73</v>
          </cell>
          <cell r="Y27">
            <v>70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8" customWidth="1"/>
    <col min="13" max="13" width="16.28515625" style="9" customWidth="1"/>
    <col min="14" max="15" width="16.28515625" style="8" customWidth="1"/>
    <col min="16" max="16384" width="9.140625" style="1"/>
  </cols>
  <sheetData>
    <row r="1" spans="1:15" ht="4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3" spans="1:15" ht="40.5" customHeight="1">
      <c r="A3" s="12" t="s">
        <v>1</v>
      </c>
      <c r="B3" s="12" t="s">
        <v>2</v>
      </c>
      <c r="C3" s="10" t="s">
        <v>3</v>
      </c>
      <c r="D3" s="10"/>
      <c r="E3" s="13" t="s">
        <v>4</v>
      </c>
      <c r="F3" s="10" t="s">
        <v>5</v>
      </c>
      <c r="G3" s="10"/>
      <c r="H3" s="13" t="s">
        <v>4</v>
      </c>
      <c r="I3" s="10" t="s">
        <v>6</v>
      </c>
      <c r="J3" s="10"/>
      <c r="K3" s="13" t="s">
        <v>4</v>
      </c>
      <c r="L3" s="10" t="s">
        <v>7</v>
      </c>
      <c r="M3" s="10"/>
      <c r="N3" s="10" t="s">
        <v>8</v>
      </c>
      <c r="O3" s="10"/>
    </row>
    <row r="4" spans="1:15" ht="56.45" customHeight="1">
      <c r="A4" s="12"/>
      <c r="B4" s="12"/>
      <c r="C4" s="2" t="s">
        <v>9</v>
      </c>
      <c r="D4" s="2" t="s">
        <v>10</v>
      </c>
      <c r="E4" s="13"/>
      <c r="F4" s="2" t="s">
        <v>9</v>
      </c>
      <c r="G4" s="2" t="s">
        <v>10</v>
      </c>
      <c r="H4" s="13"/>
      <c r="I4" s="2" t="s">
        <v>9</v>
      </c>
      <c r="J4" s="2" t="s">
        <v>10</v>
      </c>
      <c r="K4" s="13"/>
      <c r="L4" s="2" t="s">
        <v>9</v>
      </c>
      <c r="M4" s="2" t="s">
        <v>10</v>
      </c>
      <c r="N4" s="2" t="s">
        <v>9</v>
      </c>
      <c r="O4" s="2" t="s">
        <v>10</v>
      </c>
    </row>
    <row r="5" spans="1:15" s="7" customFormat="1" ht="18.75">
      <c r="A5" s="3">
        <v>1</v>
      </c>
      <c r="B5" s="4" t="s">
        <v>11</v>
      </c>
      <c r="C5" s="5">
        <f>'[1]Свод (ВСЬОГО)'!D27</f>
        <v>500</v>
      </c>
      <c r="D5" s="5">
        <f>'[1]Свод (ВСЬОГО)'!E27</f>
        <v>548</v>
      </c>
      <c r="E5" s="6">
        <f>'[1]Свод (ВСЬОГО)'!G27</f>
        <v>1.0960000000000001</v>
      </c>
      <c r="F5" s="5">
        <f>'[1]Свод (ВСЬОГО)'!I27</f>
        <v>2965</v>
      </c>
      <c r="G5" s="5">
        <f>'[1]Свод (ВСЬОГО)'!J27</f>
        <v>2859.7000000000003</v>
      </c>
      <c r="H5" s="6">
        <f>'[1]Свод (ВСЬОГО)'!L27</f>
        <v>0.96448566610455322</v>
      </c>
      <c r="I5" s="5">
        <f>'[1]Свод (ВСЬОГО)'!N27</f>
        <v>3116.1</v>
      </c>
      <c r="J5" s="5">
        <f>'[1]Свод (ВСЬОГО)'!O27</f>
        <v>3037.5999999999995</v>
      </c>
      <c r="K5" s="6">
        <f>'[1]Свод (ВСЬОГО)'!Q27</f>
        <v>0.97480825390712733</v>
      </c>
      <c r="L5" s="5">
        <f>'[1]Свод (ВСЬОГО)'!S27</f>
        <v>-151.09999999999991</v>
      </c>
      <c r="M5" s="5">
        <f>'[1]Свод (ВСЬОГО)'!T27</f>
        <v>-177.89999999999918</v>
      </c>
      <c r="N5" s="5">
        <f>'[1]Свод (ВСЬОГО)'!X27</f>
        <v>73</v>
      </c>
      <c r="O5" s="5">
        <f>'[1]Свод (ВСЬОГО)'!Y27</f>
        <v>70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2021-06-29T09:46:17Z</dcterms:modified>
</cp:coreProperties>
</file>