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 Ітог для ріш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</externalReferences>
  <definedNames>
    <definedName name="_1">#REF!</definedName>
    <definedName name="_2">[1]внутрянка!#REF!</definedName>
    <definedName name="_3">[1]внутрянка!#REF!</definedName>
    <definedName name="_4">#REF!</definedName>
    <definedName name="_Toc93062944_22">[2]внутрянка!#REF!</definedName>
    <definedName name="_Toc93062946_22">[2]промивки!#REF!</definedName>
    <definedName name="_xlnm._FilterDatabase" localSheetId="0" hidden="1">' Ітог для ріш'!$A$5:$X$130</definedName>
    <definedName name="nn">[1]промивки!#REF!</definedName>
    <definedName name="ss">[1]внутрянка!#REF!</definedName>
    <definedName name="аа">[1]внутрянка!#REF!</definedName>
    <definedName name="_xlnm.Database">#REF!</definedName>
    <definedName name="вв">[1]внутрянка!#REF!</definedName>
    <definedName name="_xlnm.Print_Titles" localSheetId="0">' Ітог для ріш'!$4:$5</definedName>
    <definedName name="чч">#REF!</definedName>
  </definedNames>
  <calcPr calcId="145621"/>
</workbook>
</file>

<file path=xl/calcChain.xml><?xml version="1.0" encoding="utf-8"?>
<calcChain xmlns="http://schemas.openxmlformats.org/spreadsheetml/2006/main">
  <c r="M210" i="4" l="1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</calcChain>
</file>

<file path=xl/sharedStrings.xml><?xml version="1.0" encoding="utf-8"?>
<sst xmlns="http://schemas.openxmlformats.org/spreadsheetml/2006/main" count="44" uniqueCount="44">
  <si>
    <t>грн./м2 (з ПДВ)</t>
  </si>
  <si>
    <t>в тому числі :</t>
  </si>
  <si>
    <t>№ п/п</t>
  </si>
  <si>
    <t>Адреса будинку</t>
  </si>
  <si>
    <t>Тариф для квартир першого поверху</t>
  </si>
  <si>
    <t>Тариф для квартир другого і вище поверхів</t>
  </si>
  <si>
    <t>Тариф для нежитлових приміщень з окремим входом</t>
  </si>
  <si>
    <t>Тариф для нежитлових приміщень без окремого входу</t>
  </si>
  <si>
    <t>1. Прибирання прибудинкової території</t>
  </si>
  <si>
    <t>2. Прибирання сходових кліток</t>
  </si>
  <si>
    <t>3. Вивезення  побутових  відходів (збирання, зберігання, перевезення, перероблення, утилізація, знешкодження та захоронення)</t>
  </si>
  <si>
    <t>4. Прибирання підваліу, технічних поверхів та покрівлі</t>
  </si>
  <si>
    <t>5. Технічне обслуговування ліфтів</t>
  </si>
  <si>
    <t>6. Обслуговування систем диспетчеризації</t>
  </si>
  <si>
    <t>7. Технічне обслуговування внутнішньобудинкових систем: гарячого водопостачання; холодного водопостачання; водовідведення; теплопостачання; зливової каналізації.</t>
  </si>
  <si>
    <t>8. Дератизація</t>
  </si>
  <si>
    <t>9. Дезінсекція</t>
  </si>
  <si>
    <t>10. Обслуговування димових та вентиляційних каналів</t>
  </si>
  <si>
    <t>11. 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</si>
  <si>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12.Поточний ремонт конструктивних елементів, внутрішньобудинкових систем ГВП, ХВП, ХВВ, ЦО та зливової каналізації і технічних пристроїв будинків та елементів зовнішнього упорядження</t>
  </si>
  <si>
    <t>13. Прибирання і вивезення снігу, посипання частини прибудинкової території, призначеної для проходу та проїзду, протиожеледними сумішами</t>
  </si>
  <si>
    <t>14. Експлуатація номерних знаків на будинках</t>
  </si>
  <si>
    <t xml:space="preserve">15. Освітлення місць загального користування і підвалів </t>
  </si>
  <si>
    <t>16. Енергопостачання ліфтів</t>
  </si>
  <si>
    <t>Діючий тариф</t>
  </si>
  <si>
    <t>Темп росту</t>
  </si>
  <si>
    <t>вул. Кривулевського, 2</t>
  </si>
  <si>
    <t>вул. Смирнова, 34</t>
  </si>
  <si>
    <t>вул. Борисенка, 19</t>
  </si>
  <si>
    <t>вул. Богунського, 54</t>
  </si>
  <si>
    <t>вул. Богунського, 58</t>
  </si>
  <si>
    <t>вул. Любечська, 21</t>
  </si>
  <si>
    <t>пр-т Миру 186</t>
  </si>
  <si>
    <t>пр-т Миру 182</t>
  </si>
  <si>
    <t>вул.В.Інтернаціоналістів 9</t>
  </si>
  <si>
    <t>вул. Мстиславська 132</t>
  </si>
  <si>
    <t>вул. Шевченко 45</t>
  </si>
  <si>
    <t>вул. Освіти 26</t>
  </si>
  <si>
    <t>вул. ПОР 205</t>
  </si>
  <si>
    <t>пр-т Перемоги, 21</t>
  </si>
  <si>
    <t>вул. Шевчука, 14</t>
  </si>
  <si>
    <t>вул. Ак.Павлова19</t>
  </si>
  <si>
    <t>Тарифи на послуги з утримання будинків та прибудинкових територій Житлово-комунального підприємства Чернігівської обласної корпорації агропромислового будівництва</t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</si>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</sst>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&quot; &quot;#,##0.00&quot;         &quot;;&quot;-&quot;#,##0.00&quot;         &quot;;&quot; -&quot;#&quot;         &quot;;@&quot; &quot;"/>
    <numFmt numFmtId="166" formatCode="#,##0.00[$руб.-419];[Red]&quot;-&quot;#,##0.00[$руб.-419]"/>
    <numFmt numFmtId="167" formatCode="_-* #,##0.00\ _г_р_н_._-;\-* #,##0.00\ _г_р_н_._-;_-* &quot;-&quot;??\ _г_р_н_.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1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theme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0" fontId="2" fillId="0" borderId="0"/>
    <xf numFmtId="0" fontId="1" fillId="0" borderId="0"/>
    <xf numFmtId="0" fontId="7" fillId="0" borderId="0"/>
    <xf numFmtId="0" fontId="8" fillId="0" borderId="0"/>
    <xf numFmtId="0" fontId="2" fillId="0" borderId="0"/>
    <xf numFmtId="9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horizontal="left"/>
    </xf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17" fillId="0" borderId="0"/>
    <xf numFmtId="0" fontId="18" fillId="0" borderId="0"/>
    <xf numFmtId="0" fontId="1" fillId="0" borderId="0"/>
    <xf numFmtId="0" fontId="19" fillId="0" borderId="0"/>
    <xf numFmtId="9" fontId="8" fillId="0" borderId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45">
    <xf numFmtId="0" fontId="0" fillId="0" borderId="0" xfId="0"/>
    <xf numFmtId="49" fontId="3" fillId="2" borderId="0" xfId="1" applyNumberFormat="1" applyFont="1" applyFill="1" applyAlignment="1">
      <alignment horizontal="center"/>
    </xf>
    <xf numFmtId="0" fontId="3" fillId="0" borderId="0" xfId="1" applyFont="1"/>
    <xf numFmtId="0" fontId="4" fillId="0" borderId="0" xfId="1" applyFont="1" applyAlignment="1">
      <alignment vertical="center" wrapText="1"/>
    </xf>
    <xf numFmtId="0" fontId="5" fillId="0" borderId="0" xfId="2" applyFont="1"/>
    <xf numFmtId="0" fontId="5" fillId="0" borderId="0" xfId="2" applyFont="1" applyBorder="1"/>
    <xf numFmtId="49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/>
    <xf numFmtId="0" fontId="3" fillId="2" borderId="3" xfId="1" applyFont="1" applyFill="1" applyBorder="1"/>
    <xf numFmtId="0" fontId="3" fillId="2" borderId="4" xfId="1" applyFont="1" applyFill="1" applyBorder="1"/>
    <xf numFmtId="0" fontId="5" fillId="0" borderId="2" xfId="2" applyFont="1" applyBorder="1"/>
    <xf numFmtId="0" fontId="3" fillId="2" borderId="7" xfId="4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center" vertical="center" textRotation="90" wrapText="1"/>
    </xf>
    <xf numFmtId="9" fontId="3" fillId="0" borderId="7" xfId="2" applyNumberFormat="1" applyFont="1" applyFill="1" applyBorder="1" applyAlignment="1" applyProtection="1">
      <alignment horizontal="center" vertical="center" textRotation="90" wrapText="1"/>
    </xf>
    <xf numFmtId="1" fontId="3" fillId="2" borderId="7" xfId="1" applyNumberFormat="1" applyFont="1" applyFill="1" applyBorder="1" applyAlignment="1">
      <alignment horizontal="center"/>
    </xf>
    <xf numFmtId="49" fontId="9" fillId="0" borderId="7" xfId="1" applyNumberFormat="1" applyFont="1" applyFill="1" applyBorder="1" applyAlignment="1"/>
    <xf numFmtId="164" fontId="10" fillId="0" borderId="8" xfId="1" applyNumberFormat="1" applyFont="1" applyFill="1" applyBorder="1"/>
    <xf numFmtId="2" fontId="5" fillId="0" borderId="0" xfId="2" applyNumberFormat="1" applyFont="1" applyBorder="1"/>
    <xf numFmtId="0" fontId="5" fillId="2" borderId="0" xfId="2" applyFont="1" applyFill="1"/>
    <xf numFmtId="164" fontId="3" fillId="0" borderId="0" xfId="1" applyNumberFormat="1" applyFont="1"/>
    <xf numFmtId="164" fontId="6" fillId="0" borderId="0" xfId="1" applyNumberFormat="1" applyFont="1"/>
    <xf numFmtId="2" fontId="6" fillId="0" borderId="0" xfId="1" applyNumberFormat="1" applyFont="1"/>
    <xf numFmtId="0" fontId="6" fillId="0" borderId="0" xfId="2" applyFont="1"/>
    <xf numFmtId="9" fontId="6" fillId="0" borderId="0" xfId="6" applyFont="1"/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center"/>
    </xf>
    <xf numFmtId="0" fontId="5" fillId="0" borderId="9" xfId="2" applyFont="1" applyBorder="1"/>
    <xf numFmtId="49" fontId="3" fillId="0" borderId="7" xfId="4" applyNumberFormat="1" applyFont="1" applyFill="1" applyBorder="1" applyAlignment="1" applyProtection="1">
      <alignment horizontal="center" vertical="center" textRotation="90" wrapText="1"/>
    </xf>
    <xf numFmtId="49" fontId="3" fillId="0" borderId="7" xfId="5" applyNumberFormat="1" applyFont="1" applyFill="1" applyBorder="1" applyAlignment="1" applyProtection="1">
      <alignment horizontal="center" vertical="center" textRotation="90" wrapText="1"/>
    </xf>
    <xf numFmtId="49" fontId="3" fillId="0" borderId="7" xfId="5" applyNumberFormat="1" applyFont="1" applyFill="1" applyBorder="1" applyAlignment="1" applyProtection="1">
      <alignment horizontal="left" vertical="center" textRotation="90" wrapText="1"/>
    </xf>
    <xf numFmtId="164" fontId="3" fillId="0" borderId="7" xfId="2" applyNumberFormat="1" applyFont="1" applyBorder="1" applyAlignment="1">
      <alignment horizontal="center"/>
    </xf>
    <xf numFmtId="164" fontId="3" fillId="2" borderId="8" xfId="1" applyNumberFormat="1" applyFont="1" applyFill="1" applyBorder="1" applyAlignment="1">
      <alignment horizontal="center"/>
    </xf>
    <xf numFmtId="164" fontId="3" fillId="0" borderId="7" xfId="2" applyNumberFormat="1" applyFont="1" applyFill="1" applyBorder="1" applyAlignment="1" applyProtection="1">
      <alignment horizontal="center" vertical="center"/>
    </xf>
    <xf numFmtId="164" fontId="10" fillId="0" borderId="8" xfId="1" applyNumberFormat="1" applyFont="1" applyFill="1" applyBorder="1" applyAlignment="1">
      <alignment horizontal="center"/>
    </xf>
    <xf numFmtId="164" fontId="10" fillId="0" borderId="7" xfId="1" applyNumberFormat="1" applyFont="1" applyFill="1" applyBorder="1" applyAlignment="1">
      <alignment horizontal="center"/>
    </xf>
    <xf numFmtId="164" fontId="20" fillId="0" borderId="7" xfId="2" applyNumberFormat="1" applyFont="1" applyBorder="1" applyAlignment="1">
      <alignment horizontal="center"/>
    </xf>
    <xf numFmtId="9" fontId="10" fillId="2" borderId="6" xfId="6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164" fontId="20" fillId="0" borderId="8" xfId="2" applyNumberFormat="1" applyFont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3" fillId="0" borderId="0" xfId="2" applyFont="1" applyBorder="1" applyAlignment="1">
      <alignment horizontal="center" vertical="top" wrapText="1"/>
    </xf>
    <xf numFmtId="0" fontId="5" fillId="0" borderId="7" xfId="2" applyFont="1" applyBorder="1"/>
  </cellXfs>
  <cellStyles count="81">
    <cellStyle name="Comma_AUGUST for Budget" xfId="7"/>
    <cellStyle name="Excel_BuiltIn_Comma" xfId="8"/>
    <cellStyle name="Heading" xfId="9"/>
    <cellStyle name="Heading1" xfId="10"/>
    <cellStyle name="Result" xfId="11"/>
    <cellStyle name="Result2" xfId="12"/>
    <cellStyle name="Гиперссылка 2" xfId="13"/>
    <cellStyle name="Гиперссылка 3" xfId="14"/>
    <cellStyle name="Звичайний 10" xfId="15"/>
    <cellStyle name="Звичайний 11" xfId="16"/>
    <cellStyle name="Звичайний 12" xfId="17"/>
    <cellStyle name="Звичайний 14" xfId="18"/>
    <cellStyle name="Звичайний 15" xfId="19"/>
    <cellStyle name="Звичайний 16" xfId="20"/>
    <cellStyle name="Звичайний 17" xfId="21"/>
    <cellStyle name="Звичайний 2" xfId="22"/>
    <cellStyle name="Звичайний 21" xfId="23"/>
    <cellStyle name="Звичайний 22" xfId="24"/>
    <cellStyle name="Звичайний 23" xfId="25"/>
    <cellStyle name="Звичайний 3" xfId="26"/>
    <cellStyle name="Звичайний 4" xfId="27"/>
    <cellStyle name="Звичайний 5" xfId="28"/>
    <cellStyle name="Звичайний 6" xfId="29"/>
    <cellStyle name="Звичайний 7" xfId="30"/>
    <cellStyle name="Звичайний 8" xfId="31"/>
    <cellStyle name="Звичайний 9" xfId="32"/>
    <cellStyle name="Обычный" xfId="0" builtinId="0"/>
    <cellStyle name="Обычный 10" xfId="33"/>
    <cellStyle name="Обычный 11" xfId="34"/>
    <cellStyle name="Обычный 11 2" xfId="35"/>
    <cellStyle name="Обычный 12" xfId="1"/>
    <cellStyle name="Обычный 13" xfId="36"/>
    <cellStyle name="Обычный 14" xfId="37"/>
    <cellStyle name="Обычный 15" xfId="38"/>
    <cellStyle name="Обычный 16" xfId="39"/>
    <cellStyle name="Обычный 17" xfId="40"/>
    <cellStyle name="Обычный 18" xfId="41"/>
    <cellStyle name="Обычный 2" xfId="2"/>
    <cellStyle name="Обычный 2 10" xfId="42"/>
    <cellStyle name="Обычный 2 11" xfId="43"/>
    <cellStyle name="Обычный 2 12" xfId="44"/>
    <cellStyle name="Обычный 2 13" xfId="45"/>
    <cellStyle name="Обычный 2 14" xfId="46"/>
    <cellStyle name="Обычный 2 15" xfId="47"/>
    <cellStyle name="Обычный 2 16" xfId="48"/>
    <cellStyle name="Обычный 2 17" xfId="49"/>
    <cellStyle name="Обычный 2 18" xfId="50"/>
    <cellStyle name="Обычный 2 19" xfId="51"/>
    <cellStyle name="Обычный 2 2" xfId="4"/>
    <cellStyle name="Обычный 2 20" xfId="52"/>
    <cellStyle name="Обычный 2 21" xfId="53"/>
    <cellStyle name="Обычный 2 22" xfId="54"/>
    <cellStyle name="Обычный 2 23" xfId="55"/>
    <cellStyle name="Обычный 2 24" xfId="56"/>
    <cellStyle name="Обычный 2 25" xfId="57"/>
    <cellStyle name="Обычный 2 3" xfId="58"/>
    <cellStyle name="Обычный 2 4" xfId="5"/>
    <cellStyle name="Обычный 2 5" xfId="3"/>
    <cellStyle name="Обычный 2 6" xfId="59"/>
    <cellStyle name="Обычный 2 7" xfId="60"/>
    <cellStyle name="Обычный 2 8" xfId="61"/>
    <cellStyle name="Обычный 2 9" xfId="62"/>
    <cellStyle name="Обычный 3" xfId="63"/>
    <cellStyle name="Обычный 3 2" xfId="64"/>
    <cellStyle name="Обычный 3 3" xfId="65"/>
    <cellStyle name="Обычный 3 4" xfId="66"/>
    <cellStyle name="Обычный 3 5" xfId="67"/>
    <cellStyle name="Обычный 4" xfId="68"/>
    <cellStyle name="Обычный 4 2" xfId="69"/>
    <cellStyle name="Обычный 4 3" xfId="70"/>
    <cellStyle name="Обычный 5" xfId="71"/>
    <cellStyle name="Обычный 6" xfId="72"/>
    <cellStyle name="Обычный 7" xfId="73"/>
    <cellStyle name="Обычный 8" xfId="74"/>
    <cellStyle name="Обычный 9" xfId="75"/>
    <cellStyle name="Процентный 2" xfId="6"/>
    <cellStyle name="Процентный 2 2" xfId="76"/>
    <cellStyle name="Процентный 3" xfId="77"/>
    <cellStyle name="Процентный 4" xfId="78"/>
    <cellStyle name="Финансовый 2" xfId="79"/>
    <cellStyle name="Финансовый 3" xfId="80"/>
  </cellStyles>
  <dxfs count="4">
    <dxf>
      <font>
        <color theme="0"/>
      </font>
      <fill>
        <patternFill>
          <bgColor theme="0" tint="-4.9989318521683403E-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Documents%20and%20Settings/&#1040;&#1076;&#1084;&#1080;&#1085;&#1080;&#1089;&#1090;&#1088;&#1072;&#1090;&#1086;&#1088;/Application%20Data/Microsoft/Excel/&#1058;&#1072;&#1088;&#1080;&#1092;%20&#1057;&#1042;&#1030;&#10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General/&#1058;&#1072;&#1088;&#1080;&#1092;%20&#1057;&#1042;&#1030;&#104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40;&#1041;&#1054;&#1058;&#1040;\&#1056;&#1040;&#1041;&#1054;&#1058;&#1040;!!!!!!!!!\!!&#1056;&#1040;&#1041;&#1054;&#1058;&#1040;!!!\&#1046;&#1045;&#1050;&#1048;%202016\&#1040;&#1075;&#1088;&#1086;&#1087;&#1088;&#1086;&#1084;&#1089;&#1090;&#1088;&#1086;&#1081;\&#1058;&#1072;&#1088;&#1080;&#1092;%20%20&#1087;&#1086;&#1073;&#1091;&#1076;&#1080;&#1085;&#1082;&#1086;&#1074;&#1080;&#1081;%2004.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рук _2_"/>
      <sheetName val="Тепло 2"/>
      <sheetName val="Остаточно"/>
      <sheetName val="Тепло"/>
      <sheetName val="Друк"/>
      <sheetName val="анкета общая"/>
      <sheetName val="прибирання ПБТ"/>
      <sheetName val="прибирання СхКл"/>
      <sheetName val="чисел_приб"/>
      <sheetName val="чисел_двірн"/>
      <sheetName val="ф_О_П_ двірників"/>
      <sheetName val="Ф_О_П_ прибир"/>
      <sheetName val="одяг_инстр_прибир_"/>
      <sheetName val="одяг_инстр_двір"/>
      <sheetName val="талони сміття"/>
      <sheetName val="вода прибирання"/>
      <sheetName val="Газони"/>
      <sheetName val="пр_двор_туал_"/>
      <sheetName val="сміття"/>
      <sheetName val="пр_сміттєпр_"/>
      <sheetName val="освітл_кліт_підв_"/>
      <sheetName val="внутрянка"/>
      <sheetName val="промивки"/>
      <sheetName val="вода"/>
      <sheetName val="лічильник"/>
      <sheetName val="аварийка"/>
      <sheetName val="З_П_"/>
      <sheetName val="матеріали_інструм"/>
      <sheetName val="спецодяг"/>
      <sheetName val="авто"/>
      <sheetName val="інші"/>
      <sheetName val="дератизація"/>
      <sheetName val="вент_канали"/>
      <sheetName val="поточн_ремонт покрівель"/>
      <sheetName val="поточ_ремонт нес_зах_констр_"/>
      <sheetName val="Лист37"/>
      <sheetName val="підгот_до зими"/>
      <sheetName val="поточ_рем_буд_газопроводу"/>
      <sheetName val="Ремонт тв_покриття дворових пр "/>
      <sheetName val="п_рем_підїздів спорт"/>
      <sheetName val="п_рем_туалетів"/>
      <sheetName val="печі та ДВК"/>
      <sheetName val="вивіз снігу"/>
      <sheetName val="З_П_п_рем_под_"/>
      <sheetName val="спец_одяг_инстр"/>
      <sheetName val="номерні знак"/>
      <sheetName val="елект_плити"/>
      <sheetName val="паспорт"/>
      <sheetName val="збут"/>
      <sheetName val="ліфти"/>
      <sheetName val="загальновир"/>
      <sheetName val="виробн_приміщ"/>
      <sheetName val="транспорт"/>
      <sheetName val="З_П_трансп"/>
      <sheetName val="спецодяг транс"/>
      <sheetName val="аморт_транс"/>
      <sheetName val="паливо"/>
      <sheetName val="шини"/>
      <sheetName val="утрим_прим_транс"/>
      <sheetName val="адміни"/>
      <sheetName val="чисельніст"/>
      <sheetName val="розрахунок З_П_"/>
      <sheetName val="Тариф накл"/>
      <sheetName val="Тариф накл_214"/>
      <sheetName val="тариф"/>
    </sheetNames>
    <sheetDataSet>
      <sheetData sheetId="0"/>
      <sheetData sheetId="1"/>
      <sheetData sheetId="2">
        <row r="39">
          <cell r="J39">
            <v>0.12</v>
          </cell>
        </row>
      </sheetData>
      <sheetData sheetId="3"/>
      <sheetData sheetId="4"/>
      <sheetData sheetId="5"/>
      <sheetData sheetId="6">
        <row r="2">
          <cell r="C2">
            <v>0.13300000000000001</v>
          </cell>
        </row>
      </sheetData>
      <sheetData sheetId="7"/>
      <sheetData sheetId="8">
        <row r="43">
          <cell r="C43">
            <v>44</v>
          </cell>
        </row>
      </sheetData>
      <sheetData sheetId="9">
        <row r="28">
          <cell r="C28">
            <v>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8">
          <cell r="C28">
            <v>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9">
          <cell r="F19">
            <v>894.24</v>
          </cell>
        </row>
      </sheetData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рук _2_"/>
      <sheetName val="Тепло 2"/>
      <sheetName val="Остаточно"/>
      <sheetName val="Тепло"/>
      <sheetName val="Друк"/>
      <sheetName val="анкета общая"/>
      <sheetName val="прибирання ПБТ"/>
      <sheetName val="прибирання СхКл"/>
      <sheetName val="чисел_приб"/>
      <sheetName val="чисел_двірн"/>
      <sheetName val="ф_О_П_ двірників"/>
      <sheetName val="Ф_О_П_ прибир"/>
      <sheetName val="одяг_инстр_прибир_"/>
      <sheetName val="одяг_инстр_двір"/>
      <sheetName val="талони сміття"/>
      <sheetName val="вода прибирання"/>
      <sheetName val="Газони"/>
      <sheetName val="пр_двор_туал_"/>
      <sheetName val="сміття"/>
      <sheetName val="пр_сміттєпр_"/>
      <sheetName val="освітл_кліт_підв_"/>
      <sheetName val="внутрянка"/>
      <sheetName val="промивки"/>
      <sheetName val="вода"/>
      <sheetName val="лічильник"/>
      <sheetName val="аварийка"/>
      <sheetName val="З_П_"/>
      <sheetName val="матеріали_інструм"/>
      <sheetName val="спецодяг"/>
      <sheetName val="авто"/>
      <sheetName val="інші"/>
      <sheetName val="дератизація"/>
      <sheetName val="вент_канали"/>
      <sheetName val="поточн_ремонт покрівель"/>
      <sheetName val="поточ_ремонт нес_зах_констр_"/>
      <sheetName val="Лист37"/>
      <sheetName val="підгот_до зими"/>
      <sheetName val="поточ_рем_буд_газопроводу"/>
      <sheetName val="Ремонт тв_покриття дворових пр "/>
      <sheetName val="п_рем_підїздів спорт"/>
      <sheetName val="п_рем_туалетів"/>
      <sheetName val="печі та ДВК"/>
      <sheetName val="вивіз снігу"/>
      <sheetName val="З_П_п_рем_под_"/>
      <sheetName val="спец_одяг_инстр"/>
      <sheetName val="номерні знак"/>
      <sheetName val="елект_плити"/>
      <sheetName val="паспорт"/>
      <sheetName val="збут"/>
      <sheetName val="ліфти"/>
      <sheetName val="загальновир"/>
      <sheetName val="виробн_приміщ"/>
      <sheetName val="транспорт"/>
      <sheetName val="З_П_трансп"/>
      <sheetName val="спецодяг транс"/>
      <sheetName val="аморт_транс"/>
      <sheetName val="паливо"/>
      <sheetName val="шини"/>
      <sheetName val="утрим_прим_транс"/>
      <sheetName val="адміни"/>
      <sheetName val="чисельніст"/>
      <sheetName val="розрахунок З_П_"/>
      <sheetName val="Тариф накл"/>
      <sheetName val="Тариф накл_214"/>
      <sheetName val="тариф"/>
    </sheetNames>
    <sheetDataSet>
      <sheetData sheetId="0"/>
      <sheetData sheetId="1"/>
      <sheetData sheetId="2">
        <row r="39">
          <cell r="J39">
            <v>0.12</v>
          </cell>
        </row>
      </sheetData>
      <sheetData sheetId="3"/>
      <sheetData sheetId="4"/>
      <sheetData sheetId="5"/>
      <sheetData sheetId="6">
        <row r="2">
          <cell r="C2">
            <v>0.13300000000000001</v>
          </cell>
        </row>
      </sheetData>
      <sheetData sheetId="7"/>
      <sheetData sheetId="8">
        <row r="43">
          <cell r="C43">
            <v>44</v>
          </cell>
        </row>
      </sheetData>
      <sheetData sheetId="9">
        <row r="28">
          <cell r="C28">
            <v>39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8">
          <cell r="C28">
            <v>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9">
          <cell r="F19">
            <v>894.24</v>
          </cell>
        </row>
      </sheetData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"/>
      <sheetName val="С"/>
      <sheetName val="приб. прибуд тер."/>
      <sheetName val="приб.сніг"/>
      <sheetName val="покос"/>
      <sheetName val="сх.кл."/>
      <sheetName val="ТПВ"/>
      <sheetName val="приб.покрівлі"/>
      <sheetName val="ТО ліф"/>
      <sheetName val="дисп."/>
      <sheetName val="ТО ГВП"/>
      <sheetName val="ТО ХВП"/>
      <sheetName val="ТО ЦОп"/>
      <sheetName val="аварій."/>
      <sheetName val="дерат"/>
      <sheetName val="дезинс"/>
      <sheetName val="ДимВК"/>
      <sheetName val="ПР ГВ"/>
      <sheetName val="ПР ХВ"/>
      <sheetName val="ПР ЦОп"/>
      <sheetName val="ПР констр. ел"/>
      <sheetName val="ТО електро"/>
      <sheetName val="Освітл"/>
      <sheetName val="Елен. ліфт"/>
      <sheetName val=" Ітог для ріш"/>
      <sheetName val="БД"/>
      <sheetName val="Розрахунки"/>
      <sheetName val="пр ЦО"/>
      <sheetName val="ГВ"/>
      <sheetName val="отлив, балкон"/>
      <sheetName val="БД_1"/>
      <sheetName val="БД_2"/>
      <sheetName val="Зведена"/>
      <sheetName val="ФОП"/>
      <sheetName val="Перелік"/>
      <sheetName val="НВ ут"/>
      <sheetName val="фактор ан"/>
      <sheetName val="трактори, авто"/>
      <sheetName val="НЧМ"/>
      <sheetName val="НО"/>
      <sheetName val="мат ел"/>
      <sheetName val="Матер"/>
      <sheetName val="Чис_двірн"/>
      <sheetName val="Послуги"/>
      <sheetName val="акт"/>
      <sheetName val="ав мат"/>
      <sheetName val="ел_12"/>
      <sheetName val="дисп"/>
      <sheetName val="НРВ"/>
      <sheetName val="ЗП"/>
      <sheetName val="ОТІС_2"/>
      <sheetName val="спецодяг"/>
      <sheetName val="спецодяг дв"/>
      <sheetName val="Лист3"/>
    </sheetNames>
    <sheetDataSet>
      <sheetData sheetId="0"/>
      <sheetData sheetId="1"/>
      <sheetData sheetId="2">
        <row r="9">
          <cell r="AT9">
            <v>0</v>
          </cell>
        </row>
      </sheetData>
      <sheetData sheetId="3">
        <row r="9">
          <cell r="AK9">
            <v>0</v>
          </cell>
        </row>
      </sheetData>
      <sheetData sheetId="4">
        <row r="8">
          <cell r="W8">
            <v>0</v>
          </cell>
        </row>
      </sheetData>
      <sheetData sheetId="5">
        <row r="9">
          <cell r="BN9">
            <v>0</v>
          </cell>
        </row>
      </sheetData>
      <sheetData sheetId="6">
        <row r="8">
          <cell r="S8">
            <v>0.25985376637125707</v>
          </cell>
        </row>
      </sheetData>
      <sheetData sheetId="7">
        <row r="9">
          <cell r="AG9">
            <v>0</v>
          </cell>
        </row>
      </sheetData>
      <sheetData sheetId="8">
        <row r="8">
          <cell r="R8">
            <v>0</v>
          </cell>
        </row>
      </sheetData>
      <sheetData sheetId="9">
        <row r="9">
          <cell r="K9">
            <v>0</v>
          </cell>
        </row>
      </sheetData>
      <sheetData sheetId="10">
        <row r="14">
          <cell r="BV14">
            <v>0</v>
          </cell>
        </row>
      </sheetData>
      <sheetData sheetId="11">
        <row r="9">
          <cell r="CS9">
            <v>2.0484180660358311E-3</v>
          </cell>
        </row>
      </sheetData>
      <sheetData sheetId="12">
        <row r="8">
          <cell r="DT8">
            <v>0</v>
          </cell>
        </row>
      </sheetData>
      <sheetData sheetId="13">
        <row r="8">
          <cell r="AO8">
            <v>6.904621388262952E-2</v>
          </cell>
        </row>
      </sheetData>
      <sheetData sheetId="14">
        <row r="8">
          <cell r="AP8">
            <v>0</v>
          </cell>
        </row>
      </sheetData>
      <sheetData sheetId="15">
        <row r="6">
          <cell r="AN6">
            <v>0</v>
          </cell>
        </row>
      </sheetData>
      <sheetData sheetId="16">
        <row r="7">
          <cell r="AE7">
            <v>5.7972039539736897E-2</v>
          </cell>
        </row>
      </sheetData>
      <sheetData sheetId="17">
        <row r="13">
          <cell r="DA13">
            <v>0</v>
          </cell>
        </row>
      </sheetData>
      <sheetData sheetId="18">
        <row r="8">
          <cell r="CU8">
            <v>0</v>
          </cell>
        </row>
      </sheetData>
      <sheetData sheetId="19">
        <row r="12">
          <cell r="CB12">
            <v>0</v>
          </cell>
        </row>
      </sheetData>
      <sheetData sheetId="20">
        <row r="9">
          <cell r="ET9">
            <v>0</v>
          </cell>
        </row>
      </sheetData>
      <sheetData sheetId="21">
        <row r="11">
          <cell r="AZ11">
            <v>0</v>
          </cell>
        </row>
      </sheetData>
      <sheetData sheetId="22">
        <row r="11">
          <cell r="AR11">
            <v>0</v>
          </cell>
        </row>
      </sheetData>
      <sheetData sheetId="23">
        <row r="20">
          <cell r="P20">
            <v>0.23707624489657611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516"/>
  <sheetViews>
    <sheetView tabSelected="1" zoomScale="90" zoomScaleNormal="90" workbookViewId="0">
      <selection sqref="A1:X21"/>
    </sheetView>
  </sheetViews>
  <sheetFormatPr defaultColWidth="9.140625" defaultRowHeight="12.75"/>
  <cols>
    <col min="1" max="1" width="6.7109375" style="1" customWidth="1"/>
    <col min="2" max="2" width="26.5703125" style="2" customWidth="1"/>
    <col min="3" max="3" width="7.7109375" style="2" customWidth="1"/>
    <col min="4" max="4" width="7.140625" style="2" customWidth="1"/>
    <col min="5" max="5" width="6.28515625" style="2" customWidth="1"/>
    <col min="6" max="6" width="7" style="4" customWidth="1"/>
    <col min="7" max="7" width="6.140625" style="4" customWidth="1"/>
    <col min="8" max="8" width="7.5703125" style="2" customWidth="1"/>
    <col min="9" max="9" width="9" style="4" customWidth="1"/>
    <col min="10" max="10" width="6.5703125" style="4" customWidth="1"/>
    <col min="11" max="11" width="6.7109375" style="4" customWidth="1"/>
    <col min="12" max="12" width="5.85546875" style="4" customWidth="1"/>
    <col min="13" max="13" width="13.140625" style="4" customWidth="1"/>
    <col min="14" max="15" width="6.5703125" style="4" customWidth="1"/>
    <col min="16" max="16" width="7.140625" style="4" customWidth="1"/>
    <col min="17" max="17" width="18.5703125" style="4" customWidth="1"/>
    <col min="18" max="18" width="14.5703125" style="4" customWidth="1"/>
    <col min="19" max="19" width="10.140625" style="4" customWidth="1"/>
    <col min="20" max="20" width="6" style="4" customWidth="1"/>
    <col min="21" max="22" width="7.140625" style="4" customWidth="1"/>
    <col min="23" max="23" width="6.42578125" style="26" customWidth="1"/>
    <col min="24" max="24" width="6.140625" style="4" customWidth="1"/>
    <col min="25" max="16384" width="9.140625" style="4"/>
  </cols>
  <sheetData>
    <row r="1" spans="1:25" ht="18" customHeight="1">
      <c r="W1" s="5" t="s">
        <v>43</v>
      </c>
    </row>
    <row r="2" spans="1:25" ht="54.75" customHeight="1">
      <c r="C2" s="3"/>
      <c r="D2" s="3"/>
      <c r="E2" s="3"/>
      <c r="F2" s="3"/>
      <c r="G2" s="39" t="s">
        <v>42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"/>
      <c r="V2" s="3"/>
      <c r="W2" s="3"/>
      <c r="X2" s="3"/>
      <c r="Y2" s="3"/>
    </row>
    <row r="3" spans="1:25" ht="15" customHeight="1">
      <c r="F3" s="2"/>
      <c r="G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0</v>
      </c>
    </row>
    <row r="4" spans="1:25" ht="15" customHeight="1">
      <c r="A4" s="6"/>
      <c r="B4" s="7"/>
      <c r="C4" s="7"/>
      <c r="D4" s="8"/>
      <c r="E4" s="9"/>
      <c r="F4" s="40" t="s">
        <v>1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  <c r="W4" s="10"/>
      <c r="X4" s="44"/>
    </row>
    <row r="5" spans="1:25" ht="180" customHeight="1">
      <c r="A5" s="11" t="s">
        <v>2</v>
      </c>
      <c r="B5" s="11" t="s">
        <v>3</v>
      </c>
      <c r="C5" s="27" t="s">
        <v>4</v>
      </c>
      <c r="D5" s="28" t="s">
        <v>5</v>
      </c>
      <c r="E5" s="28" t="s">
        <v>6</v>
      </c>
      <c r="F5" s="28" t="s">
        <v>7</v>
      </c>
      <c r="G5" s="29" t="s">
        <v>8</v>
      </c>
      <c r="H5" s="29" t="s">
        <v>9</v>
      </c>
      <c r="I5" s="29" t="s">
        <v>10</v>
      </c>
      <c r="J5" s="29" t="s">
        <v>11</v>
      </c>
      <c r="K5" s="29" t="s">
        <v>12</v>
      </c>
      <c r="L5" s="29" t="s">
        <v>13</v>
      </c>
      <c r="M5" s="29" t="s">
        <v>14</v>
      </c>
      <c r="N5" s="29" t="s">
        <v>15</v>
      </c>
      <c r="O5" s="29" t="s">
        <v>16</v>
      </c>
      <c r="P5" s="29" t="s">
        <v>17</v>
      </c>
      <c r="Q5" s="29" t="s">
        <v>18</v>
      </c>
      <c r="R5" s="29" t="s">
        <v>19</v>
      </c>
      <c r="S5" s="29" t="s">
        <v>20</v>
      </c>
      <c r="T5" s="29" t="s">
        <v>21</v>
      </c>
      <c r="U5" s="29" t="s">
        <v>22</v>
      </c>
      <c r="V5" s="29" t="s">
        <v>23</v>
      </c>
      <c r="W5" s="12" t="s">
        <v>24</v>
      </c>
      <c r="X5" s="13" t="s">
        <v>25</v>
      </c>
    </row>
    <row r="6" spans="1:25" ht="16.5" customHeight="1">
      <c r="A6" s="14">
        <v>1</v>
      </c>
      <c r="B6" s="15" t="s">
        <v>26</v>
      </c>
      <c r="C6" s="30">
        <v>0.3889204378596593</v>
      </c>
      <c r="D6" s="31">
        <v>0.3889204378596593</v>
      </c>
      <c r="E6" s="32">
        <v>0.12906667148840223</v>
      </c>
      <c r="F6" s="32">
        <v>0.12906667148840223</v>
      </c>
      <c r="G6" s="33">
        <v>0</v>
      </c>
      <c r="H6" s="33">
        <v>0</v>
      </c>
      <c r="I6" s="33">
        <v>0.25985376637125707</v>
      </c>
      <c r="J6" s="33">
        <v>0</v>
      </c>
      <c r="K6" s="33">
        <v>0</v>
      </c>
      <c r="L6" s="33"/>
      <c r="M6" s="33">
        <v>7.1094631948665346E-2</v>
      </c>
      <c r="N6" s="33">
        <v>0</v>
      </c>
      <c r="O6" s="33">
        <v>0</v>
      </c>
      <c r="P6" s="33">
        <v>5.7972039539736897E-2</v>
      </c>
      <c r="Q6" s="33">
        <v>0</v>
      </c>
      <c r="R6" s="33">
        <v>0</v>
      </c>
      <c r="S6" s="33">
        <v>0</v>
      </c>
      <c r="T6" s="33"/>
      <c r="U6" s="33">
        <v>0</v>
      </c>
      <c r="V6" s="34">
        <v>0</v>
      </c>
      <c r="W6" s="35">
        <v>0.39</v>
      </c>
      <c r="X6" s="36">
        <v>0.99723189194784434</v>
      </c>
    </row>
    <row r="7" spans="1:25" ht="16.5" customHeight="1">
      <c r="A7" s="14">
        <f>A6+1</f>
        <v>2</v>
      </c>
      <c r="B7" s="15" t="s">
        <v>27</v>
      </c>
      <c r="C7" s="30">
        <v>1.2350442423786352</v>
      </c>
      <c r="D7" s="37">
        <v>1.2350442423786352</v>
      </c>
      <c r="E7" s="32">
        <v>0.72528592637471156</v>
      </c>
      <c r="F7" s="32">
        <v>0.72528592637471156</v>
      </c>
      <c r="G7" s="33">
        <v>0</v>
      </c>
      <c r="H7" s="33">
        <v>0</v>
      </c>
      <c r="I7" s="33">
        <v>0.50975831600392363</v>
      </c>
      <c r="J7" s="33">
        <v>0</v>
      </c>
      <c r="K7" s="33">
        <v>0</v>
      </c>
      <c r="L7" s="33">
        <v>0</v>
      </c>
      <c r="M7" s="33">
        <v>0.25172733910060296</v>
      </c>
      <c r="N7" s="33">
        <v>0</v>
      </c>
      <c r="O7" s="33">
        <v>0</v>
      </c>
      <c r="P7" s="33">
        <v>0.11684019859673489</v>
      </c>
      <c r="Q7" s="33">
        <v>9.1601096574933163E-2</v>
      </c>
      <c r="R7" s="33">
        <v>0.26511729210244039</v>
      </c>
      <c r="S7" s="33">
        <v>0</v>
      </c>
      <c r="T7" s="33"/>
      <c r="U7" s="33">
        <v>0</v>
      </c>
      <c r="V7" s="34">
        <v>0</v>
      </c>
      <c r="W7" s="35">
        <v>0.57899999999999996</v>
      </c>
      <c r="X7" s="36">
        <v>2.1330643218974701</v>
      </c>
    </row>
    <row r="8" spans="1:25" ht="16.5" customHeight="1">
      <c r="A8" s="14">
        <f t="shared" ref="A8:A21" si="0">A7+1</f>
        <v>3</v>
      </c>
      <c r="B8" s="15" t="s">
        <v>28</v>
      </c>
      <c r="C8" s="30">
        <v>1.5484945193753945</v>
      </c>
      <c r="D8" s="37">
        <v>1.5484945193753945</v>
      </c>
      <c r="E8" s="32">
        <v>0.9947389322286796</v>
      </c>
      <c r="F8" s="32">
        <v>1.0519714773698672</v>
      </c>
      <c r="G8" s="33">
        <v>0.21034987034189592</v>
      </c>
      <c r="H8" s="33">
        <v>5.7232545141187523E-2</v>
      </c>
      <c r="I8" s="33">
        <v>0.26482721539371551</v>
      </c>
      <c r="J8" s="33">
        <v>0</v>
      </c>
      <c r="K8" s="33">
        <v>0</v>
      </c>
      <c r="L8" s="33">
        <v>0</v>
      </c>
      <c r="M8" s="33">
        <v>0.21822618720078468</v>
      </c>
      <c r="N8" s="33">
        <v>0</v>
      </c>
      <c r="O8" s="33">
        <v>0</v>
      </c>
      <c r="P8" s="33">
        <v>5.5248052139676984E-2</v>
      </c>
      <c r="Q8" s="33">
        <v>7.2847625856076334E-2</v>
      </c>
      <c r="R8" s="33">
        <v>0.3341196904741377</v>
      </c>
      <c r="S8" s="33">
        <v>0.10394750621610789</v>
      </c>
      <c r="T8" s="33"/>
      <c r="U8" s="33">
        <v>0.23169582661181198</v>
      </c>
      <c r="V8" s="34">
        <v>0</v>
      </c>
      <c r="W8" s="35">
        <v>1.2090000000000001</v>
      </c>
      <c r="X8" s="36">
        <v>1.2808060540739408</v>
      </c>
    </row>
    <row r="9" spans="1:25" ht="16.5" customHeight="1">
      <c r="A9" s="14">
        <f t="shared" si="0"/>
        <v>4</v>
      </c>
      <c r="B9" s="15" t="s">
        <v>29</v>
      </c>
      <c r="C9" s="30">
        <v>1.8162341871317396</v>
      </c>
      <c r="D9" s="37">
        <v>1.8162341871317396</v>
      </c>
      <c r="E9" s="32">
        <v>1.324954309823458</v>
      </c>
      <c r="F9" s="32">
        <v>1.468189920851958</v>
      </c>
      <c r="G9" s="33">
        <v>0.17532336437748308</v>
      </c>
      <c r="H9" s="33">
        <v>0.14323561102849999</v>
      </c>
      <c r="I9" s="33">
        <v>0.27548953201578824</v>
      </c>
      <c r="J9" s="33">
        <v>2.6410682987566087E-3</v>
      </c>
      <c r="K9" s="33">
        <v>0</v>
      </c>
      <c r="L9" s="33">
        <v>0</v>
      </c>
      <c r="M9" s="33">
        <v>0.23906723047765874</v>
      </c>
      <c r="N9" s="33">
        <v>2.0239048891983781E-2</v>
      </c>
      <c r="O9" s="33">
        <v>6.8773467108682743E-3</v>
      </c>
      <c r="P9" s="33">
        <v>5.9096440847905003E-2</v>
      </c>
      <c r="Q9" s="33">
        <v>0.12115017635098398</v>
      </c>
      <c r="R9" s="33">
        <v>0.57083282732383489</v>
      </c>
      <c r="S9" s="33">
        <v>0.12972680654398341</v>
      </c>
      <c r="T9" s="33"/>
      <c r="U9" s="33">
        <v>7.2554734263993365E-2</v>
      </c>
      <c r="V9" s="34">
        <v>0</v>
      </c>
      <c r="W9" s="35">
        <v>1.2270000000000001</v>
      </c>
      <c r="X9" s="36">
        <v>1.4802234613950607</v>
      </c>
    </row>
    <row r="10" spans="1:25" ht="16.5" customHeight="1">
      <c r="A10" s="14">
        <f t="shared" si="0"/>
        <v>5</v>
      </c>
      <c r="B10" s="15" t="s">
        <v>30</v>
      </c>
      <c r="C10" s="30">
        <v>2.2003596019383402</v>
      </c>
      <c r="D10" s="37">
        <v>2.2003596019383402</v>
      </c>
      <c r="E10" s="32">
        <v>1.6388746753250654</v>
      </c>
      <c r="F10" s="32">
        <v>1.8068557314500413</v>
      </c>
      <c r="G10" s="33">
        <v>0.45808528587599295</v>
      </c>
      <c r="H10" s="33">
        <v>0.16798105612497594</v>
      </c>
      <c r="I10" s="33">
        <v>0.26702382046670808</v>
      </c>
      <c r="J10" s="33">
        <v>1.6411471742476065E-3</v>
      </c>
      <c r="K10" s="33">
        <v>0</v>
      </c>
      <c r="L10" s="33">
        <v>0</v>
      </c>
      <c r="M10" s="33">
        <v>0.26622642207830149</v>
      </c>
      <c r="N10" s="33">
        <v>2.0960746524538169E-2</v>
      </c>
      <c r="O10" s="33">
        <v>5.4500155714730615E-3</v>
      </c>
      <c r="P10" s="33">
        <v>6.1203741525913451E-2</v>
      </c>
      <c r="Q10" s="33">
        <v>0.10355073229913839</v>
      </c>
      <c r="R10" s="33">
        <v>0.53165673617500142</v>
      </c>
      <c r="S10" s="33">
        <v>0.19009984810045888</v>
      </c>
      <c r="T10" s="33"/>
      <c r="U10" s="33">
        <v>0.12648005002159088</v>
      </c>
      <c r="V10" s="34">
        <v>0</v>
      </c>
      <c r="W10" s="35">
        <v>1.4730000000000001</v>
      </c>
      <c r="X10" s="36">
        <v>1.4937947060002308</v>
      </c>
    </row>
    <row r="11" spans="1:25" ht="16.5" customHeight="1">
      <c r="A11" s="14">
        <f t="shared" si="0"/>
        <v>6</v>
      </c>
      <c r="B11" s="15" t="s">
        <v>31</v>
      </c>
      <c r="C11" s="30">
        <v>1.5556637502201109</v>
      </c>
      <c r="D11" s="37">
        <v>1.5556637502201109</v>
      </c>
      <c r="E11" s="32">
        <v>1.111254020075781</v>
      </c>
      <c r="F11" s="32">
        <v>1.2155656300888442</v>
      </c>
      <c r="G11" s="33">
        <v>9.515854682219152E-2</v>
      </c>
      <c r="H11" s="33">
        <v>0.10431161001306313</v>
      </c>
      <c r="I11" s="33">
        <v>0.25816853411056856</v>
      </c>
      <c r="J11" s="33">
        <v>2.6711331230209715E-3</v>
      </c>
      <c r="K11" s="33">
        <v>0</v>
      </c>
      <c r="L11" s="33">
        <v>0</v>
      </c>
      <c r="M11" s="33">
        <v>0.24100188765168076</v>
      </c>
      <c r="N11" s="33">
        <v>1.952991137911993E-2</v>
      </c>
      <c r="O11" s="33">
        <v>5.0779833151976782E-3</v>
      </c>
      <c r="P11" s="33">
        <v>6.4154041579882956E-2</v>
      </c>
      <c r="Q11" s="33">
        <v>0.11114151934991014</v>
      </c>
      <c r="R11" s="33">
        <v>0.56775078604907303</v>
      </c>
      <c r="S11" s="33">
        <v>4.7682108057040488E-3</v>
      </c>
      <c r="T11" s="33"/>
      <c r="U11" s="33">
        <v>8.1929586020698081E-2</v>
      </c>
      <c r="V11" s="34">
        <v>0</v>
      </c>
      <c r="W11" s="35">
        <v>1.2270000000000001</v>
      </c>
      <c r="X11" s="36">
        <v>1.2678596171313046</v>
      </c>
    </row>
    <row r="12" spans="1:25" ht="16.5" customHeight="1">
      <c r="A12" s="14">
        <f t="shared" si="0"/>
        <v>7</v>
      </c>
      <c r="B12" s="15" t="s">
        <v>32</v>
      </c>
      <c r="C12" s="30">
        <v>1.4931457489594286</v>
      </c>
      <c r="D12" s="37">
        <v>1.4931457489594286</v>
      </c>
      <c r="E12" s="32">
        <v>1.0409796349332323</v>
      </c>
      <c r="F12" s="32">
        <v>1.139805588329726</v>
      </c>
      <c r="G12" s="33">
        <v>2.1235732583882803E-2</v>
      </c>
      <c r="H12" s="33">
        <v>9.8825953396493652E-2</v>
      </c>
      <c r="I12" s="33">
        <v>0.26552767966432156</v>
      </c>
      <c r="J12" s="33">
        <v>2.4870826377351124E-3</v>
      </c>
      <c r="K12" s="33">
        <v>0</v>
      </c>
      <c r="L12" s="33">
        <v>0</v>
      </c>
      <c r="M12" s="33">
        <v>0.29062513210384788</v>
      </c>
      <c r="N12" s="33">
        <v>1.9792664928772845E-2</v>
      </c>
      <c r="O12" s="33">
        <v>5.1463020144096455E-3</v>
      </c>
      <c r="P12" s="33">
        <v>7.224129320677404E-2</v>
      </c>
      <c r="Q12" s="33">
        <v>0.11530145418937046</v>
      </c>
      <c r="R12" s="33">
        <v>0.50422752359209666</v>
      </c>
      <c r="S12" s="33">
        <v>9.9224496763427612E-3</v>
      </c>
      <c r="T12" s="33"/>
      <c r="U12" s="33">
        <v>8.7812480965381148E-2</v>
      </c>
      <c r="V12" s="34">
        <v>0</v>
      </c>
      <c r="W12" s="35">
        <v>1.1779999999999999</v>
      </c>
      <c r="X12" s="36">
        <v>1.2675261026820277</v>
      </c>
    </row>
    <row r="13" spans="1:25" ht="16.5" customHeight="1">
      <c r="A13" s="14">
        <f t="shared" si="0"/>
        <v>8</v>
      </c>
      <c r="B13" s="15" t="s">
        <v>33</v>
      </c>
      <c r="C13" s="30">
        <v>2.4715009968569062</v>
      </c>
      <c r="D13" s="37">
        <v>2.4715009968569062</v>
      </c>
      <c r="E13" s="32">
        <v>1.4610766489658891</v>
      </c>
      <c r="F13" s="32">
        <v>1.6593150433782489</v>
      </c>
      <c r="G13" s="33">
        <v>0.22884158803681498</v>
      </c>
      <c r="H13" s="33">
        <v>0.1982383944123598</v>
      </c>
      <c r="I13" s="33">
        <v>0.35441357526675843</v>
      </c>
      <c r="J13" s="33">
        <v>2.7134204435947358E-3</v>
      </c>
      <c r="K13" s="33">
        <v>0</v>
      </c>
      <c r="L13" s="33">
        <v>0</v>
      </c>
      <c r="M13" s="33">
        <v>0.31519227140215622</v>
      </c>
      <c r="N13" s="33">
        <v>2.3753293485192187E-2</v>
      </c>
      <c r="O13" s="33">
        <v>6.176107287806599E-3</v>
      </c>
      <c r="P13" s="33">
        <v>0.10403664057157655</v>
      </c>
      <c r="Q13" s="33">
        <v>0.15956024078979822</v>
      </c>
      <c r="R13" s="33">
        <v>0.59744332183219373</v>
      </c>
      <c r="S13" s="33">
        <v>2.3359765116755495E-2</v>
      </c>
      <c r="T13" s="33"/>
      <c r="U13" s="33">
        <v>0.4577723782118992</v>
      </c>
      <c r="V13" s="34">
        <v>0</v>
      </c>
      <c r="W13" s="35">
        <v>1.2270000000000001</v>
      </c>
      <c r="X13" s="36">
        <v>2.0142632411221726</v>
      </c>
    </row>
    <row r="14" spans="1:25" ht="16.5" customHeight="1">
      <c r="A14" s="14">
        <f t="shared" si="0"/>
        <v>9</v>
      </c>
      <c r="B14" s="15" t="s">
        <v>34</v>
      </c>
      <c r="C14" s="30">
        <v>1.8320982678467135</v>
      </c>
      <c r="D14" s="37">
        <v>1.8320982678467135</v>
      </c>
      <c r="E14" s="32">
        <v>1.3451502525686507</v>
      </c>
      <c r="F14" s="32">
        <v>1.4927243910977088</v>
      </c>
      <c r="G14" s="33">
        <v>0.23983078691908935</v>
      </c>
      <c r="H14" s="33">
        <v>0.14757413852905818</v>
      </c>
      <c r="I14" s="33">
        <v>0.22340779689392892</v>
      </c>
      <c r="J14" s="33">
        <v>2.5514721339323057E-3</v>
      </c>
      <c r="K14" s="33">
        <v>0</v>
      </c>
      <c r="L14" s="33">
        <v>0</v>
      </c>
      <c r="M14" s="33">
        <v>0.26720744433866922</v>
      </c>
      <c r="N14" s="33">
        <v>2.0986890268254465E-2</v>
      </c>
      <c r="O14" s="33">
        <v>5.45681322107889E-3</v>
      </c>
      <c r="P14" s="33">
        <v>7.1493425749815862E-2</v>
      </c>
      <c r="Q14" s="33">
        <v>0.10169469605093011</v>
      </c>
      <c r="R14" s="33">
        <v>0.51828326975808148</v>
      </c>
      <c r="S14" s="33">
        <v>0.11764545412879886</v>
      </c>
      <c r="T14" s="33"/>
      <c r="U14" s="33">
        <v>0.11596607985507566</v>
      </c>
      <c r="V14" s="34">
        <v>0</v>
      </c>
      <c r="W14" s="35">
        <v>1.1779999999999999</v>
      </c>
      <c r="X14" s="36">
        <v>1.5552616874759877</v>
      </c>
    </row>
    <row r="15" spans="1:25" ht="16.5" customHeight="1">
      <c r="A15" s="14">
        <f t="shared" si="0"/>
        <v>10</v>
      </c>
      <c r="B15" s="15" t="s">
        <v>35</v>
      </c>
      <c r="C15" s="30">
        <v>1.933256585813877</v>
      </c>
      <c r="D15" s="37">
        <v>1.933256585813877</v>
      </c>
      <c r="E15" s="32">
        <v>1.3519563507073715</v>
      </c>
      <c r="F15" s="32">
        <v>1.4848622040057717</v>
      </c>
      <c r="G15" s="33">
        <v>0.15172037181423892</v>
      </c>
      <c r="H15" s="33">
        <v>0.13290585329840027</v>
      </c>
      <c r="I15" s="33">
        <v>0.31577423444826774</v>
      </c>
      <c r="J15" s="33">
        <v>2.7326153457230607E-3</v>
      </c>
      <c r="K15" s="33">
        <v>0</v>
      </c>
      <c r="L15" s="33">
        <v>0</v>
      </c>
      <c r="M15" s="33">
        <v>0.20571327002914486</v>
      </c>
      <c r="N15" s="33">
        <v>2.6957026971179358E-2</v>
      </c>
      <c r="O15" s="33">
        <v>7.0091118453990183E-3</v>
      </c>
      <c r="P15" s="33">
        <v>6.3953834547817306E-2</v>
      </c>
      <c r="Q15" s="33">
        <v>0.11768030345198183</v>
      </c>
      <c r="R15" s="33">
        <v>0.60577194770181897</v>
      </c>
      <c r="S15" s="33">
        <v>0.17041786900006817</v>
      </c>
      <c r="T15" s="33"/>
      <c r="U15" s="33">
        <v>0.13262014735983751</v>
      </c>
      <c r="V15" s="34">
        <v>0</v>
      </c>
      <c r="W15" s="35">
        <v>1.2270000000000001</v>
      </c>
      <c r="X15" s="36">
        <v>1.5755962394571124</v>
      </c>
    </row>
    <row r="16" spans="1:25" ht="16.5" customHeight="1">
      <c r="A16" s="14">
        <f t="shared" si="0"/>
        <v>11</v>
      </c>
      <c r="B16" s="15" t="s">
        <v>36</v>
      </c>
      <c r="C16" s="30">
        <v>2.0164888501915517</v>
      </c>
      <c r="D16" s="37">
        <v>2.0164888501915517</v>
      </c>
      <c r="E16" s="32">
        <v>1.5572382634883382</v>
      </c>
      <c r="F16" s="32">
        <v>1.6859514661508894</v>
      </c>
      <c r="G16" s="33">
        <v>0.25094854800610911</v>
      </c>
      <c r="H16" s="33">
        <v>0.12871320266255121</v>
      </c>
      <c r="I16" s="33">
        <v>0.21767755339040407</v>
      </c>
      <c r="J16" s="33">
        <v>2.8277559683360189E-3</v>
      </c>
      <c r="K16" s="33">
        <v>0</v>
      </c>
      <c r="L16" s="33">
        <v>0</v>
      </c>
      <c r="M16" s="33">
        <v>0.28909824717116128</v>
      </c>
      <c r="N16" s="33">
        <v>1.7568508768021945E-2</v>
      </c>
      <c r="O16" s="33">
        <v>4.5679979117723831E-3</v>
      </c>
      <c r="P16" s="33">
        <v>5.8138495408945223E-2</v>
      </c>
      <c r="Q16" s="33">
        <v>0.10228619516112741</v>
      </c>
      <c r="R16" s="33">
        <v>0.65308653336057632</v>
      </c>
      <c r="S16" s="33">
        <v>0.17871598173228839</v>
      </c>
      <c r="T16" s="33"/>
      <c r="U16" s="33">
        <v>0.11285983065025811</v>
      </c>
      <c r="V16" s="34">
        <v>0</v>
      </c>
      <c r="W16" s="38">
        <v>1.2270000000000001</v>
      </c>
      <c r="X16" s="36">
        <v>1.6434301957551356</v>
      </c>
    </row>
    <row r="17" spans="1:24" ht="16.5" customHeight="1">
      <c r="A17" s="14">
        <f t="shared" si="0"/>
        <v>12</v>
      </c>
      <c r="B17" s="15" t="s">
        <v>37</v>
      </c>
      <c r="C17" s="30">
        <v>1.716200572240971</v>
      </c>
      <c r="D17" s="37">
        <v>1.716200572240971</v>
      </c>
      <c r="E17" s="32">
        <v>1.1617770928421816</v>
      </c>
      <c r="F17" s="32">
        <v>1.2969303455045114</v>
      </c>
      <c r="G17" s="33">
        <v>0.20356276380007904</v>
      </c>
      <c r="H17" s="33">
        <v>0.13515325266232969</v>
      </c>
      <c r="I17" s="33">
        <v>0.27310540418810192</v>
      </c>
      <c r="J17" s="33">
        <v>0</v>
      </c>
      <c r="K17" s="33">
        <v>0</v>
      </c>
      <c r="L17" s="33">
        <v>0</v>
      </c>
      <c r="M17" s="33">
        <v>0.28413763073144704</v>
      </c>
      <c r="N17" s="33">
        <v>2.1292298984590972E-2</v>
      </c>
      <c r="O17" s="33">
        <v>5.5362227143309082E-3</v>
      </c>
      <c r="P17" s="33">
        <v>7.2533823593691704E-2</v>
      </c>
      <c r="Q17" s="33">
        <v>0.10559925155823585</v>
      </c>
      <c r="R17" s="33">
        <v>0.40959809607322667</v>
      </c>
      <c r="S17" s="33">
        <v>5.9517005386579371E-2</v>
      </c>
      <c r="T17" s="33"/>
      <c r="U17" s="33">
        <v>0.14616482254835791</v>
      </c>
      <c r="V17" s="34">
        <v>0</v>
      </c>
      <c r="W17" s="35">
        <v>0.97699999999999998</v>
      </c>
      <c r="X17" s="36">
        <v>1.7566024280869714</v>
      </c>
    </row>
    <row r="18" spans="1:24" ht="16.5" customHeight="1">
      <c r="A18" s="14">
        <f t="shared" si="0"/>
        <v>13</v>
      </c>
      <c r="B18" s="15" t="s">
        <v>38</v>
      </c>
      <c r="C18" s="30">
        <v>2.5194252381685245</v>
      </c>
      <c r="D18" s="37">
        <v>2.5194252381685245</v>
      </c>
      <c r="E18" s="32">
        <v>1.5554961574436406</v>
      </c>
      <c r="F18" s="32">
        <v>1.7992499893772667</v>
      </c>
      <c r="G18" s="33">
        <v>0.19834489177999193</v>
      </c>
      <c r="H18" s="33">
        <v>0.24375383193362607</v>
      </c>
      <c r="I18" s="33">
        <v>0.50385776444041719</v>
      </c>
      <c r="J18" s="33">
        <v>0</v>
      </c>
      <c r="K18" s="33">
        <v>0</v>
      </c>
      <c r="L18" s="33">
        <v>0</v>
      </c>
      <c r="M18" s="33">
        <v>0.33689327850067513</v>
      </c>
      <c r="N18" s="33">
        <v>0</v>
      </c>
      <c r="O18" s="33">
        <v>0</v>
      </c>
      <c r="P18" s="33">
        <v>0.11571419716349073</v>
      </c>
      <c r="Q18" s="33">
        <v>0.1838933224600047</v>
      </c>
      <c r="R18" s="33">
        <v>0.64307145236462504</v>
      </c>
      <c r="S18" s="33">
        <v>7.7579015174852717E-2</v>
      </c>
      <c r="T18" s="33"/>
      <c r="U18" s="33">
        <v>0.21631748435084078</v>
      </c>
      <c r="V18" s="34">
        <v>0</v>
      </c>
      <c r="W18" s="35">
        <v>0.97699999999999998</v>
      </c>
      <c r="X18" s="36">
        <v>2.578736170080373</v>
      </c>
    </row>
    <row r="19" spans="1:24" ht="16.5" customHeight="1">
      <c r="A19" s="14">
        <f t="shared" si="0"/>
        <v>14</v>
      </c>
      <c r="B19" s="15" t="s">
        <v>39</v>
      </c>
      <c r="C19" s="30">
        <v>1.6716081772165952</v>
      </c>
      <c r="D19" s="37">
        <v>2.2756014801777829</v>
      </c>
      <c r="E19" s="32">
        <v>1.1232395054293611</v>
      </c>
      <c r="F19" s="32">
        <v>1.299830618730776</v>
      </c>
      <c r="G19" s="33">
        <v>0.23613322883295459</v>
      </c>
      <c r="H19" s="33">
        <v>0.17659111330141494</v>
      </c>
      <c r="I19" s="33">
        <v>0.23776567797328546</v>
      </c>
      <c r="J19" s="33">
        <v>1.7829825601742299E-3</v>
      </c>
      <c r="K19" s="33">
        <v>0.32278762048982107</v>
      </c>
      <c r="L19" s="33">
        <v>4.4129437574790591E-2</v>
      </c>
      <c r="M19" s="33">
        <v>0.16409837803214586</v>
      </c>
      <c r="N19" s="33">
        <v>1.342340588158996E-2</v>
      </c>
      <c r="O19" s="33">
        <v>3.4902273633825288E-3</v>
      </c>
      <c r="P19" s="33">
        <v>4.3114825577119847E-2</v>
      </c>
      <c r="Q19" s="33">
        <v>8.3715170022126806E-2</v>
      </c>
      <c r="R19" s="33">
        <v>0.49645712629131128</v>
      </c>
      <c r="S19" s="33">
        <v>8.1024160868555961E-2</v>
      </c>
      <c r="T19" s="33"/>
      <c r="U19" s="33">
        <v>0.13401188051253365</v>
      </c>
      <c r="V19" s="34">
        <v>0.23707624489657611</v>
      </c>
      <c r="W19" s="35">
        <v>1.488</v>
      </c>
      <c r="X19" s="36">
        <v>1.5293020700119508</v>
      </c>
    </row>
    <row r="20" spans="1:24" ht="16.5" customHeight="1">
      <c r="A20" s="14">
        <f t="shared" si="0"/>
        <v>15</v>
      </c>
      <c r="B20" s="15" t="s">
        <v>40</v>
      </c>
      <c r="C20" s="30">
        <v>1.3939568487581782</v>
      </c>
      <c r="D20" s="37">
        <v>1.7704389944627095</v>
      </c>
      <c r="E20" s="32">
        <v>1.0158113233106145</v>
      </c>
      <c r="F20" s="32">
        <v>1.1375297723159348</v>
      </c>
      <c r="G20" s="33">
        <v>0.15316781866971574</v>
      </c>
      <c r="H20" s="33">
        <v>0.12171844900532026</v>
      </c>
      <c r="I20" s="33">
        <v>9.1638131609301968E-2</v>
      </c>
      <c r="J20" s="33">
        <v>1.8343174702453097E-3</v>
      </c>
      <c r="K20" s="33">
        <v>0.11258369408053165</v>
      </c>
      <c r="L20" s="33">
        <v>0</v>
      </c>
      <c r="M20" s="33">
        <v>0.13124082747835902</v>
      </c>
      <c r="N20" s="33">
        <v>0</v>
      </c>
      <c r="O20" s="33">
        <v>0</v>
      </c>
      <c r="P20" s="33">
        <v>4.818941940340591E-2</v>
      </c>
      <c r="Q20" s="33">
        <v>0.10221848811581005</v>
      </c>
      <c r="R20" s="33">
        <v>0.42811326910816788</v>
      </c>
      <c r="S20" s="33">
        <v>0.1510471830649103</v>
      </c>
      <c r="T20" s="33"/>
      <c r="U20" s="33">
        <v>0.1647889448329414</v>
      </c>
      <c r="V20" s="34">
        <v>0.26389845162399983</v>
      </c>
      <c r="W20" s="35">
        <v>1.38</v>
      </c>
      <c r="X20" s="36">
        <v>1.2829268075816735</v>
      </c>
    </row>
    <row r="21" spans="1:24" ht="16.5" customHeight="1">
      <c r="A21" s="14">
        <f t="shared" si="0"/>
        <v>16</v>
      </c>
      <c r="B21" s="15" t="s">
        <v>41</v>
      </c>
      <c r="C21" s="30">
        <v>2.3203354806520728</v>
      </c>
      <c r="D21" s="37">
        <v>2.7264358516969827</v>
      </c>
      <c r="E21" s="32">
        <v>1.2531862573941894</v>
      </c>
      <c r="F21" s="32">
        <v>1.3488690479356515</v>
      </c>
      <c r="G21" s="33">
        <v>0.18021105906838975</v>
      </c>
      <c r="H21" s="33">
        <v>9.5682790541462129E-2</v>
      </c>
      <c r="I21" s="33">
        <v>0.36019965161864637</v>
      </c>
      <c r="J21" s="33">
        <v>1.6223139944887346E-3</v>
      </c>
      <c r="K21" s="33">
        <v>0.24837992815545754</v>
      </c>
      <c r="L21" s="33">
        <v>0</v>
      </c>
      <c r="M21" s="33">
        <v>0.23811134903503245</v>
      </c>
      <c r="N21" s="33">
        <v>1.100833449301473E-2</v>
      </c>
      <c r="O21" s="33">
        <v>2.8622832842656199E-3</v>
      </c>
      <c r="P21" s="33">
        <v>8.5180212169647745E-2</v>
      </c>
      <c r="Q21" s="33">
        <v>0.11828919221675116</v>
      </c>
      <c r="R21" s="33">
        <v>0.47725441699624327</v>
      </c>
      <c r="S21" s="33">
        <v>0.13864709613635631</v>
      </c>
      <c r="T21" s="33"/>
      <c r="U21" s="33">
        <v>0.61126678109777499</v>
      </c>
      <c r="V21" s="34">
        <v>0.15772044288945225</v>
      </c>
      <c r="W21" s="35">
        <v>1.4730000000000001</v>
      </c>
      <c r="X21" s="36">
        <v>1.8509408361826085</v>
      </c>
    </row>
    <row r="22" spans="1:24" ht="16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6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6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6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6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6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ht="16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6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6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6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6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16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ht="16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18" customFormat="1" ht="16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6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ht="16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16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6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6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1:24" ht="16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ht="16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6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16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ht="16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ht="16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ht="16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ht="16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1:24" ht="16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1:24" ht="16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ht="16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16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ht="16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ht="16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ht="16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ht="17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</row>
    <row r="58" spans="1:24" ht="16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ht="16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ht="16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ht="16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ht="16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ht="16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ht="16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ht="16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ht="16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ht="16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ht="16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ht="16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ht="16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ht="16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ht="16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ht="16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ht="16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ht="16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ht="16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ht="16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ht="16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ht="16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ht="16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ht="16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ht="16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ht="16.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ht="16.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ht="16.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ht="16.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ht="16.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ht="16.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ht="16.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ht="16.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 ht="16.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ht="16.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ht="16.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ht="16.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ht="16.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ht="16.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ht="16.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ht="16.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ht="16.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 ht="16.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ht="16.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 ht="16.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ht="16.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ht="16.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ht="16.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ht="16.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ht="16.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 ht="16.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ht="16.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:24" ht="16.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 ht="16.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:24" ht="16.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:24" ht="16.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:24" ht="16.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:24" ht="16.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:24" ht="16.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:24" ht="16.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1:24" ht="16.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1:24" ht="16.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1:24" ht="16.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 ht="16.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:24" ht="16.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:24" ht="16.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:24" ht="16.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:24" ht="16.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1:24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1:24" ht="16.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1:24">
      <c r="D131" s="19"/>
      <c r="E131" s="19"/>
      <c r="F131" s="19"/>
      <c r="G131" s="20"/>
      <c r="H131" s="20"/>
      <c r="I131" s="20"/>
      <c r="J131" s="20"/>
      <c r="K131" s="20"/>
      <c r="L131" s="20"/>
      <c r="M131" s="16">
        <f>[3]аварій.!AO133+'[3]ТО ЦОп'!DT133+'[3]ТО ХВП'!CS134+'[3]ТО ГВП'!BV139</f>
        <v>0</v>
      </c>
      <c r="N131" s="21"/>
      <c r="O131" s="20"/>
      <c r="P131" s="20"/>
      <c r="Q131" s="20"/>
      <c r="R131" s="20"/>
      <c r="S131" s="20"/>
      <c r="T131" s="20"/>
      <c r="U131" s="20"/>
      <c r="V131" s="20"/>
      <c r="W131" s="22"/>
    </row>
    <row r="132" spans="1:24">
      <c r="G132" s="23"/>
      <c r="H132" s="23"/>
      <c r="I132" s="23"/>
      <c r="J132" s="23"/>
      <c r="K132" s="23"/>
      <c r="L132" s="23"/>
      <c r="M132" s="16">
        <f>[3]аварій.!AO134+'[3]ТО ЦОп'!DT134+'[3]ТО ХВП'!CS135+'[3]ТО ГВП'!BV140</f>
        <v>0</v>
      </c>
      <c r="N132" s="23"/>
      <c r="O132" s="23"/>
      <c r="P132" s="23"/>
      <c r="Q132" s="23"/>
      <c r="R132" s="23"/>
      <c r="S132" s="23"/>
      <c r="T132" s="23"/>
      <c r="U132" s="23"/>
      <c r="V132" s="23"/>
      <c r="W132" s="22"/>
    </row>
    <row r="133" spans="1:24" ht="15" customHeight="1">
      <c r="C133" s="43"/>
      <c r="D133" s="43"/>
      <c r="E133" s="43"/>
      <c r="F133" s="43"/>
      <c r="G133" s="43"/>
      <c r="H133" s="43"/>
      <c r="I133" s="43"/>
      <c r="J133" s="43"/>
      <c r="M133" s="16">
        <f>[3]аварій.!AO135+'[3]ТО ЦОп'!DT135+'[3]ТО ХВП'!CS136+'[3]ТО ГВП'!BV141</f>
        <v>0</v>
      </c>
      <c r="W133" s="4"/>
    </row>
    <row r="134" spans="1:24">
      <c r="M134" s="16">
        <f>[3]аварій.!AO136+'[3]ТО ЦОп'!DT136+'[3]ТО ХВП'!CS137+'[3]ТО ГВП'!BV142</f>
        <v>0</v>
      </c>
      <c r="W134" s="4"/>
    </row>
    <row r="135" spans="1:24" ht="15" customHeight="1">
      <c r="C135" s="43"/>
      <c r="D135" s="43"/>
      <c r="E135" s="43"/>
      <c r="F135" s="43"/>
      <c r="G135" s="43"/>
      <c r="H135" s="43"/>
      <c r="I135" s="43"/>
      <c r="J135" s="43"/>
      <c r="M135" s="16">
        <f>[3]аварій.!AO137+'[3]ТО ЦОп'!DT137+'[3]ТО ХВП'!CS138+'[3]ТО ГВП'!BV143</f>
        <v>0</v>
      </c>
      <c r="W135" s="4"/>
    </row>
    <row r="136" spans="1:24" ht="16.5" customHeight="1">
      <c r="M136" s="16">
        <f>[3]аварій.!AO138+'[3]ТО ЦОп'!DT138+'[3]ТО ХВП'!CS139+'[3]ТО ГВП'!BV144</f>
        <v>0</v>
      </c>
      <c r="W136" s="4"/>
    </row>
    <row r="137" spans="1:24">
      <c r="M137" s="16">
        <f>[3]аварій.!AO139+'[3]ТО ЦОп'!DT139+'[3]ТО ХВП'!CS140+'[3]ТО ГВП'!BV145</f>
        <v>0</v>
      </c>
      <c r="W137" s="4"/>
    </row>
    <row r="138" spans="1:24">
      <c r="M138" s="16">
        <f>[3]аварій.!AO140+'[3]ТО ЦОп'!DT140+'[3]ТО ХВП'!CS141+'[3]ТО ГВП'!BV146</f>
        <v>0</v>
      </c>
      <c r="W138" s="4"/>
    </row>
    <row r="139" spans="1:24" ht="16.5" customHeight="1">
      <c r="B139" s="4"/>
      <c r="C139" s="4"/>
      <c r="D139" s="4"/>
      <c r="E139" s="4"/>
      <c r="H139" s="4"/>
      <c r="M139" s="16">
        <f>[3]аварій.!AO141+'[3]ТО ЦОп'!DT141+'[3]ТО ХВП'!CS142+'[3]ТО ГВП'!BV147</f>
        <v>0</v>
      </c>
      <c r="W139" s="4"/>
    </row>
    <row r="140" spans="1:24">
      <c r="M140" s="16">
        <f>[3]аварій.!AO142+'[3]ТО ЦОп'!DT142+'[3]ТО ХВП'!CS143+'[3]ТО ГВП'!BV148</f>
        <v>0</v>
      </c>
      <c r="W140" s="4"/>
    </row>
    <row r="141" spans="1:24">
      <c r="M141" s="16">
        <f>[3]аварій.!AO143+'[3]ТО ЦОп'!DT143+'[3]ТО ХВП'!CS144+'[3]ТО ГВП'!BV149</f>
        <v>0</v>
      </c>
      <c r="W141" s="4"/>
    </row>
    <row r="142" spans="1:24">
      <c r="M142" s="16">
        <f>[3]аварій.!AO144+'[3]ТО ЦОп'!DT144+'[3]ТО ХВП'!CS145+'[3]ТО ГВП'!BV150</f>
        <v>0</v>
      </c>
      <c r="W142" s="4"/>
    </row>
    <row r="143" spans="1:24">
      <c r="M143" s="16">
        <f>[3]аварій.!AO145+'[3]ТО ЦОп'!DT145+'[3]ТО ХВП'!CS146+'[3]ТО ГВП'!BV151</f>
        <v>0</v>
      </c>
      <c r="W143" s="4"/>
    </row>
    <row r="144" spans="1:24">
      <c r="M144" s="16">
        <f>[3]аварій.!AO146+'[3]ТО ЦОп'!DT146+'[3]ТО ХВП'!CS147+'[3]ТО ГВП'!BV152</f>
        <v>0</v>
      </c>
      <c r="W144" s="4"/>
    </row>
    <row r="145" spans="2:23">
      <c r="M145" s="16">
        <f>[3]аварій.!AO147+'[3]ТО ЦОп'!DT147+'[3]ТО ХВП'!CS148+'[3]ТО ГВП'!BV153</f>
        <v>0</v>
      </c>
      <c r="W145" s="4"/>
    </row>
    <row r="146" spans="2:23">
      <c r="M146" s="16">
        <f>[3]аварій.!AO148+'[3]ТО ЦОп'!DT148+'[3]ТО ХВП'!CS149+'[3]ТО ГВП'!BV154</f>
        <v>0</v>
      </c>
      <c r="W146" s="4"/>
    </row>
    <row r="147" spans="2:23" ht="16.5" customHeight="1">
      <c r="B147" s="4"/>
      <c r="C147" s="4"/>
      <c r="D147" s="4"/>
      <c r="E147" s="4"/>
      <c r="H147" s="4"/>
      <c r="M147" s="16">
        <f>[3]аварій.!AO149+'[3]ТО ЦОп'!DT149+'[3]ТО ХВП'!CS150+'[3]ТО ГВП'!BV155</f>
        <v>0</v>
      </c>
      <c r="W147" s="4"/>
    </row>
    <row r="148" spans="2:23" ht="16.5" customHeight="1">
      <c r="B148" s="4"/>
      <c r="C148" s="4"/>
      <c r="D148" s="4"/>
      <c r="E148" s="4"/>
      <c r="H148" s="4"/>
      <c r="M148" s="16">
        <f>[3]аварій.!AO150+'[3]ТО ЦОп'!DT150+'[3]ТО ХВП'!CS151+'[3]ТО ГВП'!BV156</f>
        <v>0</v>
      </c>
      <c r="W148" s="4"/>
    </row>
    <row r="149" spans="2:23" ht="16.5" customHeight="1">
      <c r="B149" s="4"/>
      <c r="C149" s="4"/>
      <c r="D149" s="4"/>
      <c r="E149" s="4"/>
      <c r="H149" s="4"/>
      <c r="M149" s="16">
        <f>[3]аварій.!AO151+'[3]ТО ЦОп'!DT151+'[3]ТО ХВП'!CS152+'[3]ТО ГВП'!BV157</f>
        <v>0</v>
      </c>
      <c r="W149" s="4"/>
    </row>
    <row r="150" spans="2:23" ht="16.5" customHeight="1">
      <c r="B150" s="4"/>
      <c r="C150" s="4"/>
      <c r="D150" s="4"/>
      <c r="E150" s="4"/>
      <c r="H150" s="4"/>
      <c r="M150" s="16">
        <f>[3]аварій.!AO152+'[3]ТО ЦОп'!DT152+'[3]ТО ХВП'!CS153+'[3]ТО ГВП'!BV158</f>
        <v>0</v>
      </c>
      <c r="W150" s="4"/>
    </row>
    <row r="151" spans="2:23" ht="16.5" customHeight="1">
      <c r="B151" s="4"/>
      <c r="C151" s="4"/>
      <c r="D151" s="4"/>
      <c r="E151" s="4"/>
      <c r="H151" s="4"/>
      <c r="M151" s="16">
        <f>[3]аварій.!AO153+'[3]ТО ЦОп'!DT153+'[3]ТО ХВП'!CS154+'[3]ТО ГВП'!BV159</f>
        <v>0</v>
      </c>
      <c r="W151" s="4"/>
    </row>
    <row r="152" spans="2:23" ht="16.5" customHeight="1">
      <c r="B152" s="4"/>
      <c r="C152" s="4"/>
      <c r="D152" s="4"/>
      <c r="E152" s="4"/>
      <c r="H152" s="4"/>
      <c r="M152" s="16">
        <f>[3]аварій.!AO154+'[3]ТО ЦОп'!DT154+'[3]ТО ХВП'!CS155+'[3]ТО ГВП'!BV160</f>
        <v>0</v>
      </c>
      <c r="W152" s="4"/>
    </row>
    <row r="153" spans="2:23">
      <c r="M153" s="16">
        <f>[3]аварій.!AO155+'[3]ТО ЦОп'!DT155+'[3]ТО ХВП'!CS156+'[3]ТО ГВП'!BV161</f>
        <v>0</v>
      </c>
      <c r="W153" s="4"/>
    </row>
    <row r="154" spans="2:23">
      <c r="M154" s="16">
        <f>[3]аварій.!AO156+'[3]ТО ЦОп'!DT156+'[3]ТО ХВП'!CS157+'[3]ТО ГВП'!BV162</f>
        <v>0</v>
      </c>
      <c r="W154" s="4"/>
    </row>
    <row r="155" spans="2:23">
      <c r="M155" s="16">
        <f>[3]аварій.!AO157+'[3]ТО ЦОп'!DT157+'[3]ТО ХВП'!CS158+'[3]ТО ГВП'!BV163</f>
        <v>0</v>
      </c>
      <c r="W155" s="4"/>
    </row>
    <row r="156" spans="2:23">
      <c r="M156" s="16">
        <f>[3]аварій.!AO158+'[3]ТО ЦОп'!DT158+'[3]ТО ХВП'!CS159+'[3]ТО ГВП'!BV164</f>
        <v>0</v>
      </c>
      <c r="W156" s="4"/>
    </row>
    <row r="157" spans="2:23">
      <c r="M157" s="16">
        <f>[3]аварій.!AO159+'[3]ТО ЦОп'!DT159+'[3]ТО ХВП'!CS160+'[3]ТО ГВП'!BV165</f>
        <v>0</v>
      </c>
      <c r="W157" s="4"/>
    </row>
    <row r="158" spans="2:23">
      <c r="M158" s="16">
        <f>[3]аварій.!AO160+'[3]ТО ЦОп'!DT160+'[3]ТО ХВП'!CS161+'[3]ТО ГВП'!BV166</f>
        <v>0</v>
      </c>
      <c r="W158" s="4"/>
    </row>
    <row r="159" spans="2:23">
      <c r="M159" s="16">
        <f>[3]аварій.!AO161+'[3]ТО ЦОп'!DT161+'[3]ТО ХВП'!CS162+'[3]ТО ГВП'!BV167</f>
        <v>0</v>
      </c>
      <c r="W159" s="4"/>
    </row>
    <row r="160" spans="2:23">
      <c r="M160" s="16">
        <f>[3]аварій.!AO162+'[3]ТО ЦОп'!DT162+'[3]ТО ХВП'!CS163+'[3]ТО ГВП'!BV168</f>
        <v>0</v>
      </c>
      <c r="W160" s="4"/>
    </row>
    <row r="161" spans="1:23">
      <c r="M161" s="16">
        <f>[3]аварій.!AO163+'[3]ТО ЦОп'!DT163+'[3]ТО ХВП'!CS164+'[3]ТО ГВП'!BV169</f>
        <v>0</v>
      </c>
      <c r="W161" s="4"/>
    </row>
    <row r="162" spans="1:23">
      <c r="A162" s="4"/>
      <c r="B162" s="4"/>
      <c r="C162" s="4"/>
      <c r="D162" s="4"/>
      <c r="E162" s="4"/>
      <c r="F162" s="2"/>
      <c r="G162" s="2"/>
      <c r="H162" s="4"/>
      <c r="J162" s="2"/>
      <c r="K162" s="2"/>
      <c r="M162" s="16">
        <f>[3]аварій.!AO164+'[3]ТО ЦОп'!DT164+'[3]ТО ХВП'!CS165+'[3]ТО ГВП'!BV170</f>
        <v>0</v>
      </c>
      <c r="W162" s="4"/>
    </row>
    <row r="163" spans="1:23">
      <c r="A163" s="4"/>
      <c r="B163" s="4"/>
      <c r="C163" s="4"/>
      <c r="D163" s="4"/>
      <c r="E163" s="4"/>
      <c r="F163" s="2"/>
      <c r="G163" s="2"/>
      <c r="H163" s="4"/>
      <c r="J163" s="2"/>
      <c r="K163" s="2"/>
      <c r="M163" s="16">
        <f>[3]аварій.!AO165+'[3]ТО ЦОп'!DT165+'[3]ТО ХВП'!CS166+'[3]ТО ГВП'!BV171</f>
        <v>0</v>
      </c>
      <c r="W163" s="4"/>
    </row>
    <row r="164" spans="1:23">
      <c r="A164" s="4"/>
      <c r="B164" s="4"/>
      <c r="C164" s="4"/>
      <c r="D164" s="4"/>
      <c r="E164" s="4"/>
      <c r="F164" s="2"/>
      <c r="G164" s="2"/>
      <c r="H164" s="4"/>
      <c r="J164" s="2"/>
      <c r="K164" s="2"/>
      <c r="M164" s="16">
        <f>[3]аварій.!AO166+'[3]ТО ЦОп'!DT166+'[3]ТО ХВП'!CS167+'[3]ТО ГВП'!BV172</f>
        <v>0</v>
      </c>
      <c r="W164" s="4"/>
    </row>
    <row r="165" spans="1:23">
      <c r="A165" s="4"/>
      <c r="B165" s="4"/>
      <c r="C165" s="4"/>
      <c r="D165" s="4"/>
      <c r="E165" s="4"/>
      <c r="F165" s="2"/>
      <c r="G165" s="2"/>
      <c r="H165" s="4"/>
      <c r="J165" s="2"/>
      <c r="K165" s="2"/>
      <c r="M165" s="16">
        <f>[3]аварій.!AO167+'[3]ТО ЦОп'!DT167+'[3]ТО ХВП'!CS168+'[3]ТО ГВП'!BV173</f>
        <v>0</v>
      </c>
      <c r="W165" s="4"/>
    </row>
    <row r="166" spans="1:23">
      <c r="A166" s="4"/>
      <c r="B166" s="4"/>
      <c r="C166" s="4"/>
      <c r="D166" s="4"/>
      <c r="E166" s="4"/>
      <c r="F166" s="2"/>
      <c r="G166" s="2"/>
      <c r="H166" s="4"/>
      <c r="J166" s="2"/>
      <c r="K166" s="2"/>
      <c r="M166" s="16">
        <f>[3]аварій.!AO168+'[3]ТО ЦОп'!DT168+'[3]ТО ХВП'!CS169+'[3]ТО ГВП'!BV174</f>
        <v>0</v>
      </c>
      <c r="W166" s="4"/>
    </row>
    <row r="167" spans="1:23">
      <c r="A167" s="4"/>
      <c r="B167" s="4"/>
      <c r="C167" s="4"/>
      <c r="D167" s="4"/>
      <c r="E167" s="4"/>
      <c r="F167" s="2"/>
      <c r="G167" s="2"/>
      <c r="H167" s="4"/>
      <c r="J167" s="2"/>
      <c r="K167" s="2"/>
      <c r="M167" s="16">
        <f>[3]аварій.!AO169+'[3]ТО ЦОп'!DT169+'[3]ТО ХВП'!CS170+'[3]ТО ГВП'!BV175</f>
        <v>0</v>
      </c>
      <c r="W167" s="4"/>
    </row>
    <row r="168" spans="1:23">
      <c r="A168" s="4"/>
      <c r="B168" s="4"/>
      <c r="C168" s="4"/>
      <c r="D168" s="4"/>
      <c r="E168" s="4"/>
      <c r="F168" s="2"/>
      <c r="G168" s="2"/>
      <c r="H168" s="4"/>
      <c r="J168" s="2"/>
      <c r="K168" s="2"/>
      <c r="M168" s="16">
        <f>[3]аварій.!AO170+'[3]ТО ЦОп'!DT170+'[3]ТО ХВП'!CS171+'[3]ТО ГВП'!BV176</f>
        <v>0</v>
      </c>
      <c r="W168" s="4"/>
    </row>
    <row r="169" spans="1:23">
      <c r="A169" s="4"/>
      <c r="B169" s="4"/>
      <c r="C169" s="4"/>
      <c r="D169" s="4"/>
      <c r="E169" s="4"/>
      <c r="F169" s="2"/>
      <c r="G169" s="2"/>
      <c r="H169" s="4"/>
      <c r="J169" s="2"/>
      <c r="K169" s="2"/>
      <c r="M169" s="16">
        <f>[3]аварій.!AO171+'[3]ТО ЦОп'!DT171+'[3]ТО ХВП'!CS172+'[3]ТО ГВП'!BV177</f>
        <v>0</v>
      </c>
      <c r="W169" s="4"/>
    </row>
    <row r="170" spans="1:23">
      <c r="A170" s="4"/>
      <c r="B170" s="4"/>
      <c r="C170" s="4"/>
      <c r="D170" s="4"/>
      <c r="E170" s="4"/>
      <c r="F170" s="2"/>
      <c r="G170" s="2"/>
      <c r="H170" s="4"/>
      <c r="J170" s="2"/>
      <c r="K170" s="2"/>
      <c r="M170" s="16">
        <f>[3]аварій.!AO172+'[3]ТО ЦОп'!DT172+'[3]ТО ХВП'!CS173+'[3]ТО ГВП'!BV178</f>
        <v>0</v>
      </c>
      <c r="W170" s="4"/>
    </row>
    <row r="171" spans="1:23">
      <c r="F171" s="2"/>
      <c r="G171" s="2"/>
      <c r="H171" s="4"/>
      <c r="J171" s="2"/>
      <c r="K171" s="2"/>
      <c r="M171" s="16">
        <f>[3]аварій.!AO173+'[3]ТО ЦОп'!DT173+'[3]ТО ХВП'!CS174+'[3]ТО ГВП'!BV179</f>
        <v>0</v>
      </c>
      <c r="W171" s="4"/>
    </row>
    <row r="172" spans="1:23">
      <c r="F172" s="2"/>
      <c r="G172" s="2"/>
      <c r="H172" s="4"/>
      <c r="J172" s="2"/>
      <c r="K172" s="2"/>
      <c r="M172" s="16">
        <f>[3]аварій.!AO174+'[3]ТО ЦОп'!DT174+'[3]ТО ХВП'!CS175+'[3]ТО ГВП'!BV180</f>
        <v>0</v>
      </c>
      <c r="W172" s="4"/>
    </row>
    <row r="173" spans="1:23">
      <c r="F173" s="2"/>
      <c r="G173" s="2"/>
      <c r="H173" s="4"/>
      <c r="J173" s="2"/>
      <c r="K173" s="2"/>
      <c r="M173" s="16">
        <f>[3]аварій.!AO175+'[3]ТО ЦОп'!DT175+'[3]ТО ХВП'!CS176+'[3]ТО ГВП'!BV181</f>
        <v>0</v>
      </c>
      <c r="W173" s="4"/>
    </row>
    <row r="174" spans="1:23" ht="16.5" customHeight="1">
      <c r="F174" s="2"/>
      <c r="G174" s="2"/>
      <c r="H174" s="4"/>
      <c r="J174" s="2"/>
      <c r="K174" s="2"/>
      <c r="M174" s="16">
        <f>[3]аварій.!AO176+'[3]ТО ЦОп'!DT176+'[3]ТО ХВП'!CS177+'[3]ТО ГВП'!BV182</f>
        <v>0</v>
      </c>
      <c r="W174" s="4"/>
    </row>
    <row r="175" spans="1:23" ht="16.5" customHeight="1">
      <c r="F175" s="2"/>
      <c r="G175" s="2"/>
      <c r="H175" s="4"/>
      <c r="J175" s="2"/>
      <c r="K175" s="2"/>
      <c r="M175" s="16">
        <f>[3]аварій.!AO177+'[3]ТО ЦОп'!DT177+'[3]ТО ХВП'!CS178+'[3]ТО ГВП'!BV183</f>
        <v>0</v>
      </c>
      <c r="W175" s="4"/>
    </row>
    <row r="176" spans="1:23" ht="16.5" customHeight="1">
      <c r="F176" s="2"/>
      <c r="G176" s="2"/>
      <c r="H176" s="4"/>
      <c r="J176" s="2"/>
      <c r="K176" s="2"/>
      <c r="M176" s="16">
        <f>[3]аварій.!AO178+'[3]ТО ЦОп'!DT178+'[3]ТО ХВП'!CS179+'[3]ТО ГВП'!BV184</f>
        <v>0</v>
      </c>
      <c r="W176" s="4"/>
    </row>
    <row r="177" spans="1:23" ht="16.5" customHeight="1">
      <c r="F177" s="2"/>
      <c r="G177" s="2"/>
      <c r="H177" s="4"/>
      <c r="J177" s="2"/>
      <c r="K177" s="2"/>
      <c r="M177" s="16">
        <f>[3]аварій.!AO179+'[3]ТО ЦОп'!DT179+'[3]ТО ХВП'!CS180+'[3]ТО ГВП'!BV185</f>
        <v>0</v>
      </c>
      <c r="W177" s="4"/>
    </row>
    <row r="178" spans="1:23" ht="16.5" customHeight="1">
      <c r="F178" s="2"/>
      <c r="G178" s="2"/>
      <c r="H178" s="4"/>
      <c r="J178" s="2"/>
      <c r="K178" s="2"/>
      <c r="M178" s="16">
        <f>[3]аварій.!AO180+'[3]ТО ЦОп'!DT180+'[3]ТО ХВП'!CS181+'[3]ТО ГВП'!BV186</f>
        <v>0</v>
      </c>
      <c r="W178" s="4"/>
    </row>
    <row r="179" spans="1:23" ht="16.5" customHeight="1">
      <c r="F179" s="2"/>
      <c r="G179" s="2"/>
      <c r="H179" s="4"/>
      <c r="J179" s="2"/>
      <c r="K179" s="2"/>
      <c r="M179" s="16">
        <f>[3]аварій.!AO181+'[3]ТО ЦОп'!DT181+'[3]ТО ХВП'!CS182+'[3]ТО ГВП'!BV187</f>
        <v>0</v>
      </c>
      <c r="W179" s="4"/>
    </row>
    <row r="180" spans="1:23" ht="16.5" customHeight="1">
      <c r="F180" s="2"/>
      <c r="G180" s="2"/>
      <c r="H180" s="4"/>
      <c r="J180" s="2"/>
      <c r="K180" s="2"/>
      <c r="M180" s="16">
        <f>[3]аварій.!AO182+'[3]ТО ЦОп'!DT182+'[3]ТО ХВП'!CS183+'[3]ТО ГВП'!BV188</f>
        <v>0</v>
      </c>
      <c r="W180" s="4"/>
    </row>
    <row r="181" spans="1:23" ht="16.5" customHeight="1">
      <c r="F181" s="2"/>
      <c r="G181" s="2"/>
      <c r="H181" s="4"/>
      <c r="J181" s="2"/>
      <c r="K181" s="2"/>
      <c r="M181" s="16">
        <f>[3]аварій.!AO183+'[3]ТО ЦОп'!DT183+'[3]ТО ХВП'!CS184+'[3]ТО ГВП'!BV189</f>
        <v>0</v>
      </c>
      <c r="W181" s="4"/>
    </row>
    <row r="182" spans="1:23">
      <c r="F182" s="2"/>
      <c r="G182" s="2"/>
      <c r="H182" s="4"/>
      <c r="J182" s="2"/>
      <c r="K182" s="2"/>
      <c r="M182" s="16">
        <f>[3]аварій.!AO184+'[3]ТО ЦОп'!DT184+'[3]ТО ХВП'!CS185+'[3]ТО ГВП'!BV190</f>
        <v>0</v>
      </c>
      <c r="W182" s="4"/>
    </row>
    <row r="183" spans="1:23" ht="12.75" customHeight="1">
      <c r="A183" s="24"/>
      <c r="F183" s="2"/>
      <c r="G183" s="2"/>
      <c r="H183" s="4"/>
      <c r="J183" s="2"/>
      <c r="K183" s="2"/>
      <c r="M183" s="16">
        <f>[3]аварій.!AO185+'[3]ТО ЦОп'!DT185+'[3]ТО ХВП'!CS186+'[3]ТО ГВП'!BV191</f>
        <v>0</v>
      </c>
      <c r="W183" s="4"/>
    </row>
    <row r="184" spans="1:23" ht="21.75" customHeight="1">
      <c r="F184" s="2"/>
      <c r="G184" s="2"/>
      <c r="H184" s="4"/>
      <c r="J184" s="2"/>
      <c r="K184" s="2"/>
      <c r="M184" s="16">
        <f>[3]аварій.!AO186+'[3]ТО ЦОп'!DT186+'[3]ТО ХВП'!CS187+'[3]ТО ГВП'!BV192</f>
        <v>0</v>
      </c>
      <c r="W184" s="4"/>
    </row>
    <row r="185" spans="1:23" ht="12.75" customHeight="1">
      <c r="F185" s="2"/>
      <c r="G185" s="2"/>
      <c r="H185" s="4"/>
      <c r="J185" s="2"/>
      <c r="K185" s="2"/>
      <c r="M185" s="16">
        <f>[3]аварій.!AO187+'[3]ТО ЦОп'!DT187+'[3]ТО ХВП'!CS188+'[3]ТО ГВП'!BV193</f>
        <v>0</v>
      </c>
      <c r="W185" s="4"/>
    </row>
    <row r="186" spans="1:23" ht="12" customHeight="1">
      <c r="F186" s="2"/>
      <c r="G186" s="2"/>
      <c r="H186" s="4"/>
      <c r="J186" s="2"/>
      <c r="K186" s="2"/>
      <c r="M186" s="16">
        <f>[3]аварій.!AO188+'[3]ТО ЦОп'!DT188+'[3]ТО ХВП'!CS189+'[3]ТО ГВП'!BV194</f>
        <v>0</v>
      </c>
      <c r="W186" s="4"/>
    </row>
    <row r="187" spans="1:23" ht="18.75" customHeight="1">
      <c r="F187" s="2"/>
      <c r="G187" s="2"/>
      <c r="H187" s="4"/>
      <c r="J187" s="2"/>
      <c r="K187" s="2"/>
      <c r="M187" s="16">
        <f>[3]аварій.!AO189+'[3]ТО ЦОп'!DT189+'[3]ТО ХВП'!CS190+'[3]ТО ГВП'!BV195</f>
        <v>0</v>
      </c>
      <c r="W187" s="4"/>
    </row>
    <row r="188" spans="1:23" ht="38.25" customHeight="1">
      <c r="F188" s="2"/>
      <c r="G188" s="2"/>
      <c r="H188" s="4"/>
      <c r="J188" s="2"/>
      <c r="K188" s="2"/>
      <c r="M188" s="16">
        <f>[3]аварій.!AO190+'[3]ТО ЦОп'!DT190+'[3]ТО ХВП'!CS191+'[3]ТО ГВП'!BV196</f>
        <v>0</v>
      </c>
      <c r="W188" s="4"/>
    </row>
    <row r="189" spans="1:23">
      <c r="F189" s="2"/>
      <c r="G189" s="2"/>
      <c r="H189" s="4"/>
      <c r="J189" s="2"/>
      <c r="K189" s="2"/>
      <c r="M189" s="16">
        <f>[3]аварій.!AO191+'[3]ТО ЦОп'!DT191+'[3]ТО ХВП'!CS192+'[3]ТО ГВП'!BV197</f>
        <v>0</v>
      </c>
      <c r="W189" s="4"/>
    </row>
    <row r="190" spans="1:23">
      <c r="F190" s="2"/>
      <c r="G190" s="2"/>
      <c r="H190" s="4"/>
      <c r="J190" s="2"/>
      <c r="K190" s="2"/>
      <c r="M190" s="16">
        <f>[3]аварій.!AO192+'[3]ТО ЦОп'!DT192+'[3]ТО ХВП'!CS193+'[3]ТО ГВП'!BV198</f>
        <v>0</v>
      </c>
      <c r="W190" s="4"/>
    </row>
    <row r="191" spans="1:23">
      <c r="F191" s="2"/>
      <c r="G191" s="2"/>
      <c r="H191" s="4"/>
      <c r="J191" s="2"/>
      <c r="K191" s="2"/>
      <c r="M191" s="16">
        <f>[3]аварій.!AO193+'[3]ТО ЦОп'!DT193+'[3]ТО ХВП'!CS194+'[3]ТО ГВП'!BV199</f>
        <v>0</v>
      </c>
      <c r="W191" s="4"/>
    </row>
    <row r="192" spans="1:23">
      <c r="F192" s="2"/>
      <c r="G192" s="2"/>
      <c r="H192" s="4"/>
      <c r="J192" s="2"/>
      <c r="K192" s="2"/>
      <c r="M192" s="16">
        <f>[3]аварій.!AO194+'[3]ТО ЦОп'!DT194+'[3]ТО ХВП'!CS195+'[3]ТО ГВП'!BV200</f>
        <v>0</v>
      </c>
      <c r="W192" s="4"/>
    </row>
    <row r="193" spans="1:24">
      <c r="F193" s="2"/>
      <c r="G193" s="2"/>
      <c r="H193" s="4"/>
      <c r="J193" s="2"/>
      <c r="K193" s="2"/>
      <c r="M193" s="16">
        <f>[3]аварій.!AO195+'[3]ТО ЦОп'!DT195+'[3]ТО ХВП'!CS196+'[3]ТО ГВП'!BV201</f>
        <v>0</v>
      </c>
      <c r="W193" s="4"/>
    </row>
    <row r="194" spans="1:24">
      <c r="A194" s="25"/>
      <c r="F194" s="2"/>
      <c r="G194" s="2"/>
      <c r="H194" s="4"/>
      <c r="J194" s="2"/>
      <c r="K194" s="2"/>
      <c r="M194" s="16">
        <f>[3]аварій.!AO196+'[3]ТО ЦОп'!DT196+'[3]ТО ХВП'!CS197+'[3]ТО ГВП'!BV202</f>
        <v>0</v>
      </c>
      <c r="W194" s="4"/>
    </row>
    <row r="195" spans="1:24">
      <c r="A195" s="25"/>
      <c r="F195" s="2"/>
      <c r="G195" s="2"/>
      <c r="H195" s="4"/>
      <c r="J195" s="2"/>
      <c r="K195" s="2"/>
      <c r="M195" s="16">
        <f>[3]аварій.!AO197+'[3]ТО ЦОп'!DT197+'[3]ТО ХВП'!CS198+'[3]ТО ГВП'!BV203</f>
        <v>0</v>
      </c>
      <c r="W195" s="4"/>
    </row>
    <row r="196" spans="1:24">
      <c r="A196" s="25"/>
      <c r="F196" s="2"/>
      <c r="G196" s="2"/>
      <c r="H196" s="4"/>
      <c r="J196" s="2"/>
      <c r="K196" s="2"/>
      <c r="M196" s="16">
        <f>[3]аварій.!AO198+'[3]ТО ЦОп'!DT198+'[3]ТО ХВП'!CS199+'[3]ТО ГВП'!BV204</f>
        <v>0</v>
      </c>
      <c r="W196" s="4"/>
    </row>
    <row r="197" spans="1:24">
      <c r="A197" s="25"/>
      <c r="F197" s="2"/>
      <c r="G197" s="2"/>
      <c r="H197" s="4"/>
      <c r="J197" s="2"/>
      <c r="K197" s="2"/>
      <c r="M197" s="16">
        <f>[3]аварій.!AO199+'[3]ТО ЦОп'!DT199+'[3]ТО ХВП'!CS200+'[3]ТО ГВП'!BV205</f>
        <v>0</v>
      </c>
      <c r="W197" s="4"/>
    </row>
    <row r="198" spans="1:24">
      <c r="A198" s="25"/>
      <c r="F198" s="2"/>
      <c r="G198" s="2"/>
      <c r="H198" s="4"/>
      <c r="J198" s="2"/>
      <c r="K198" s="2"/>
      <c r="M198" s="16">
        <f>[3]аварій.!AO200+'[3]ТО ЦОп'!DT200+'[3]ТО ХВП'!CS201+'[3]ТО ГВП'!BV206</f>
        <v>0</v>
      </c>
      <c r="W198" s="4"/>
    </row>
    <row r="199" spans="1:24" ht="21.75" customHeight="1">
      <c r="A199" s="25"/>
      <c r="F199" s="2"/>
      <c r="G199" s="2"/>
      <c r="H199" s="4"/>
      <c r="J199" s="2"/>
      <c r="K199" s="2"/>
      <c r="M199" s="16">
        <f>[3]аварій.!AO201+'[3]ТО ЦОп'!DT201+'[3]ТО ХВП'!CS202+'[3]ТО ГВП'!BV207</f>
        <v>0</v>
      </c>
      <c r="W199" s="4"/>
    </row>
    <row r="200" spans="1:24" ht="18.75" customHeight="1">
      <c r="A200" s="25"/>
      <c r="F200" s="2"/>
      <c r="G200" s="2"/>
      <c r="H200" s="4"/>
      <c r="J200" s="2"/>
      <c r="K200" s="2"/>
      <c r="M200" s="16">
        <f>[3]аварій.!AO202+'[3]ТО ЦОп'!DT202+'[3]ТО ХВП'!CS203+'[3]ТО ГВП'!BV208</f>
        <v>0</v>
      </c>
      <c r="W200" s="4"/>
    </row>
    <row r="201" spans="1:24">
      <c r="A201" s="25"/>
      <c r="F201" s="2"/>
      <c r="G201" s="2"/>
      <c r="H201" s="4"/>
      <c r="J201" s="2"/>
      <c r="K201" s="2"/>
      <c r="M201" s="16">
        <f>[3]аварій.!AO203+'[3]ТО ЦОп'!DT203+'[3]ТО ХВП'!CS204+'[3]ТО ГВП'!BV209</f>
        <v>0</v>
      </c>
      <c r="W201" s="4"/>
    </row>
    <row r="202" spans="1:24">
      <c r="A202" s="25"/>
      <c r="F202" s="2"/>
      <c r="G202" s="2"/>
      <c r="H202" s="4"/>
      <c r="J202" s="2"/>
      <c r="K202" s="2"/>
      <c r="M202" s="16">
        <f>[3]аварій.!AO204+'[3]ТО ЦОп'!DT204+'[3]ТО ХВП'!CS205+'[3]ТО ГВП'!BV210</f>
        <v>0</v>
      </c>
      <c r="W202" s="4"/>
    </row>
    <row r="203" spans="1:24">
      <c r="A203" s="25"/>
      <c r="F203" s="2"/>
      <c r="G203" s="2"/>
      <c r="H203" s="4"/>
      <c r="J203" s="2"/>
      <c r="K203" s="2"/>
      <c r="M203" s="16">
        <f>[3]аварій.!AO205+'[3]ТО ЦОп'!DT205+'[3]ТО ХВП'!CS206+'[3]ТО ГВП'!BV211</f>
        <v>0</v>
      </c>
      <c r="W203" s="4"/>
    </row>
    <row r="204" spans="1:24">
      <c r="A204" s="25"/>
      <c r="F204" s="2"/>
      <c r="G204" s="2"/>
      <c r="H204" s="4"/>
      <c r="J204" s="2"/>
      <c r="K204" s="2"/>
      <c r="M204" s="16">
        <f>[3]аварій.!AO206+'[3]ТО ЦОп'!DT206+'[3]ТО ХВП'!CS207+'[3]ТО ГВП'!BV212</f>
        <v>0</v>
      </c>
      <c r="W204" s="4"/>
    </row>
    <row r="205" spans="1:24">
      <c r="A205" s="25"/>
      <c r="F205" s="2"/>
      <c r="G205" s="2"/>
      <c r="H205" s="4"/>
      <c r="J205" s="2"/>
      <c r="K205" s="2"/>
      <c r="M205" s="16">
        <f>[3]аварій.!AO207+'[3]ТО ЦОп'!DT207+'[3]ТО ХВП'!CS208+'[3]ТО ГВП'!BV213</f>
        <v>0</v>
      </c>
      <c r="W205" s="4"/>
    </row>
    <row r="206" spans="1:24">
      <c r="A206" s="25"/>
      <c r="F206" s="2"/>
      <c r="G206" s="2"/>
      <c r="H206" s="4"/>
      <c r="J206" s="2"/>
      <c r="K206" s="2"/>
      <c r="M206" s="16">
        <f>[3]аварій.!AO208+'[3]ТО ЦОп'!DT208+'[3]ТО ХВП'!CS209+'[3]ТО ГВП'!BV214</f>
        <v>0</v>
      </c>
      <c r="W206" s="4"/>
    </row>
    <row r="207" spans="1:24">
      <c r="A207" s="25"/>
      <c r="F207" s="2"/>
      <c r="G207" s="2"/>
      <c r="H207" s="4"/>
      <c r="J207" s="2"/>
      <c r="K207" s="2"/>
      <c r="M207" s="16">
        <f>[3]аварій.!AO209+'[3]ТО ЦОп'!DT209+'[3]ТО ХВП'!CS210+'[3]ТО ГВП'!BV215</f>
        <v>0</v>
      </c>
      <c r="V207" s="5"/>
      <c r="W207" s="5"/>
      <c r="X207" s="5"/>
    </row>
    <row r="208" spans="1:24">
      <c r="A208" s="25"/>
      <c r="F208" s="2"/>
      <c r="G208" s="2"/>
      <c r="H208" s="4"/>
      <c r="J208" s="2"/>
      <c r="K208" s="2"/>
      <c r="M208" s="16">
        <f>[3]аварій.!AO210+'[3]ТО ЦОп'!DT210+'[3]ТО ХВП'!CS211+'[3]ТО ГВП'!BV216</f>
        <v>0</v>
      </c>
      <c r="V208" s="5"/>
      <c r="W208" s="5"/>
      <c r="X208" s="5"/>
    </row>
    <row r="209" spans="1:24">
      <c r="A209" s="25"/>
      <c r="F209" s="2"/>
      <c r="G209" s="2"/>
      <c r="H209" s="4"/>
      <c r="J209" s="2"/>
      <c r="K209" s="2"/>
      <c r="M209" s="16">
        <f>[3]аварій.!AO211+'[3]ТО ЦОп'!DT211+'[3]ТО ХВП'!CS212+'[3]ТО ГВП'!BV217</f>
        <v>0</v>
      </c>
      <c r="V209" s="5"/>
      <c r="W209" s="5"/>
      <c r="X209" s="5"/>
    </row>
    <row r="210" spans="1:24">
      <c r="A210" s="25"/>
      <c r="F210" s="2"/>
      <c r="G210" s="2"/>
      <c r="H210" s="4"/>
      <c r="J210" s="2"/>
      <c r="K210" s="2"/>
      <c r="M210" s="16">
        <f>[3]аварій.!AO212+'[3]ТО ЦОп'!DT212+'[3]ТО ХВП'!CS213+'[3]ТО ГВП'!BV218</f>
        <v>0</v>
      </c>
      <c r="V210" s="5"/>
      <c r="W210" s="5"/>
      <c r="X210" s="5"/>
    </row>
    <row r="211" spans="1:24">
      <c r="A211" s="25"/>
      <c r="F211" s="2"/>
      <c r="G211" s="2"/>
      <c r="H211" s="4"/>
      <c r="J211" s="2"/>
      <c r="K211" s="2"/>
      <c r="V211" s="5"/>
      <c r="W211" s="5"/>
      <c r="X211" s="5"/>
    </row>
    <row r="212" spans="1:24">
      <c r="A212" s="25"/>
      <c r="F212" s="2"/>
      <c r="G212" s="2"/>
      <c r="H212" s="4"/>
      <c r="J212" s="2"/>
      <c r="K212" s="2"/>
      <c r="V212" s="5"/>
      <c r="W212" s="5"/>
      <c r="X212" s="5"/>
    </row>
    <row r="213" spans="1:24">
      <c r="A213" s="25"/>
      <c r="F213" s="2"/>
      <c r="G213" s="2"/>
      <c r="H213" s="4"/>
      <c r="J213" s="2"/>
      <c r="K213" s="2"/>
      <c r="V213" s="5"/>
      <c r="W213" s="5"/>
      <c r="X213" s="5"/>
    </row>
    <row r="214" spans="1:24">
      <c r="A214" s="25"/>
      <c r="F214" s="2"/>
      <c r="G214" s="2"/>
      <c r="H214" s="4"/>
      <c r="J214" s="2"/>
      <c r="K214" s="2"/>
      <c r="V214" s="5"/>
      <c r="W214" s="5"/>
      <c r="X214" s="5"/>
    </row>
    <row r="215" spans="1:24">
      <c r="A215" s="25"/>
      <c r="F215" s="2"/>
      <c r="G215" s="2"/>
      <c r="H215" s="4"/>
      <c r="J215" s="2"/>
      <c r="K215" s="2"/>
      <c r="V215" s="5"/>
      <c r="W215" s="5"/>
      <c r="X215" s="5"/>
    </row>
    <row r="216" spans="1:24">
      <c r="A216" s="25"/>
      <c r="F216" s="2"/>
      <c r="G216" s="2"/>
      <c r="H216" s="4"/>
      <c r="J216" s="2"/>
      <c r="K216" s="2"/>
      <c r="V216" s="5"/>
      <c r="W216" s="5"/>
      <c r="X216" s="5"/>
    </row>
    <row r="217" spans="1:24">
      <c r="A217" s="25"/>
      <c r="F217" s="2"/>
      <c r="G217" s="2"/>
      <c r="H217" s="4"/>
      <c r="J217" s="2"/>
      <c r="K217" s="2"/>
      <c r="V217" s="5"/>
      <c r="W217" s="5"/>
      <c r="X217" s="5"/>
    </row>
    <row r="218" spans="1:24">
      <c r="A218" s="25"/>
      <c r="F218" s="2"/>
      <c r="G218" s="2"/>
      <c r="H218" s="4"/>
      <c r="J218" s="2"/>
      <c r="K218" s="2"/>
      <c r="V218" s="5"/>
      <c r="W218" s="5"/>
      <c r="X218" s="5"/>
    </row>
    <row r="219" spans="1:24">
      <c r="A219" s="25"/>
      <c r="F219" s="2"/>
      <c r="G219" s="2"/>
      <c r="H219" s="4"/>
      <c r="J219" s="2"/>
      <c r="K219" s="2"/>
      <c r="V219" s="5"/>
      <c r="W219" s="5"/>
      <c r="X219" s="5"/>
    </row>
    <row r="220" spans="1:24">
      <c r="A220" s="25"/>
      <c r="F220" s="2"/>
      <c r="G220" s="2"/>
      <c r="H220" s="4"/>
      <c r="J220" s="2"/>
      <c r="K220" s="2"/>
      <c r="V220" s="5"/>
      <c r="W220" s="5"/>
      <c r="X220" s="5"/>
    </row>
    <row r="221" spans="1:24">
      <c r="A221" s="25"/>
      <c r="F221" s="2"/>
      <c r="G221" s="2"/>
      <c r="H221" s="4"/>
      <c r="J221" s="2"/>
      <c r="K221" s="2"/>
      <c r="V221" s="5"/>
      <c r="W221" s="5"/>
      <c r="X221" s="5"/>
    </row>
    <row r="222" spans="1:24">
      <c r="A222" s="25"/>
      <c r="F222" s="2"/>
      <c r="G222" s="2"/>
      <c r="H222" s="4"/>
      <c r="J222" s="2"/>
      <c r="K222" s="2"/>
      <c r="V222" s="5"/>
      <c r="W222" s="5"/>
      <c r="X222" s="5"/>
    </row>
    <row r="223" spans="1:24">
      <c r="A223" s="25"/>
      <c r="F223" s="2"/>
      <c r="G223" s="2"/>
      <c r="H223" s="4"/>
      <c r="J223" s="2"/>
      <c r="K223" s="2"/>
      <c r="V223" s="5"/>
      <c r="W223" s="5"/>
      <c r="X223" s="5"/>
    </row>
    <row r="224" spans="1:24">
      <c r="A224" s="25"/>
      <c r="F224" s="2"/>
      <c r="G224" s="2"/>
      <c r="H224" s="4"/>
      <c r="J224" s="2"/>
      <c r="K224" s="2"/>
      <c r="V224" s="5"/>
      <c r="W224" s="5"/>
      <c r="X224" s="5"/>
    </row>
    <row r="225" spans="1:24">
      <c r="A225" s="25"/>
      <c r="F225" s="2"/>
      <c r="G225" s="2"/>
      <c r="H225" s="4"/>
      <c r="J225" s="2"/>
      <c r="K225" s="2"/>
      <c r="V225" s="5"/>
      <c r="W225" s="5"/>
      <c r="X225" s="5"/>
    </row>
    <row r="226" spans="1:24">
      <c r="A226" s="25"/>
      <c r="F226" s="2"/>
      <c r="G226" s="2"/>
      <c r="H226" s="4"/>
      <c r="J226" s="2"/>
      <c r="K226" s="2"/>
      <c r="V226" s="5"/>
      <c r="W226" s="5"/>
      <c r="X226" s="5"/>
    </row>
    <row r="227" spans="1:24">
      <c r="A227" s="25"/>
      <c r="F227" s="2"/>
      <c r="G227" s="2"/>
      <c r="H227" s="4"/>
      <c r="J227" s="2"/>
      <c r="K227" s="2"/>
      <c r="V227" s="5"/>
      <c r="W227" s="5"/>
      <c r="X227" s="5"/>
    </row>
    <row r="228" spans="1:24">
      <c r="A228" s="25"/>
      <c r="F228" s="2"/>
      <c r="G228" s="2"/>
      <c r="H228" s="4"/>
      <c r="J228" s="2"/>
      <c r="K228" s="2"/>
      <c r="V228" s="5"/>
      <c r="W228" s="5"/>
      <c r="X228" s="5"/>
    </row>
    <row r="229" spans="1:24">
      <c r="A229" s="25"/>
      <c r="F229" s="2"/>
      <c r="G229" s="2"/>
      <c r="H229" s="4"/>
      <c r="J229" s="2"/>
      <c r="K229" s="2"/>
      <c r="V229" s="5"/>
      <c r="W229" s="5"/>
      <c r="X229" s="5"/>
    </row>
    <row r="230" spans="1:24">
      <c r="A230" s="25"/>
      <c r="F230" s="2"/>
      <c r="G230" s="2"/>
      <c r="H230" s="4"/>
      <c r="J230" s="2"/>
      <c r="K230" s="2"/>
      <c r="V230" s="5"/>
      <c r="W230" s="5"/>
      <c r="X230" s="5"/>
    </row>
    <row r="231" spans="1:24">
      <c r="A231" s="25"/>
      <c r="F231" s="2"/>
      <c r="G231" s="2"/>
      <c r="H231" s="4"/>
      <c r="J231" s="2"/>
      <c r="K231" s="2"/>
      <c r="V231" s="5"/>
      <c r="W231" s="5"/>
      <c r="X231" s="5"/>
    </row>
    <row r="232" spans="1:24">
      <c r="A232" s="25"/>
      <c r="F232" s="2"/>
      <c r="G232" s="2"/>
      <c r="H232" s="4"/>
      <c r="J232" s="2"/>
      <c r="K232" s="2"/>
      <c r="V232" s="5"/>
      <c r="W232" s="5"/>
      <c r="X232" s="5"/>
    </row>
    <row r="233" spans="1:24">
      <c r="A233" s="25"/>
      <c r="V233" s="5"/>
      <c r="W233" s="5"/>
      <c r="X233" s="5"/>
    </row>
    <row r="234" spans="1:24">
      <c r="A234" s="25"/>
      <c r="V234" s="5"/>
      <c r="W234" s="5"/>
      <c r="X234" s="5"/>
    </row>
    <row r="235" spans="1:24">
      <c r="A235" s="25"/>
      <c r="V235" s="5"/>
      <c r="W235" s="5"/>
      <c r="X235" s="5"/>
    </row>
    <row r="236" spans="1:24">
      <c r="A236" s="25"/>
      <c r="V236" s="5"/>
      <c r="W236" s="5"/>
      <c r="X236" s="5"/>
    </row>
    <row r="237" spans="1:24">
      <c r="A237" s="25"/>
      <c r="V237" s="5"/>
      <c r="W237" s="5"/>
      <c r="X237" s="5"/>
    </row>
    <row r="238" spans="1:24">
      <c r="A238" s="25"/>
      <c r="V238" s="5"/>
      <c r="W238" s="5"/>
      <c r="X238" s="5"/>
    </row>
    <row r="239" spans="1:24">
      <c r="A239" s="25"/>
      <c r="V239" s="5"/>
      <c r="W239" s="5"/>
      <c r="X239" s="5"/>
    </row>
    <row r="240" spans="1:24">
      <c r="A240" s="25"/>
      <c r="V240" s="5"/>
      <c r="W240" s="5"/>
      <c r="X240" s="5"/>
    </row>
    <row r="241" spans="1:24">
      <c r="A241" s="25"/>
      <c r="V241" s="5"/>
      <c r="W241" s="5"/>
      <c r="X241" s="5"/>
    </row>
    <row r="242" spans="1:24">
      <c r="A242" s="25"/>
      <c r="V242" s="5"/>
      <c r="W242" s="5"/>
      <c r="X242" s="5"/>
    </row>
    <row r="243" spans="1:24">
      <c r="A243" s="25"/>
      <c r="V243" s="5"/>
      <c r="W243" s="5"/>
      <c r="X243" s="5"/>
    </row>
    <row r="244" spans="1:24">
      <c r="A244" s="25"/>
      <c r="V244" s="5"/>
      <c r="W244" s="5"/>
      <c r="X244" s="5"/>
    </row>
    <row r="245" spans="1:24">
      <c r="A245" s="25"/>
      <c r="V245" s="5"/>
      <c r="W245" s="5"/>
      <c r="X245" s="5"/>
    </row>
    <row r="246" spans="1:24">
      <c r="A246" s="25"/>
      <c r="V246" s="5"/>
      <c r="W246" s="5"/>
      <c r="X246" s="5"/>
    </row>
    <row r="247" spans="1:24">
      <c r="A247" s="25"/>
      <c r="V247" s="5"/>
      <c r="W247" s="5"/>
      <c r="X247" s="5"/>
    </row>
    <row r="248" spans="1:24">
      <c r="A248" s="25"/>
      <c r="B248" s="4"/>
      <c r="C248" s="4"/>
      <c r="D248" s="4"/>
      <c r="E248" s="4"/>
      <c r="H248" s="4"/>
      <c r="V248" s="5"/>
      <c r="W248" s="5"/>
      <c r="X248" s="5"/>
    </row>
    <row r="249" spans="1:24">
      <c r="A249" s="25"/>
      <c r="B249" s="4"/>
      <c r="C249" s="4"/>
      <c r="D249" s="4"/>
      <c r="E249" s="4"/>
      <c r="H249" s="4"/>
      <c r="V249" s="5"/>
      <c r="W249" s="5"/>
      <c r="X249" s="5"/>
    </row>
    <row r="250" spans="1:24">
      <c r="A250" s="25"/>
      <c r="B250" s="4"/>
      <c r="C250" s="4"/>
      <c r="D250" s="4"/>
      <c r="E250" s="4"/>
      <c r="H250" s="4"/>
      <c r="V250" s="5"/>
      <c r="W250" s="5"/>
      <c r="X250" s="5"/>
    </row>
    <row r="251" spans="1:24">
      <c r="A251" s="25"/>
      <c r="B251" s="4"/>
      <c r="C251" s="4"/>
      <c r="D251" s="4"/>
      <c r="E251" s="4"/>
      <c r="H251" s="4"/>
      <c r="V251" s="5"/>
      <c r="W251" s="5"/>
      <c r="X251" s="5"/>
    </row>
    <row r="252" spans="1:24">
      <c r="A252" s="25"/>
      <c r="B252" s="4"/>
      <c r="C252" s="4"/>
      <c r="D252" s="4"/>
      <c r="E252" s="4"/>
      <c r="H252" s="4"/>
      <c r="V252" s="5"/>
      <c r="W252" s="5"/>
      <c r="X252" s="5"/>
    </row>
    <row r="253" spans="1:24">
      <c r="A253" s="25"/>
      <c r="B253" s="4"/>
      <c r="C253" s="4"/>
      <c r="D253" s="4"/>
      <c r="E253" s="4"/>
      <c r="H253" s="4"/>
      <c r="V253" s="5"/>
      <c r="W253" s="5"/>
      <c r="X253" s="5"/>
    </row>
    <row r="254" spans="1:24">
      <c r="A254" s="25"/>
      <c r="B254" s="4"/>
      <c r="C254" s="4"/>
      <c r="D254" s="4"/>
      <c r="E254" s="4"/>
      <c r="H254" s="4"/>
      <c r="V254" s="5"/>
      <c r="W254" s="5"/>
      <c r="X254" s="5"/>
    </row>
    <row r="255" spans="1:24">
      <c r="A255" s="25"/>
      <c r="B255" s="4"/>
      <c r="C255" s="4"/>
      <c r="D255" s="4"/>
      <c r="E255" s="4"/>
      <c r="H255" s="4"/>
      <c r="V255" s="5"/>
      <c r="W255" s="5"/>
      <c r="X255" s="5"/>
    </row>
    <row r="256" spans="1:24">
      <c r="A256" s="25"/>
      <c r="B256" s="4"/>
      <c r="C256" s="4"/>
      <c r="D256" s="4"/>
      <c r="E256" s="4"/>
      <c r="H256" s="4"/>
      <c r="V256" s="5"/>
      <c r="W256" s="5"/>
      <c r="X256" s="5"/>
    </row>
    <row r="257" spans="1:24">
      <c r="A257" s="25"/>
      <c r="B257" s="4"/>
      <c r="C257" s="4"/>
      <c r="D257" s="4"/>
      <c r="E257" s="4"/>
      <c r="H257" s="4"/>
      <c r="V257" s="5"/>
      <c r="W257" s="5"/>
      <c r="X257" s="5"/>
    </row>
    <row r="258" spans="1:24">
      <c r="A258" s="25"/>
      <c r="B258" s="4"/>
      <c r="C258" s="4"/>
      <c r="D258" s="4"/>
      <c r="E258" s="4"/>
      <c r="H258" s="4"/>
      <c r="V258" s="5"/>
      <c r="W258" s="5"/>
      <c r="X258" s="5"/>
    </row>
    <row r="259" spans="1:24">
      <c r="A259" s="25"/>
      <c r="B259" s="4"/>
      <c r="C259" s="4"/>
      <c r="D259" s="4"/>
      <c r="E259" s="4"/>
      <c r="H259" s="4"/>
      <c r="V259" s="5"/>
      <c r="W259" s="5"/>
      <c r="X259" s="5"/>
    </row>
    <row r="260" spans="1:24">
      <c r="A260" s="25"/>
      <c r="B260" s="4"/>
      <c r="C260" s="4"/>
      <c r="D260" s="4"/>
      <c r="E260" s="4"/>
      <c r="H260" s="4"/>
      <c r="V260" s="5"/>
      <c r="W260" s="5"/>
      <c r="X260" s="5"/>
    </row>
    <row r="261" spans="1:24">
      <c r="A261" s="25"/>
      <c r="B261" s="4"/>
      <c r="C261" s="4"/>
      <c r="D261" s="4"/>
      <c r="E261" s="4"/>
      <c r="H261" s="4"/>
      <c r="V261" s="5"/>
      <c r="W261" s="5"/>
      <c r="X261" s="5"/>
    </row>
    <row r="262" spans="1:24">
      <c r="A262" s="25"/>
      <c r="B262" s="4"/>
      <c r="C262" s="4"/>
      <c r="D262" s="4"/>
      <c r="E262" s="4"/>
      <c r="H262" s="4"/>
      <c r="V262" s="5"/>
      <c r="W262" s="5"/>
      <c r="X262" s="5"/>
    </row>
    <row r="263" spans="1:24">
      <c r="A263" s="25"/>
      <c r="B263" s="4"/>
      <c r="C263" s="4"/>
      <c r="D263" s="4"/>
      <c r="E263" s="4"/>
      <c r="H263" s="4"/>
      <c r="V263" s="5"/>
      <c r="W263" s="5"/>
      <c r="X263" s="5"/>
    </row>
    <row r="264" spans="1:24">
      <c r="A264" s="25"/>
      <c r="B264" s="4"/>
      <c r="C264" s="4"/>
      <c r="D264" s="4"/>
      <c r="E264" s="4"/>
      <c r="H264" s="4"/>
      <c r="V264" s="5"/>
      <c r="W264" s="5"/>
      <c r="X264" s="5"/>
    </row>
    <row r="265" spans="1:24">
      <c r="A265" s="25"/>
      <c r="B265" s="4"/>
      <c r="C265" s="4"/>
      <c r="D265" s="4"/>
      <c r="E265" s="4"/>
      <c r="H265" s="4"/>
      <c r="V265" s="5"/>
      <c r="W265" s="5"/>
      <c r="X265" s="5"/>
    </row>
    <row r="266" spans="1:24">
      <c r="A266" s="25"/>
      <c r="B266" s="4"/>
      <c r="C266" s="4"/>
      <c r="D266" s="4"/>
      <c r="E266" s="4"/>
      <c r="H266" s="4"/>
      <c r="V266" s="5"/>
      <c r="W266" s="5"/>
      <c r="X266" s="5"/>
    </row>
    <row r="267" spans="1:24">
      <c r="A267" s="25"/>
      <c r="B267" s="4"/>
      <c r="C267" s="4"/>
      <c r="D267" s="4"/>
      <c r="E267" s="4"/>
      <c r="H267" s="4"/>
      <c r="V267" s="5"/>
      <c r="W267" s="5"/>
      <c r="X267" s="5"/>
    </row>
    <row r="268" spans="1:24">
      <c r="B268" s="4"/>
      <c r="C268" s="4"/>
      <c r="D268" s="4"/>
      <c r="E268" s="4"/>
      <c r="H268" s="4"/>
      <c r="V268" s="5"/>
      <c r="W268" s="5"/>
      <c r="X268" s="5"/>
    </row>
    <row r="269" spans="1:24">
      <c r="B269" s="4"/>
      <c r="C269" s="4"/>
      <c r="D269" s="4"/>
      <c r="E269" s="4"/>
      <c r="H269" s="4"/>
      <c r="V269" s="5"/>
      <c r="W269" s="5"/>
      <c r="X269" s="5"/>
    </row>
    <row r="270" spans="1:24">
      <c r="B270" s="4"/>
      <c r="C270" s="4"/>
      <c r="D270" s="4"/>
      <c r="E270" s="4"/>
      <c r="H270" s="4"/>
      <c r="V270" s="5"/>
      <c r="W270" s="5"/>
      <c r="X270" s="5"/>
    </row>
    <row r="271" spans="1:24">
      <c r="B271" s="4"/>
      <c r="C271" s="4"/>
      <c r="D271" s="4"/>
      <c r="E271" s="4"/>
      <c r="H271" s="4"/>
      <c r="V271" s="5"/>
      <c r="W271" s="5"/>
      <c r="X271" s="5"/>
    </row>
    <row r="272" spans="1:24">
      <c r="B272" s="4"/>
      <c r="C272" s="4"/>
      <c r="D272" s="4"/>
      <c r="E272" s="4"/>
      <c r="H272" s="4"/>
      <c r="V272" s="5"/>
      <c r="W272" s="5"/>
      <c r="X272" s="5"/>
    </row>
    <row r="273" spans="1:24">
      <c r="B273" s="4"/>
      <c r="C273" s="4"/>
      <c r="D273" s="4"/>
      <c r="E273" s="4"/>
      <c r="H273" s="4"/>
      <c r="V273" s="5"/>
      <c r="W273" s="5"/>
      <c r="X273" s="5"/>
    </row>
    <row r="274" spans="1:24">
      <c r="B274" s="4"/>
      <c r="C274" s="4"/>
      <c r="D274" s="4"/>
      <c r="E274" s="4"/>
      <c r="H274" s="4"/>
      <c r="V274" s="5"/>
      <c r="W274" s="5"/>
      <c r="X274" s="5"/>
    </row>
    <row r="275" spans="1:24">
      <c r="B275" s="4"/>
      <c r="C275" s="4"/>
      <c r="D275" s="4"/>
      <c r="E275" s="4"/>
      <c r="H275" s="4"/>
      <c r="V275" s="5"/>
      <c r="W275" s="5"/>
      <c r="X275" s="5"/>
    </row>
    <row r="276" spans="1:24">
      <c r="B276" s="4"/>
      <c r="C276" s="4"/>
      <c r="D276" s="4"/>
      <c r="E276" s="4"/>
      <c r="H276" s="4"/>
      <c r="V276" s="5"/>
      <c r="W276" s="5"/>
      <c r="X276" s="5"/>
    </row>
    <row r="277" spans="1:24">
      <c r="B277" s="4"/>
      <c r="C277" s="4"/>
      <c r="D277" s="4"/>
      <c r="E277" s="4"/>
      <c r="H277" s="4"/>
      <c r="V277" s="5"/>
      <c r="W277" s="5"/>
      <c r="X277" s="5"/>
    </row>
    <row r="278" spans="1:24">
      <c r="B278" s="4"/>
      <c r="C278" s="4"/>
      <c r="D278" s="4"/>
      <c r="E278" s="4"/>
      <c r="H278" s="4"/>
      <c r="V278" s="5"/>
      <c r="W278" s="5"/>
      <c r="X278" s="5"/>
    </row>
    <row r="279" spans="1:24">
      <c r="B279" s="4"/>
      <c r="C279" s="4"/>
      <c r="D279" s="4"/>
      <c r="E279" s="4"/>
      <c r="H279" s="4"/>
      <c r="V279" s="5"/>
      <c r="W279" s="5"/>
      <c r="X279" s="5"/>
    </row>
    <row r="280" spans="1:24">
      <c r="B280" s="4"/>
      <c r="C280" s="4"/>
      <c r="D280" s="4"/>
      <c r="E280" s="4"/>
      <c r="H280" s="4"/>
      <c r="V280" s="5"/>
      <c r="W280" s="5"/>
      <c r="X280" s="5"/>
    </row>
    <row r="281" spans="1:24">
      <c r="B281" s="4"/>
      <c r="C281" s="4"/>
      <c r="D281" s="4"/>
      <c r="E281" s="4"/>
      <c r="H281" s="4"/>
      <c r="V281" s="5"/>
      <c r="W281" s="5"/>
      <c r="X281" s="5"/>
    </row>
    <row r="282" spans="1:24">
      <c r="B282" s="4"/>
      <c r="C282" s="4"/>
      <c r="D282" s="4"/>
      <c r="E282" s="4"/>
      <c r="H282" s="4"/>
      <c r="V282" s="5"/>
      <c r="W282" s="5"/>
      <c r="X282" s="5"/>
    </row>
    <row r="283" spans="1:24">
      <c r="A283" s="4"/>
      <c r="B283" s="4"/>
      <c r="C283" s="4"/>
      <c r="D283" s="4"/>
      <c r="E283" s="4"/>
      <c r="H283" s="4"/>
      <c r="V283" s="5"/>
      <c r="W283" s="5"/>
      <c r="X283" s="5"/>
    </row>
    <row r="284" spans="1:24">
      <c r="A284" s="4"/>
      <c r="B284" s="4"/>
      <c r="C284" s="4"/>
      <c r="D284" s="4"/>
      <c r="E284" s="4"/>
      <c r="H284" s="4"/>
      <c r="V284" s="5"/>
      <c r="W284" s="5"/>
      <c r="X284" s="5"/>
    </row>
    <row r="285" spans="1:24">
      <c r="A285" s="4"/>
      <c r="B285" s="4"/>
      <c r="C285" s="4"/>
      <c r="D285" s="4"/>
      <c r="E285" s="4"/>
      <c r="H285" s="4"/>
      <c r="V285" s="5"/>
      <c r="W285" s="5"/>
      <c r="X285" s="5"/>
    </row>
    <row r="286" spans="1:24">
      <c r="A286" s="4"/>
      <c r="B286" s="4"/>
      <c r="C286" s="4"/>
      <c r="D286" s="4"/>
      <c r="E286" s="4"/>
      <c r="H286" s="4"/>
      <c r="V286" s="5"/>
      <c r="W286" s="5"/>
      <c r="X286" s="5"/>
    </row>
    <row r="287" spans="1:24">
      <c r="A287" s="4"/>
      <c r="B287" s="4"/>
      <c r="C287" s="4"/>
      <c r="D287" s="4"/>
      <c r="E287" s="4"/>
      <c r="H287" s="4"/>
      <c r="V287" s="5"/>
      <c r="W287" s="5"/>
      <c r="X287" s="5"/>
    </row>
    <row r="288" spans="1:24">
      <c r="A288" s="4"/>
      <c r="B288" s="4"/>
      <c r="C288" s="4"/>
      <c r="D288" s="4"/>
      <c r="E288" s="4"/>
      <c r="H288" s="4"/>
      <c r="V288" s="5"/>
      <c r="W288" s="5"/>
      <c r="X288" s="5"/>
    </row>
    <row r="289" spans="1:24">
      <c r="A289" s="4"/>
      <c r="B289" s="4"/>
      <c r="C289" s="4"/>
      <c r="D289" s="4"/>
      <c r="E289" s="4"/>
      <c r="H289" s="4"/>
      <c r="V289" s="5"/>
      <c r="W289" s="5"/>
      <c r="X289" s="5"/>
    </row>
    <row r="290" spans="1:24">
      <c r="A290" s="4"/>
      <c r="B290" s="4"/>
      <c r="C290" s="4"/>
      <c r="D290" s="4"/>
      <c r="E290" s="4"/>
      <c r="H290" s="4"/>
      <c r="V290" s="5"/>
      <c r="W290" s="5"/>
      <c r="X290" s="5"/>
    </row>
    <row r="291" spans="1:24">
      <c r="A291" s="4"/>
      <c r="B291" s="4"/>
      <c r="C291" s="4"/>
      <c r="D291" s="4"/>
      <c r="E291" s="4"/>
      <c r="H291" s="4"/>
      <c r="V291" s="5"/>
      <c r="W291" s="5"/>
      <c r="X291" s="5"/>
    </row>
    <row r="292" spans="1:24">
      <c r="A292" s="4"/>
      <c r="B292" s="4"/>
      <c r="C292" s="4"/>
      <c r="D292" s="4"/>
      <c r="E292" s="4"/>
      <c r="H292" s="4"/>
      <c r="V292" s="5"/>
      <c r="W292" s="5"/>
      <c r="X292" s="5"/>
    </row>
    <row r="293" spans="1:24">
      <c r="A293" s="4"/>
      <c r="B293" s="4"/>
      <c r="C293" s="4"/>
      <c r="D293" s="4"/>
      <c r="E293" s="4"/>
      <c r="H293" s="4"/>
      <c r="V293" s="5"/>
      <c r="W293" s="5"/>
      <c r="X293" s="5"/>
    </row>
    <row r="294" spans="1:24">
      <c r="A294" s="4"/>
      <c r="B294" s="4"/>
      <c r="C294" s="4"/>
      <c r="D294" s="4"/>
      <c r="E294" s="4"/>
      <c r="H294" s="4"/>
      <c r="V294" s="5"/>
      <c r="W294" s="5"/>
      <c r="X294" s="5"/>
    </row>
    <row r="295" spans="1:24">
      <c r="A295" s="4"/>
      <c r="B295" s="4"/>
      <c r="C295" s="4"/>
      <c r="D295" s="4"/>
      <c r="E295" s="4"/>
      <c r="H295" s="4"/>
      <c r="V295" s="5"/>
      <c r="W295" s="5"/>
      <c r="X295" s="5"/>
    </row>
    <row r="296" spans="1:24">
      <c r="A296" s="4"/>
      <c r="B296" s="4"/>
      <c r="C296" s="4"/>
      <c r="D296" s="4"/>
      <c r="E296" s="4"/>
      <c r="H296" s="4"/>
      <c r="V296" s="5"/>
      <c r="W296" s="5"/>
      <c r="X296" s="5"/>
    </row>
    <row r="297" spans="1:24">
      <c r="A297" s="4"/>
      <c r="B297" s="4"/>
      <c r="C297" s="4"/>
      <c r="D297" s="4"/>
      <c r="E297" s="4"/>
      <c r="H297" s="4"/>
      <c r="V297" s="5"/>
      <c r="W297" s="5"/>
      <c r="X297" s="5"/>
    </row>
    <row r="298" spans="1:24">
      <c r="A298" s="4"/>
      <c r="B298" s="4"/>
      <c r="C298" s="4"/>
      <c r="D298" s="4"/>
      <c r="E298" s="4"/>
      <c r="H298" s="4"/>
      <c r="V298" s="5"/>
      <c r="W298" s="5"/>
      <c r="X298" s="5"/>
    </row>
    <row r="299" spans="1:24">
      <c r="A299" s="4"/>
      <c r="B299" s="4"/>
      <c r="C299" s="4"/>
      <c r="D299" s="4"/>
      <c r="E299" s="4"/>
      <c r="H299" s="4"/>
      <c r="V299" s="5"/>
      <c r="W299" s="5"/>
      <c r="X299" s="5"/>
    </row>
    <row r="300" spans="1:24">
      <c r="A300" s="4"/>
      <c r="B300" s="4"/>
      <c r="C300" s="4"/>
      <c r="D300" s="4"/>
      <c r="E300" s="4"/>
      <c r="H300" s="4"/>
      <c r="V300" s="5"/>
      <c r="W300" s="5"/>
      <c r="X300" s="5"/>
    </row>
    <row r="301" spans="1:24">
      <c r="A301" s="4"/>
      <c r="B301" s="4"/>
      <c r="C301" s="4"/>
      <c r="D301" s="4"/>
      <c r="E301" s="4"/>
      <c r="H301" s="4"/>
      <c r="V301" s="5"/>
      <c r="W301" s="5"/>
      <c r="X301" s="5"/>
    </row>
    <row r="302" spans="1:24">
      <c r="A302" s="4"/>
      <c r="B302" s="4"/>
      <c r="C302" s="4"/>
      <c r="D302" s="4"/>
      <c r="E302" s="4"/>
      <c r="H302" s="4"/>
      <c r="V302" s="5"/>
      <c r="W302" s="5"/>
      <c r="X302" s="5"/>
    </row>
    <row r="303" spans="1:24">
      <c r="A303" s="4"/>
      <c r="B303" s="4"/>
      <c r="C303" s="4"/>
      <c r="D303" s="4"/>
      <c r="E303" s="4"/>
      <c r="H303" s="4"/>
      <c r="V303" s="5"/>
      <c r="W303" s="5"/>
      <c r="X303" s="5"/>
    </row>
    <row r="304" spans="1:24">
      <c r="A304" s="4"/>
      <c r="B304" s="4"/>
      <c r="C304" s="4"/>
      <c r="D304" s="4"/>
      <c r="E304" s="4"/>
      <c r="H304" s="4"/>
      <c r="V304" s="5"/>
      <c r="W304" s="5"/>
      <c r="X304" s="5"/>
    </row>
    <row r="305" spans="1:24">
      <c r="A305" s="4"/>
      <c r="B305" s="4"/>
      <c r="C305" s="4"/>
      <c r="D305" s="4"/>
      <c r="E305" s="4"/>
      <c r="H305" s="4"/>
      <c r="V305" s="5"/>
      <c r="W305" s="5"/>
      <c r="X305" s="5"/>
    </row>
    <row r="306" spans="1:24">
      <c r="A306" s="4"/>
      <c r="B306" s="4"/>
      <c r="C306" s="4"/>
      <c r="D306" s="4"/>
      <c r="E306" s="4"/>
      <c r="H306" s="4"/>
      <c r="V306" s="5"/>
      <c r="W306" s="5"/>
      <c r="X306" s="5"/>
    </row>
    <row r="307" spans="1:24">
      <c r="A307" s="4"/>
      <c r="B307" s="4"/>
      <c r="C307" s="4"/>
      <c r="D307" s="4"/>
      <c r="E307" s="4"/>
      <c r="H307" s="4"/>
      <c r="V307" s="5"/>
      <c r="W307" s="5"/>
      <c r="X307" s="5"/>
    </row>
    <row r="308" spans="1:24">
      <c r="A308" s="4"/>
      <c r="B308" s="4"/>
      <c r="C308" s="4"/>
      <c r="D308" s="4"/>
      <c r="E308" s="4"/>
      <c r="H308" s="4"/>
      <c r="V308" s="5"/>
      <c r="W308" s="5"/>
      <c r="X308" s="5"/>
    </row>
    <row r="309" spans="1:24">
      <c r="A309" s="4"/>
      <c r="B309" s="4"/>
      <c r="C309" s="4"/>
      <c r="D309" s="4"/>
      <c r="E309" s="4"/>
      <c r="H309" s="4"/>
      <c r="V309" s="5"/>
      <c r="W309" s="5"/>
      <c r="X309" s="5"/>
    </row>
    <row r="310" spans="1:24">
      <c r="A310" s="4"/>
      <c r="B310" s="4"/>
      <c r="C310" s="4"/>
      <c r="D310" s="4"/>
      <c r="E310" s="4"/>
      <c r="H310" s="4"/>
      <c r="V310" s="5"/>
      <c r="W310" s="5"/>
      <c r="X310" s="5"/>
    </row>
    <row r="311" spans="1:24">
      <c r="A311" s="4"/>
      <c r="B311" s="4"/>
      <c r="C311" s="4"/>
      <c r="D311" s="4"/>
      <c r="E311" s="4"/>
      <c r="H311" s="4"/>
      <c r="V311" s="5"/>
      <c r="W311" s="5"/>
      <c r="X311" s="5"/>
    </row>
    <row r="312" spans="1:24">
      <c r="A312" s="4"/>
      <c r="B312" s="4"/>
      <c r="C312" s="4"/>
      <c r="D312" s="4"/>
      <c r="E312" s="4"/>
      <c r="H312" s="4"/>
      <c r="V312" s="5"/>
      <c r="W312" s="5"/>
      <c r="X312" s="5"/>
    </row>
    <row r="313" spans="1:24">
      <c r="A313" s="4"/>
      <c r="B313" s="4"/>
      <c r="C313" s="4"/>
      <c r="D313" s="4"/>
      <c r="E313" s="4"/>
      <c r="H313" s="4"/>
      <c r="V313" s="5"/>
      <c r="W313" s="5"/>
      <c r="X313" s="5"/>
    </row>
    <row r="314" spans="1:24">
      <c r="A314" s="4"/>
      <c r="B314" s="4"/>
      <c r="C314" s="4"/>
      <c r="D314" s="4"/>
      <c r="E314" s="4"/>
      <c r="H314" s="4"/>
      <c r="V314" s="5"/>
      <c r="W314" s="5"/>
      <c r="X314" s="5"/>
    </row>
    <row r="315" spans="1:24">
      <c r="A315" s="4"/>
      <c r="B315" s="4"/>
      <c r="C315" s="4"/>
      <c r="D315" s="4"/>
      <c r="E315" s="4"/>
      <c r="H315" s="4"/>
      <c r="V315" s="5"/>
      <c r="W315" s="5"/>
      <c r="X315" s="5"/>
    </row>
    <row r="316" spans="1:24">
      <c r="A316" s="4"/>
      <c r="B316" s="4"/>
      <c r="C316" s="4"/>
      <c r="D316" s="4"/>
      <c r="E316" s="4"/>
      <c r="H316" s="4"/>
      <c r="V316" s="5"/>
      <c r="W316" s="5"/>
      <c r="X316" s="5"/>
    </row>
    <row r="317" spans="1:24">
      <c r="A317" s="4"/>
      <c r="B317" s="4"/>
      <c r="C317" s="4"/>
      <c r="D317" s="4"/>
      <c r="E317" s="4"/>
      <c r="H317" s="4"/>
      <c r="V317" s="5"/>
      <c r="W317" s="5"/>
      <c r="X317" s="5"/>
    </row>
    <row r="318" spans="1:24">
      <c r="A318" s="4"/>
      <c r="B318" s="4"/>
      <c r="C318" s="4"/>
      <c r="D318" s="4"/>
      <c r="E318" s="4"/>
      <c r="H318" s="4"/>
      <c r="V318" s="5"/>
      <c r="W318" s="5"/>
      <c r="X318" s="5"/>
    </row>
    <row r="319" spans="1:24">
      <c r="A319" s="4"/>
      <c r="B319" s="4"/>
      <c r="C319" s="4"/>
      <c r="D319" s="4"/>
      <c r="E319" s="4"/>
      <c r="H319" s="4"/>
      <c r="V319" s="5"/>
      <c r="W319" s="5"/>
      <c r="X319" s="5"/>
    </row>
    <row r="320" spans="1:24">
      <c r="A320" s="4"/>
      <c r="B320" s="4"/>
      <c r="C320" s="4"/>
      <c r="D320" s="4"/>
      <c r="E320" s="4"/>
      <c r="H320" s="4"/>
      <c r="V320" s="5"/>
      <c r="W320" s="5"/>
      <c r="X320" s="5"/>
    </row>
    <row r="321" spans="1:24">
      <c r="A321" s="4"/>
      <c r="B321" s="4"/>
      <c r="C321" s="4"/>
      <c r="D321" s="4"/>
      <c r="E321" s="4"/>
      <c r="H321" s="4"/>
      <c r="V321" s="5"/>
      <c r="W321" s="5"/>
      <c r="X321" s="5"/>
    </row>
    <row r="322" spans="1:24">
      <c r="A322" s="4"/>
      <c r="B322" s="4"/>
      <c r="C322" s="4"/>
      <c r="D322" s="4"/>
      <c r="E322" s="4"/>
      <c r="H322" s="4"/>
      <c r="V322" s="5"/>
      <c r="W322" s="5"/>
      <c r="X322" s="5"/>
    </row>
    <row r="323" spans="1:24">
      <c r="A323" s="4"/>
      <c r="B323" s="4"/>
      <c r="C323" s="4"/>
      <c r="D323" s="4"/>
      <c r="E323" s="4"/>
      <c r="H323" s="4"/>
      <c r="V323" s="5"/>
      <c r="W323" s="5"/>
      <c r="X323" s="5"/>
    </row>
    <row r="324" spans="1:24">
      <c r="A324" s="4"/>
      <c r="B324" s="4"/>
      <c r="C324" s="4"/>
      <c r="D324" s="4"/>
      <c r="E324" s="4"/>
      <c r="H324" s="4"/>
      <c r="V324" s="5"/>
      <c r="W324" s="5"/>
      <c r="X324" s="5"/>
    </row>
    <row r="325" spans="1:24">
      <c r="A325" s="4"/>
      <c r="B325" s="4"/>
      <c r="C325" s="4"/>
      <c r="D325" s="4"/>
      <c r="E325" s="4"/>
      <c r="H325" s="4"/>
      <c r="V325" s="5"/>
      <c r="W325" s="5"/>
      <c r="X325" s="5"/>
    </row>
    <row r="326" spans="1:24">
      <c r="A326" s="4"/>
      <c r="B326" s="4"/>
      <c r="C326" s="4"/>
      <c r="D326" s="4"/>
      <c r="E326" s="4"/>
      <c r="H326" s="4"/>
      <c r="V326" s="5"/>
      <c r="W326" s="5"/>
      <c r="X326" s="5"/>
    </row>
    <row r="327" spans="1:24">
      <c r="A327" s="4"/>
      <c r="B327" s="4"/>
      <c r="C327" s="4"/>
      <c r="D327" s="4"/>
      <c r="E327" s="4"/>
      <c r="H327" s="4"/>
      <c r="V327" s="5"/>
      <c r="W327" s="5"/>
      <c r="X327" s="5"/>
    </row>
    <row r="328" spans="1:24">
      <c r="A328" s="4"/>
      <c r="B328" s="4"/>
      <c r="C328" s="4"/>
      <c r="D328" s="4"/>
      <c r="E328" s="4"/>
      <c r="H328" s="4"/>
      <c r="V328" s="5"/>
      <c r="W328" s="5"/>
      <c r="X328" s="5"/>
    </row>
    <row r="329" spans="1:24">
      <c r="A329" s="4"/>
      <c r="B329" s="4"/>
      <c r="C329" s="4"/>
      <c r="D329" s="4"/>
      <c r="E329" s="4"/>
      <c r="H329" s="4"/>
      <c r="V329" s="5"/>
      <c r="W329" s="5"/>
      <c r="X329" s="5"/>
    </row>
    <row r="330" spans="1:24">
      <c r="A330" s="4"/>
      <c r="B330" s="4"/>
      <c r="C330" s="4"/>
      <c r="D330" s="4"/>
      <c r="E330" s="4"/>
      <c r="H330" s="4"/>
      <c r="V330" s="5"/>
      <c r="W330" s="5"/>
      <c r="X330" s="5"/>
    </row>
    <row r="331" spans="1:24">
      <c r="A331" s="4"/>
      <c r="B331" s="4"/>
      <c r="C331" s="4"/>
      <c r="D331" s="4"/>
      <c r="E331" s="4"/>
      <c r="H331" s="4"/>
      <c r="V331" s="5"/>
      <c r="W331" s="5"/>
      <c r="X331" s="5"/>
    </row>
    <row r="332" spans="1:24">
      <c r="A332" s="4"/>
      <c r="B332" s="4"/>
      <c r="C332" s="4"/>
      <c r="D332" s="4"/>
      <c r="E332" s="4"/>
      <c r="H332" s="4"/>
      <c r="V332" s="5"/>
      <c r="W332" s="5"/>
      <c r="X332" s="5"/>
    </row>
    <row r="333" spans="1:24">
      <c r="A333" s="4"/>
      <c r="B333" s="4"/>
      <c r="C333" s="4"/>
      <c r="D333" s="4"/>
      <c r="E333" s="4"/>
      <c r="H333" s="4"/>
      <c r="V333" s="5"/>
      <c r="W333" s="5"/>
      <c r="X333" s="5"/>
    </row>
    <row r="334" spans="1:24">
      <c r="A334" s="4"/>
      <c r="B334" s="4"/>
      <c r="C334" s="4"/>
      <c r="D334" s="4"/>
      <c r="E334" s="4"/>
      <c r="H334" s="4"/>
      <c r="V334" s="5"/>
      <c r="W334" s="5"/>
      <c r="X334" s="5"/>
    </row>
    <row r="335" spans="1:24">
      <c r="A335" s="4"/>
      <c r="B335" s="4"/>
      <c r="C335" s="4"/>
      <c r="D335" s="4"/>
      <c r="E335" s="4"/>
      <c r="H335" s="4"/>
      <c r="V335" s="5"/>
      <c r="W335" s="5"/>
      <c r="X335" s="5"/>
    </row>
    <row r="336" spans="1:24">
      <c r="A336" s="4"/>
      <c r="B336" s="4"/>
      <c r="C336" s="4"/>
      <c r="D336" s="4"/>
      <c r="E336" s="4"/>
      <c r="H336" s="4"/>
      <c r="V336" s="5"/>
      <c r="W336" s="5"/>
      <c r="X336" s="5"/>
    </row>
    <row r="337" spans="1:24">
      <c r="A337" s="4"/>
      <c r="B337" s="4"/>
      <c r="C337" s="4"/>
      <c r="D337" s="4"/>
      <c r="E337" s="4"/>
      <c r="H337" s="4"/>
      <c r="V337" s="5"/>
      <c r="W337" s="5"/>
      <c r="X337" s="5"/>
    </row>
    <row r="338" spans="1:24">
      <c r="A338" s="4"/>
      <c r="B338" s="4"/>
      <c r="C338" s="4"/>
      <c r="D338" s="4"/>
      <c r="E338" s="4"/>
      <c r="H338" s="4"/>
      <c r="V338" s="5"/>
      <c r="W338" s="5"/>
      <c r="X338" s="5"/>
    </row>
    <row r="339" spans="1:24">
      <c r="A339" s="4"/>
      <c r="B339" s="4"/>
      <c r="C339" s="4"/>
      <c r="D339" s="4"/>
      <c r="E339" s="4"/>
      <c r="H339" s="4"/>
      <c r="V339" s="5"/>
      <c r="W339" s="5"/>
      <c r="X339" s="5"/>
    </row>
    <row r="340" spans="1:24">
      <c r="A340" s="4"/>
      <c r="B340" s="4"/>
      <c r="C340" s="4"/>
      <c r="D340" s="4"/>
      <c r="E340" s="4"/>
      <c r="H340" s="4"/>
      <c r="V340" s="5"/>
      <c r="W340" s="5"/>
      <c r="X340" s="5"/>
    </row>
    <row r="341" spans="1:24">
      <c r="A341" s="4"/>
      <c r="B341" s="4"/>
      <c r="C341" s="4"/>
      <c r="D341" s="4"/>
      <c r="E341" s="4"/>
      <c r="H341" s="4"/>
      <c r="V341" s="5"/>
      <c r="W341" s="5"/>
      <c r="X341" s="5"/>
    </row>
    <row r="342" spans="1:24">
      <c r="A342" s="4"/>
      <c r="B342" s="4"/>
      <c r="C342" s="4"/>
      <c r="D342" s="4"/>
      <c r="E342" s="4"/>
      <c r="H342" s="4"/>
      <c r="V342" s="5"/>
      <c r="W342" s="5"/>
      <c r="X342" s="5"/>
    </row>
    <row r="343" spans="1:24">
      <c r="A343" s="4"/>
      <c r="B343" s="4"/>
      <c r="C343" s="4"/>
      <c r="D343" s="4"/>
      <c r="E343" s="4"/>
      <c r="H343" s="4"/>
      <c r="V343" s="5"/>
      <c r="W343" s="5"/>
      <c r="X343" s="5"/>
    </row>
    <row r="344" spans="1:24">
      <c r="A344" s="4"/>
      <c r="B344" s="4"/>
      <c r="C344" s="4"/>
      <c r="D344" s="4"/>
      <c r="E344" s="4"/>
      <c r="H344" s="4"/>
      <c r="V344" s="5"/>
      <c r="W344" s="5"/>
      <c r="X344" s="5"/>
    </row>
    <row r="345" spans="1:24">
      <c r="A345" s="4"/>
      <c r="B345" s="4"/>
      <c r="C345" s="4"/>
      <c r="D345" s="4"/>
      <c r="E345" s="4"/>
      <c r="H345" s="4"/>
      <c r="V345" s="5"/>
      <c r="W345" s="5"/>
      <c r="X345" s="5"/>
    </row>
    <row r="346" spans="1:24">
      <c r="A346" s="4"/>
      <c r="B346" s="4"/>
      <c r="C346" s="4"/>
      <c r="D346" s="4"/>
      <c r="E346" s="4"/>
      <c r="H346" s="4"/>
      <c r="V346" s="5"/>
      <c r="W346" s="5"/>
      <c r="X346" s="5"/>
    </row>
    <row r="347" spans="1:24">
      <c r="A347" s="4"/>
      <c r="B347" s="4"/>
      <c r="C347" s="4"/>
      <c r="D347" s="4"/>
      <c r="E347" s="4"/>
      <c r="H347" s="4"/>
      <c r="V347" s="5"/>
      <c r="W347" s="5"/>
      <c r="X347" s="5"/>
    </row>
    <row r="348" spans="1:24">
      <c r="A348" s="4"/>
      <c r="B348" s="4"/>
      <c r="C348" s="4"/>
      <c r="D348" s="4"/>
      <c r="E348" s="4"/>
      <c r="H348" s="4"/>
      <c r="V348" s="5"/>
      <c r="W348" s="5"/>
      <c r="X348" s="5"/>
    </row>
    <row r="349" spans="1:24">
      <c r="A349" s="4"/>
      <c r="B349" s="4"/>
      <c r="C349" s="4"/>
      <c r="D349" s="4"/>
      <c r="E349" s="4"/>
      <c r="H349" s="4"/>
      <c r="V349" s="5"/>
      <c r="W349" s="5"/>
      <c r="X349" s="5"/>
    </row>
    <row r="350" spans="1:24">
      <c r="A350" s="4"/>
      <c r="B350" s="4"/>
      <c r="C350" s="4"/>
      <c r="D350" s="4"/>
      <c r="E350" s="4"/>
      <c r="H350" s="4"/>
      <c r="V350" s="5"/>
      <c r="W350" s="5"/>
      <c r="X350" s="5"/>
    </row>
    <row r="351" spans="1:24">
      <c r="A351" s="4"/>
      <c r="B351" s="4"/>
      <c r="C351" s="4"/>
      <c r="D351" s="4"/>
      <c r="E351" s="4"/>
      <c r="H351" s="4"/>
      <c r="V351" s="5"/>
      <c r="W351" s="5"/>
      <c r="X351" s="5"/>
    </row>
    <row r="352" spans="1:24">
      <c r="A352" s="4"/>
      <c r="B352" s="4"/>
      <c r="C352" s="4"/>
      <c r="D352" s="4"/>
      <c r="E352" s="4"/>
      <c r="H352" s="4"/>
      <c r="V352" s="5"/>
      <c r="W352" s="5"/>
      <c r="X352" s="5"/>
    </row>
    <row r="353" spans="1:24">
      <c r="A353" s="4"/>
      <c r="B353" s="4"/>
      <c r="C353" s="4"/>
      <c r="D353" s="4"/>
      <c r="E353" s="4"/>
      <c r="H353" s="4"/>
      <c r="V353" s="5"/>
      <c r="W353" s="5"/>
      <c r="X353" s="5"/>
    </row>
    <row r="354" spans="1:24">
      <c r="A354" s="4"/>
      <c r="B354" s="4"/>
      <c r="C354" s="4"/>
      <c r="D354" s="4"/>
      <c r="E354" s="4"/>
      <c r="H354" s="4"/>
      <c r="V354" s="5"/>
      <c r="W354" s="5"/>
      <c r="X354" s="5"/>
    </row>
    <row r="355" spans="1:24">
      <c r="A355" s="4"/>
      <c r="B355" s="4"/>
      <c r="C355" s="4"/>
      <c r="D355" s="4"/>
      <c r="E355" s="4"/>
      <c r="H355" s="4"/>
      <c r="V355" s="5"/>
      <c r="W355" s="5"/>
      <c r="X355" s="5"/>
    </row>
    <row r="356" spans="1:24">
      <c r="A356" s="4"/>
      <c r="B356" s="4"/>
      <c r="C356" s="4"/>
      <c r="D356" s="4"/>
      <c r="E356" s="4"/>
      <c r="H356" s="4"/>
      <c r="V356" s="5"/>
      <c r="W356" s="5"/>
      <c r="X356" s="5"/>
    </row>
    <row r="357" spans="1:24">
      <c r="A357" s="4"/>
      <c r="B357" s="4"/>
      <c r="C357" s="4"/>
      <c r="D357" s="4"/>
      <c r="E357" s="4"/>
      <c r="H357" s="4"/>
      <c r="V357" s="5"/>
      <c r="W357" s="5"/>
      <c r="X357" s="5"/>
    </row>
    <row r="358" spans="1:24">
      <c r="A358" s="4"/>
      <c r="B358" s="4"/>
      <c r="C358" s="4"/>
      <c r="D358" s="4"/>
      <c r="E358" s="4"/>
      <c r="H358" s="4"/>
      <c r="V358" s="5"/>
      <c r="W358" s="5"/>
      <c r="X358" s="5"/>
    </row>
    <row r="359" spans="1:24">
      <c r="A359" s="4"/>
      <c r="B359" s="4"/>
      <c r="C359" s="4"/>
      <c r="D359" s="4"/>
      <c r="E359" s="4"/>
      <c r="H359" s="4"/>
      <c r="V359" s="5"/>
      <c r="W359" s="5"/>
      <c r="X359" s="5"/>
    </row>
    <row r="360" spans="1:24">
      <c r="A360" s="4"/>
      <c r="B360" s="4"/>
      <c r="C360" s="4"/>
      <c r="D360" s="4"/>
      <c r="E360" s="4"/>
      <c r="H360" s="4"/>
      <c r="V360" s="5"/>
      <c r="W360" s="5"/>
      <c r="X360" s="5"/>
    </row>
    <row r="361" spans="1:24">
      <c r="A361" s="4"/>
      <c r="B361" s="4"/>
      <c r="C361" s="4"/>
      <c r="D361" s="4"/>
      <c r="E361" s="4"/>
      <c r="H361" s="4"/>
      <c r="V361" s="5"/>
      <c r="W361" s="5"/>
      <c r="X361" s="5"/>
    </row>
    <row r="362" spans="1:24">
      <c r="A362" s="4"/>
      <c r="B362" s="4"/>
      <c r="C362" s="4"/>
      <c r="D362" s="4"/>
      <c r="E362" s="4"/>
      <c r="H362" s="4"/>
      <c r="V362" s="5"/>
      <c r="W362" s="5"/>
      <c r="X362" s="5"/>
    </row>
    <row r="363" spans="1:24">
      <c r="A363" s="4"/>
      <c r="B363" s="4"/>
      <c r="C363" s="4"/>
      <c r="D363" s="4"/>
      <c r="E363" s="4"/>
      <c r="H363" s="4"/>
      <c r="V363" s="5"/>
      <c r="W363" s="5"/>
      <c r="X363" s="5"/>
    </row>
    <row r="364" spans="1:24">
      <c r="A364" s="4"/>
      <c r="B364" s="4"/>
      <c r="C364" s="4"/>
      <c r="D364" s="4"/>
      <c r="E364" s="4"/>
      <c r="H364" s="4"/>
      <c r="V364" s="5"/>
      <c r="W364" s="5"/>
      <c r="X364" s="5"/>
    </row>
    <row r="365" spans="1:24">
      <c r="A365" s="4"/>
      <c r="B365" s="4"/>
      <c r="C365" s="4"/>
      <c r="D365" s="4"/>
      <c r="E365" s="4"/>
      <c r="H365" s="4"/>
      <c r="V365" s="5"/>
      <c r="W365" s="5"/>
      <c r="X365" s="5"/>
    </row>
    <row r="366" spans="1:24">
      <c r="A366" s="4"/>
      <c r="B366" s="4"/>
      <c r="C366" s="4"/>
      <c r="D366" s="4"/>
      <c r="E366" s="4"/>
      <c r="H366" s="4"/>
      <c r="V366" s="5"/>
      <c r="W366" s="5"/>
      <c r="X366" s="5"/>
    </row>
    <row r="367" spans="1:24">
      <c r="A367" s="4"/>
      <c r="B367" s="4"/>
      <c r="C367" s="4"/>
      <c r="D367" s="4"/>
      <c r="E367" s="4"/>
      <c r="H367" s="4"/>
      <c r="V367" s="5"/>
      <c r="W367" s="5"/>
      <c r="X367" s="5"/>
    </row>
    <row r="368" spans="1:24">
      <c r="A368" s="4"/>
      <c r="B368" s="4"/>
      <c r="C368" s="4"/>
      <c r="D368" s="4"/>
      <c r="E368" s="4"/>
      <c r="H368" s="4"/>
      <c r="V368" s="5"/>
      <c r="W368" s="5"/>
      <c r="X368" s="5"/>
    </row>
    <row r="369" spans="1:24">
      <c r="A369" s="4"/>
      <c r="B369" s="4"/>
      <c r="C369" s="4"/>
      <c r="D369" s="4"/>
      <c r="E369" s="4"/>
      <c r="H369" s="4"/>
      <c r="V369" s="5"/>
      <c r="W369" s="5"/>
      <c r="X369" s="5"/>
    </row>
    <row r="370" spans="1:24">
      <c r="A370" s="4"/>
      <c r="B370" s="4"/>
      <c r="C370" s="4"/>
      <c r="D370" s="4"/>
      <c r="E370" s="4"/>
      <c r="H370" s="4"/>
      <c r="V370" s="5"/>
      <c r="W370" s="5"/>
      <c r="X370" s="5"/>
    </row>
    <row r="371" spans="1:24">
      <c r="A371" s="4"/>
      <c r="B371" s="4"/>
      <c r="C371" s="4"/>
      <c r="D371" s="4"/>
      <c r="E371" s="4"/>
      <c r="H371" s="4"/>
      <c r="V371" s="5"/>
      <c r="W371" s="5"/>
      <c r="X371" s="5"/>
    </row>
    <row r="372" spans="1:24">
      <c r="A372" s="4"/>
      <c r="B372" s="4"/>
      <c r="C372" s="4"/>
      <c r="D372" s="4"/>
      <c r="E372" s="4"/>
      <c r="H372" s="4"/>
      <c r="V372" s="5"/>
      <c r="W372" s="5"/>
      <c r="X372" s="5"/>
    </row>
    <row r="373" spans="1:24">
      <c r="A373" s="4"/>
      <c r="B373" s="4"/>
      <c r="C373" s="4"/>
      <c r="D373" s="4"/>
      <c r="E373" s="4"/>
      <c r="H373" s="4"/>
      <c r="V373" s="5"/>
      <c r="W373" s="5"/>
      <c r="X373" s="5"/>
    </row>
    <row r="374" spans="1:24">
      <c r="A374" s="4"/>
      <c r="B374" s="4"/>
      <c r="C374" s="4"/>
      <c r="D374" s="4"/>
      <c r="E374" s="4"/>
      <c r="H374" s="4"/>
      <c r="V374" s="5"/>
      <c r="W374" s="5"/>
      <c r="X374" s="5"/>
    </row>
    <row r="375" spans="1:24">
      <c r="A375" s="4"/>
      <c r="B375" s="4"/>
      <c r="C375" s="4"/>
      <c r="D375" s="4"/>
      <c r="E375" s="4"/>
      <c r="H375" s="4"/>
      <c r="V375" s="5"/>
      <c r="W375" s="5"/>
      <c r="X375" s="5"/>
    </row>
    <row r="376" spans="1:24">
      <c r="A376" s="4"/>
      <c r="B376" s="4"/>
      <c r="C376" s="4"/>
      <c r="D376" s="4"/>
      <c r="E376" s="4"/>
      <c r="H376" s="4"/>
      <c r="V376" s="5"/>
      <c r="W376" s="5"/>
      <c r="X376" s="5"/>
    </row>
    <row r="377" spans="1:24">
      <c r="A377" s="4"/>
      <c r="B377" s="4"/>
      <c r="C377" s="4"/>
      <c r="D377" s="4"/>
      <c r="E377" s="4"/>
      <c r="H377" s="4"/>
      <c r="V377" s="5"/>
      <c r="W377" s="5"/>
      <c r="X377" s="5"/>
    </row>
    <row r="378" spans="1:24">
      <c r="A378" s="4"/>
      <c r="B378" s="4"/>
      <c r="C378" s="4"/>
      <c r="D378" s="4"/>
      <c r="E378" s="4"/>
      <c r="H378" s="4"/>
      <c r="V378" s="5"/>
      <c r="W378" s="5"/>
      <c r="X378" s="5"/>
    </row>
    <row r="379" spans="1:24">
      <c r="A379" s="4"/>
      <c r="B379" s="4"/>
      <c r="C379" s="4"/>
      <c r="D379" s="4"/>
      <c r="E379" s="4"/>
      <c r="H379" s="4"/>
      <c r="V379" s="5"/>
      <c r="W379" s="5"/>
      <c r="X379" s="5"/>
    </row>
    <row r="380" spans="1:24">
      <c r="A380" s="4"/>
      <c r="B380" s="4"/>
      <c r="C380" s="4"/>
      <c r="D380" s="4"/>
      <c r="E380" s="4"/>
      <c r="H380" s="4"/>
      <c r="V380" s="5"/>
      <c r="W380" s="5"/>
      <c r="X380" s="5"/>
    </row>
    <row r="381" spans="1:24">
      <c r="A381" s="4"/>
      <c r="B381" s="4"/>
      <c r="C381" s="4"/>
      <c r="D381" s="4"/>
      <c r="E381" s="4"/>
      <c r="H381" s="4"/>
      <c r="V381" s="5"/>
      <c r="W381" s="5"/>
      <c r="X381" s="5"/>
    </row>
    <row r="382" spans="1:24">
      <c r="A382" s="4"/>
      <c r="B382" s="4"/>
      <c r="C382" s="4"/>
      <c r="D382" s="4"/>
      <c r="E382" s="4"/>
      <c r="H382" s="4"/>
      <c r="V382" s="5"/>
      <c r="W382" s="5"/>
      <c r="X382" s="5"/>
    </row>
    <row r="383" spans="1:24">
      <c r="A383" s="4"/>
      <c r="B383" s="4"/>
      <c r="C383" s="4"/>
      <c r="D383" s="4"/>
      <c r="E383" s="4"/>
      <c r="H383" s="4"/>
      <c r="V383" s="5"/>
      <c r="W383" s="5"/>
      <c r="X383" s="5"/>
    </row>
    <row r="384" spans="1:24">
      <c r="A384" s="4"/>
      <c r="B384" s="4"/>
      <c r="C384" s="4"/>
      <c r="D384" s="4"/>
      <c r="E384" s="4"/>
      <c r="H384" s="4"/>
      <c r="V384" s="5"/>
      <c r="W384" s="5"/>
      <c r="X384" s="5"/>
    </row>
    <row r="385" spans="1:24">
      <c r="A385" s="4"/>
      <c r="B385" s="4"/>
      <c r="C385" s="4"/>
      <c r="D385" s="4"/>
      <c r="E385" s="4"/>
      <c r="H385" s="4"/>
      <c r="V385" s="5"/>
      <c r="W385" s="5"/>
      <c r="X385" s="5"/>
    </row>
    <row r="386" spans="1:24">
      <c r="A386" s="4"/>
      <c r="B386" s="4"/>
      <c r="C386" s="4"/>
      <c r="D386" s="4"/>
      <c r="E386" s="4"/>
      <c r="H386" s="4"/>
      <c r="V386" s="5"/>
      <c r="W386" s="5"/>
      <c r="X386" s="5"/>
    </row>
    <row r="387" spans="1:24">
      <c r="A387" s="4"/>
      <c r="B387" s="4"/>
      <c r="C387" s="4"/>
      <c r="D387" s="4"/>
      <c r="E387" s="4"/>
      <c r="H387" s="4"/>
      <c r="V387" s="5"/>
      <c r="W387" s="5"/>
      <c r="X387" s="5"/>
    </row>
    <row r="388" spans="1:24">
      <c r="A388" s="4"/>
      <c r="B388" s="4"/>
      <c r="C388" s="4"/>
      <c r="D388" s="4"/>
      <c r="E388" s="4"/>
      <c r="H388" s="4"/>
      <c r="V388" s="5"/>
      <c r="W388" s="5"/>
      <c r="X388" s="5"/>
    </row>
    <row r="389" spans="1:24">
      <c r="A389" s="4"/>
      <c r="B389" s="4"/>
      <c r="C389" s="4"/>
      <c r="D389" s="4"/>
      <c r="E389" s="4"/>
      <c r="H389" s="4"/>
      <c r="V389" s="5"/>
      <c r="W389" s="5"/>
      <c r="X389" s="5"/>
    </row>
    <row r="390" spans="1:24">
      <c r="A390" s="4"/>
      <c r="B390" s="4"/>
      <c r="C390" s="4"/>
      <c r="D390" s="4"/>
      <c r="E390" s="4"/>
      <c r="H390" s="4"/>
      <c r="V390" s="5"/>
      <c r="W390" s="5"/>
      <c r="X390" s="5"/>
    </row>
    <row r="391" spans="1:24">
      <c r="A391" s="4"/>
      <c r="B391" s="4"/>
      <c r="C391" s="4"/>
      <c r="D391" s="4"/>
      <c r="E391" s="4"/>
      <c r="H391" s="4"/>
      <c r="V391" s="5"/>
      <c r="W391" s="5"/>
      <c r="X391" s="5"/>
    </row>
    <row r="392" spans="1:24">
      <c r="A392" s="4"/>
      <c r="B392" s="4"/>
      <c r="C392" s="4"/>
      <c r="D392" s="4"/>
      <c r="E392" s="4"/>
      <c r="H392" s="4"/>
      <c r="V392" s="5"/>
      <c r="W392" s="5"/>
      <c r="X392" s="5"/>
    </row>
    <row r="393" spans="1:24">
      <c r="A393" s="4"/>
      <c r="B393" s="4"/>
      <c r="C393" s="4"/>
      <c r="D393" s="4"/>
      <c r="E393" s="4"/>
      <c r="H393" s="4"/>
      <c r="V393" s="5"/>
      <c r="W393" s="5"/>
      <c r="X393" s="5"/>
    </row>
    <row r="394" spans="1:24">
      <c r="A394" s="4"/>
      <c r="B394" s="4"/>
      <c r="C394" s="4"/>
      <c r="D394" s="4"/>
      <c r="E394" s="4"/>
      <c r="H394" s="4"/>
      <c r="V394" s="5"/>
      <c r="W394" s="5"/>
      <c r="X394" s="5"/>
    </row>
    <row r="395" spans="1:24">
      <c r="A395" s="4"/>
      <c r="B395" s="4"/>
      <c r="C395" s="4"/>
      <c r="D395" s="4"/>
      <c r="E395" s="4"/>
      <c r="H395" s="4"/>
      <c r="V395" s="5"/>
      <c r="W395" s="5"/>
      <c r="X395" s="5"/>
    </row>
    <row r="396" spans="1:24">
      <c r="A396" s="4"/>
      <c r="B396" s="4"/>
      <c r="C396" s="4"/>
      <c r="D396" s="4"/>
      <c r="E396" s="4"/>
      <c r="H396" s="4"/>
      <c r="V396" s="5"/>
      <c r="W396" s="5"/>
      <c r="X396" s="5"/>
    </row>
    <row r="397" spans="1:24">
      <c r="A397" s="4"/>
      <c r="B397" s="4"/>
      <c r="C397" s="4"/>
      <c r="D397" s="4"/>
      <c r="E397" s="4"/>
      <c r="H397" s="4"/>
      <c r="V397" s="5"/>
      <c r="W397" s="5"/>
      <c r="X397" s="5"/>
    </row>
    <row r="398" spans="1:24">
      <c r="A398" s="4"/>
      <c r="B398" s="4"/>
      <c r="C398" s="4"/>
      <c r="D398" s="4"/>
      <c r="E398" s="4"/>
      <c r="H398" s="4"/>
      <c r="V398" s="5"/>
      <c r="W398" s="5"/>
      <c r="X398" s="5"/>
    </row>
    <row r="399" spans="1:24">
      <c r="A399" s="4"/>
      <c r="B399" s="4"/>
      <c r="C399" s="4"/>
      <c r="D399" s="4"/>
      <c r="E399" s="4"/>
      <c r="H399" s="4"/>
      <c r="V399" s="5"/>
      <c r="W399" s="5"/>
      <c r="X399" s="5"/>
    </row>
    <row r="400" spans="1:24">
      <c r="A400" s="4"/>
      <c r="B400" s="4"/>
      <c r="C400" s="4"/>
      <c r="D400" s="4"/>
      <c r="E400" s="4"/>
      <c r="H400" s="4"/>
      <c r="V400" s="5"/>
      <c r="W400" s="5"/>
      <c r="X400" s="5"/>
    </row>
    <row r="401" spans="1:24">
      <c r="A401" s="4"/>
      <c r="B401" s="4"/>
      <c r="C401" s="4"/>
      <c r="D401" s="4"/>
      <c r="E401" s="4"/>
      <c r="H401" s="4"/>
      <c r="V401" s="5"/>
      <c r="W401" s="5"/>
      <c r="X401" s="5"/>
    </row>
    <row r="402" spans="1:24">
      <c r="A402" s="4"/>
      <c r="B402" s="4"/>
      <c r="C402" s="4"/>
      <c r="D402" s="4"/>
      <c r="E402" s="4"/>
      <c r="H402" s="4"/>
      <c r="V402" s="5"/>
      <c r="W402" s="5"/>
      <c r="X402" s="5"/>
    </row>
    <row r="403" spans="1:24">
      <c r="A403" s="4"/>
      <c r="B403" s="4"/>
      <c r="C403" s="4"/>
      <c r="D403" s="4"/>
      <c r="E403" s="4"/>
      <c r="H403" s="4"/>
      <c r="V403" s="5"/>
      <c r="W403" s="5"/>
      <c r="X403" s="5"/>
    </row>
    <row r="404" spans="1:24">
      <c r="A404" s="4"/>
      <c r="B404" s="4"/>
      <c r="C404" s="4"/>
      <c r="D404" s="4"/>
      <c r="E404" s="4"/>
      <c r="H404" s="4"/>
      <c r="V404" s="5"/>
      <c r="W404" s="5"/>
      <c r="X404" s="5"/>
    </row>
    <row r="405" spans="1:24">
      <c r="A405" s="4"/>
      <c r="B405" s="4"/>
      <c r="C405" s="4"/>
      <c r="D405" s="4"/>
      <c r="E405" s="4"/>
      <c r="H405" s="4"/>
      <c r="V405" s="5"/>
      <c r="W405" s="5"/>
      <c r="X405" s="5"/>
    </row>
    <row r="406" spans="1:24">
      <c r="A406" s="4"/>
      <c r="B406" s="4"/>
      <c r="C406" s="4"/>
      <c r="D406" s="4"/>
      <c r="E406" s="4"/>
      <c r="H406" s="4"/>
      <c r="V406" s="5"/>
      <c r="W406" s="5"/>
      <c r="X406" s="5"/>
    </row>
    <row r="407" spans="1:24">
      <c r="A407" s="4"/>
      <c r="B407" s="4"/>
      <c r="C407" s="4"/>
      <c r="D407" s="4"/>
      <c r="E407" s="4"/>
      <c r="H407" s="4"/>
      <c r="V407" s="5"/>
      <c r="W407" s="5"/>
      <c r="X407" s="5"/>
    </row>
    <row r="408" spans="1:24">
      <c r="A408" s="4"/>
      <c r="B408" s="4"/>
      <c r="C408" s="4"/>
      <c r="D408" s="4"/>
      <c r="E408" s="4"/>
      <c r="H408" s="4"/>
      <c r="V408" s="5"/>
      <c r="W408" s="5"/>
      <c r="X408" s="5"/>
    </row>
    <row r="409" spans="1:24">
      <c r="A409" s="4"/>
      <c r="B409" s="4"/>
      <c r="C409" s="4"/>
      <c r="D409" s="4"/>
      <c r="E409" s="4"/>
      <c r="H409" s="4"/>
      <c r="V409" s="5"/>
      <c r="W409" s="5"/>
      <c r="X409" s="5"/>
    </row>
    <row r="410" spans="1:24">
      <c r="A410" s="4"/>
      <c r="B410" s="4"/>
      <c r="C410" s="4"/>
      <c r="D410" s="4"/>
      <c r="E410" s="4"/>
      <c r="H410" s="4"/>
      <c r="V410" s="5"/>
      <c r="W410" s="5"/>
      <c r="X410" s="5"/>
    </row>
    <row r="411" spans="1:24">
      <c r="A411" s="4"/>
      <c r="B411" s="4"/>
      <c r="C411" s="4"/>
      <c r="D411" s="4"/>
      <c r="E411" s="4"/>
      <c r="H411" s="4"/>
      <c r="V411" s="5"/>
      <c r="W411" s="5"/>
      <c r="X411" s="5"/>
    </row>
    <row r="412" spans="1:24">
      <c r="A412" s="4"/>
      <c r="B412" s="4"/>
      <c r="C412" s="4"/>
      <c r="D412" s="4"/>
      <c r="E412" s="4"/>
      <c r="H412" s="4"/>
      <c r="V412" s="5"/>
      <c r="W412" s="5"/>
      <c r="X412" s="5"/>
    </row>
    <row r="413" spans="1:24">
      <c r="A413" s="4"/>
      <c r="B413" s="4"/>
      <c r="C413" s="4"/>
      <c r="D413" s="4"/>
      <c r="E413" s="4"/>
      <c r="H413" s="4"/>
      <c r="V413" s="5"/>
      <c r="W413" s="5"/>
      <c r="X413" s="5"/>
    </row>
    <row r="414" spans="1:24">
      <c r="A414" s="4"/>
      <c r="B414" s="4"/>
      <c r="C414" s="4"/>
      <c r="D414" s="4"/>
      <c r="E414" s="4"/>
      <c r="H414" s="4"/>
      <c r="V414" s="5"/>
      <c r="W414" s="5"/>
      <c r="X414" s="5"/>
    </row>
    <row r="415" spans="1:24">
      <c r="A415" s="4"/>
      <c r="B415" s="4"/>
      <c r="C415" s="4"/>
      <c r="D415" s="4"/>
      <c r="E415" s="4"/>
      <c r="H415" s="4"/>
      <c r="V415" s="5"/>
      <c r="W415" s="5"/>
      <c r="X415" s="5"/>
    </row>
    <row r="416" spans="1:24">
      <c r="A416" s="4"/>
      <c r="B416" s="4"/>
      <c r="C416" s="4"/>
      <c r="D416" s="4"/>
      <c r="E416" s="4"/>
      <c r="H416" s="4"/>
      <c r="V416" s="5"/>
      <c r="W416" s="5"/>
      <c r="X416" s="5"/>
    </row>
    <row r="417" spans="1:24">
      <c r="A417" s="4"/>
      <c r="B417" s="4"/>
      <c r="C417" s="4"/>
      <c r="D417" s="4"/>
      <c r="E417" s="4"/>
      <c r="H417" s="4"/>
      <c r="V417" s="5"/>
      <c r="W417" s="5"/>
      <c r="X417" s="5"/>
    </row>
    <row r="418" spans="1:24">
      <c r="A418" s="4"/>
      <c r="B418" s="4"/>
      <c r="C418" s="4"/>
      <c r="D418" s="4"/>
      <c r="E418" s="4"/>
      <c r="H418" s="4"/>
      <c r="V418" s="5"/>
      <c r="W418" s="5"/>
      <c r="X418" s="5"/>
    </row>
    <row r="419" spans="1:24">
      <c r="A419" s="4"/>
      <c r="B419" s="4"/>
      <c r="C419" s="4"/>
      <c r="D419" s="4"/>
      <c r="E419" s="4"/>
      <c r="H419" s="4"/>
      <c r="V419" s="5"/>
      <c r="W419" s="5"/>
      <c r="X419" s="5"/>
    </row>
    <row r="420" spans="1:24">
      <c r="A420" s="4"/>
      <c r="B420" s="4"/>
      <c r="C420" s="4"/>
      <c r="D420" s="4"/>
      <c r="E420" s="4"/>
      <c r="H420" s="4"/>
      <c r="V420" s="5"/>
      <c r="W420" s="5"/>
      <c r="X420" s="5"/>
    </row>
    <row r="421" spans="1:24">
      <c r="A421" s="4"/>
      <c r="B421" s="4"/>
      <c r="C421" s="4"/>
      <c r="D421" s="4"/>
      <c r="E421" s="4"/>
      <c r="H421" s="4"/>
      <c r="V421" s="5"/>
      <c r="W421" s="5"/>
      <c r="X421" s="5"/>
    </row>
    <row r="422" spans="1:24">
      <c r="A422" s="4"/>
      <c r="B422" s="4"/>
      <c r="C422" s="4"/>
      <c r="D422" s="4"/>
      <c r="E422" s="4"/>
      <c r="H422" s="4"/>
      <c r="V422" s="5"/>
      <c r="W422" s="5"/>
      <c r="X422" s="5"/>
    </row>
    <row r="423" spans="1:24">
      <c r="A423" s="4"/>
      <c r="B423" s="4"/>
      <c r="C423" s="4"/>
      <c r="D423" s="4"/>
      <c r="E423" s="4"/>
      <c r="H423" s="4"/>
      <c r="V423" s="5"/>
      <c r="W423" s="5"/>
      <c r="X423" s="5"/>
    </row>
    <row r="424" spans="1:24">
      <c r="A424" s="4"/>
      <c r="B424" s="4"/>
      <c r="C424" s="4"/>
      <c r="D424" s="4"/>
      <c r="E424" s="4"/>
      <c r="H424" s="4"/>
      <c r="V424" s="5"/>
      <c r="W424" s="5"/>
      <c r="X424" s="5"/>
    </row>
    <row r="425" spans="1:24">
      <c r="A425" s="4"/>
      <c r="B425" s="4"/>
      <c r="C425" s="4"/>
      <c r="D425" s="4"/>
      <c r="E425" s="4"/>
      <c r="H425" s="4"/>
      <c r="V425" s="5"/>
      <c r="W425" s="5"/>
      <c r="X425" s="5"/>
    </row>
    <row r="426" spans="1:24">
      <c r="A426" s="4"/>
      <c r="B426" s="4"/>
      <c r="C426" s="4"/>
      <c r="D426" s="4"/>
      <c r="E426" s="4"/>
      <c r="H426" s="4"/>
      <c r="V426" s="5"/>
      <c r="W426" s="5"/>
      <c r="X426" s="5"/>
    </row>
    <row r="427" spans="1:24">
      <c r="A427" s="4"/>
      <c r="B427" s="4"/>
      <c r="C427" s="4"/>
      <c r="D427" s="4"/>
      <c r="E427" s="4"/>
      <c r="H427" s="4"/>
      <c r="V427" s="5"/>
      <c r="W427" s="5"/>
      <c r="X427" s="5"/>
    </row>
    <row r="428" spans="1:24">
      <c r="A428" s="4"/>
      <c r="B428" s="4"/>
      <c r="C428" s="4"/>
      <c r="D428" s="4"/>
      <c r="E428" s="4"/>
      <c r="H428" s="4"/>
      <c r="V428" s="5"/>
      <c r="W428" s="5"/>
      <c r="X428" s="5"/>
    </row>
    <row r="429" spans="1:24">
      <c r="A429" s="4"/>
      <c r="B429" s="4"/>
      <c r="C429" s="4"/>
      <c r="D429" s="4"/>
      <c r="E429" s="4"/>
      <c r="H429" s="4"/>
      <c r="V429" s="5"/>
      <c r="W429" s="5"/>
      <c r="X429" s="5"/>
    </row>
    <row r="430" spans="1:24">
      <c r="A430" s="4"/>
      <c r="B430" s="4"/>
      <c r="C430" s="4"/>
      <c r="D430" s="4"/>
      <c r="E430" s="4"/>
      <c r="H430" s="4"/>
      <c r="V430" s="5"/>
      <c r="W430" s="5"/>
      <c r="X430" s="5"/>
    </row>
    <row r="431" spans="1:24">
      <c r="A431" s="4"/>
      <c r="B431" s="4"/>
      <c r="C431" s="4"/>
      <c r="D431" s="4"/>
      <c r="E431" s="4"/>
      <c r="H431" s="4"/>
      <c r="V431" s="5"/>
      <c r="W431" s="5"/>
      <c r="X431" s="5"/>
    </row>
    <row r="432" spans="1:24">
      <c r="A432" s="4"/>
      <c r="B432" s="4"/>
      <c r="C432" s="4"/>
      <c r="D432" s="4"/>
      <c r="E432" s="4"/>
      <c r="H432" s="4"/>
      <c r="V432" s="5"/>
      <c r="W432" s="5"/>
      <c r="X432" s="5"/>
    </row>
    <row r="433" spans="1:24">
      <c r="A433" s="4"/>
      <c r="B433" s="4"/>
      <c r="C433" s="4"/>
      <c r="D433" s="4"/>
      <c r="E433" s="4"/>
      <c r="H433" s="4"/>
      <c r="V433" s="5"/>
      <c r="W433" s="5"/>
      <c r="X433" s="5"/>
    </row>
    <row r="434" spans="1:24">
      <c r="A434" s="4"/>
      <c r="B434" s="4"/>
      <c r="C434" s="4"/>
      <c r="D434" s="4"/>
      <c r="E434" s="4"/>
      <c r="H434" s="4"/>
      <c r="V434" s="5"/>
      <c r="W434" s="5"/>
      <c r="X434" s="5"/>
    </row>
    <row r="435" spans="1:24">
      <c r="A435" s="4"/>
      <c r="B435" s="4"/>
      <c r="C435" s="4"/>
      <c r="D435" s="4"/>
      <c r="E435" s="4"/>
      <c r="H435" s="4"/>
      <c r="V435" s="5"/>
      <c r="W435" s="5"/>
      <c r="X435" s="5"/>
    </row>
    <row r="436" spans="1:24">
      <c r="A436" s="4"/>
      <c r="B436" s="4"/>
      <c r="C436" s="4"/>
      <c r="D436" s="4"/>
      <c r="E436" s="4"/>
      <c r="H436" s="4"/>
      <c r="V436" s="5"/>
      <c r="W436" s="5"/>
      <c r="X436" s="5"/>
    </row>
    <row r="437" spans="1:24">
      <c r="A437" s="4"/>
      <c r="B437" s="4"/>
      <c r="C437" s="4"/>
      <c r="D437" s="4"/>
      <c r="E437" s="4"/>
      <c r="H437" s="4"/>
      <c r="V437" s="5"/>
      <c r="W437" s="5"/>
      <c r="X437" s="5"/>
    </row>
    <row r="438" spans="1:24">
      <c r="A438" s="4"/>
      <c r="B438" s="4"/>
      <c r="C438" s="4"/>
      <c r="D438" s="4"/>
      <c r="E438" s="4"/>
      <c r="H438" s="4"/>
      <c r="V438" s="5"/>
      <c r="W438" s="5"/>
      <c r="X438" s="5"/>
    </row>
    <row r="439" spans="1:24">
      <c r="A439" s="4"/>
      <c r="B439" s="4"/>
      <c r="C439" s="4"/>
      <c r="D439" s="4"/>
      <c r="E439" s="4"/>
      <c r="H439" s="4"/>
      <c r="V439" s="5"/>
      <c r="W439" s="5"/>
      <c r="X439" s="5"/>
    </row>
    <row r="440" spans="1:24">
      <c r="A440" s="4"/>
      <c r="B440" s="4"/>
      <c r="C440" s="4"/>
      <c r="D440" s="4"/>
      <c r="E440" s="4"/>
      <c r="H440" s="4"/>
      <c r="V440" s="5"/>
      <c r="W440" s="5"/>
      <c r="X440" s="5"/>
    </row>
    <row r="441" spans="1:24">
      <c r="A441" s="4"/>
      <c r="B441" s="4"/>
      <c r="C441" s="4"/>
      <c r="D441" s="4"/>
      <c r="E441" s="4"/>
      <c r="H441" s="4"/>
      <c r="V441" s="5"/>
      <c r="W441" s="5"/>
      <c r="X441" s="5"/>
    </row>
    <row r="442" spans="1:24">
      <c r="A442" s="4"/>
      <c r="B442" s="4"/>
      <c r="C442" s="4"/>
      <c r="D442" s="4"/>
      <c r="E442" s="4"/>
      <c r="H442" s="4"/>
      <c r="V442" s="5"/>
      <c r="W442" s="5"/>
      <c r="X442" s="5"/>
    </row>
    <row r="443" spans="1:24">
      <c r="A443" s="4"/>
      <c r="B443" s="4"/>
      <c r="C443" s="4"/>
      <c r="D443" s="4"/>
      <c r="E443" s="4"/>
      <c r="H443" s="4"/>
      <c r="V443" s="5"/>
      <c r="W443" s="5"/>
      <c r="X443" s="5"/>
    </row>
    <row r="444" spans="1:24">
      <c r="A444" s="4"/>
      <c r="B444" s="4"/>
      <c r="C444" s="4"/>
      <c r="D444" s="4"/>
      <c r="E444" s="4"/>
      <c r="H444" s="4"/>
      <c r="V444" s="5"/>
      <c r="W444" s="5"/>
      <c r="X444" s="5"/>
    </row>
    <row r="445" spans="1:24">
      <c r="A445" s="4"/>
      <c r="B445" s="4"/>
      <c r="C445" s="4"/>
      <c r="D445" s="4"/>
      <c r="E445" s="4"/>
      <c r="H445" s="4"/>
      <c r="V445" s="5"/>
      <c r="W445" s="5"/>
      <c r="X445" s="5"/>
    </row>
    <row r="446" spans="1:24">
      <c r="A446" s="4"/>
      <c r="B446" s="4"/>
      <c r="C446" s="4"/>
      <c r="D446" s="4"/>
      <c r="E446" s="4"/>
      <c r="H446" s="4"/>
      <c r="V446" s="5"/>
      <c r="W446" s="5"/>
      <c r="X446" s="5"/>
    </row>
    <row r="447" spans="1:24">
      <c r="A447" s="4"/>
      <c r="B447" s="4"/>
      <c r="C447" s="4"/>
      <c r="D447" s="4"/>
      <c r="E447" s="4"/>
      <c r="H447" s="4"/>
      <c r="V447" s="5"/>
      <c r="W447" s="5"/>
      <c r="X447" s="5"/>
    </row>
    <row r="448" spans="1:24">
      <c r="A448" s="4"/>
      <c r="B448" s="4"/>
      <c r="C448" s="4"/>
      <c r="D448" s="4"/>
      <c r="E448" s="4"/>
      <c r="H448" s="4"/>
      <c r="V448" s="5"/>
      <c r="W448" s="5"/>
      <c r="X448" s="5"/>
    </row>
    <row r="449" spans="1:24">
      <c r="A449" s="4"/>
      <c r="B449" s="4"/>
      <c r="C449" s="4"/>
      <c r="D449" s="4"/>
      <c r="E449" s="4"/>
      <c r="H449" s="4"/>
      <c r="V449" s="5"/>
      <c r="W449" s="5"/>
      <c r="X449" s="5"/>
    </row>
    <row r="450" spans="1:24">
      <c r="A450" s="4"/>
      <c r="B450" s="4"/>
      <c r="C450" s="4"/>
      <c r="D450" s="4"/>
      <c r="E450" s="4"/>
      <c r="H450" s="4"/>
      <c r="V450" s="5"/>
      <c r="W450" s="5"/>
      <c r="X450" s="5"/>
    </row>
    <row r="451" spans="1:24">
      <c r="A451" s="4"/>
      <c r="B451" s="4"/>
      <c r="C451" s="4"/>
      <c r="D451" s="4"/>
      <c r="E451" s="4"/>
      <c r="H451" s="4"/>
      <c r="V451" s="5"/>
      <c r="W451" s="5"/>
      <c r="X451" s="5"/>
    </row>
    <row r="452" spans="1:24">
      <c r="A452" s="4"/>
      <c r="B452" s="4"/>
      <c r="C452" s="4"/>
      <c r="D452" s="4"/>
      <c r="E452" s="4"/>
      <c r="H452" s="4"/>
      <c r="V452" s="5"/>
      <c r="W452" s="5"/>
      <c r="X452" s="5"/>
    </row>
    <row r="453" spans="1:24">
      <c r="A453" s="4"/>
      <c r="B453" s="4"/>
      <c r="C453" s="4"/>
      <c r="D453" s="4"/>
      <c r="E453" s="4"/>
      <c r="H453" s="4"/>
      <c r="V453" s="5"/>
      <c r="W453" s="5"/>
      <c r="X453" s="5"/>
    </row>
    <row r="454" spans="1:24">
      <c r="A454" s="4"/>
      <c r="B454" s="4"/>
      <c r="C454" s="4"/>
      <c r="D454" s="4"/>
      <c r="E454" s="4"/>
      <c r="H454" s="4"/>
      <c r="V454" s="5"/>
      <c r="W454" s="5"/>
      <c r="X454" s="5"/>
    </row>
    <row r="455" spans="1:24">
      <c r="A455" s="4"/>
      <c r="B455" s="4"/>
      <c r="C455" s="4"/>
      <c r="D455" s="4"/>
      <c r="E455" s="4"/>
      <c r="H455" s="4"/>
      <c r="V455" s="5"/>
      <c r="W455" s="5"/>
      <c r="X455" s="5"/>
    </row>
    <row r="456" spans="1:24">
      <c r="A456" s="4"/>
      <c r="B456" s="4"/>
      <c r="C456" s="4"/>
      <c r="D456" s="4"/>
      <c r="E456" s="4"/>
      <c r="H456" s="4"/>
      <c r="V456" s="5"/>
      <c r="W456" s="5"/>
      <c r="X456" s="5"/>
    </row>
    <row r="457" spans="1:24">
      <c r="A457" s="4"/>
      <c r="B457" s="4"/>
      <c r="C457" s="4"/>
      <c r="D457" s="4"/>
      <c r="E457" s="4"/>
      <c r="H457" s="4"/>
      <c r="V457" s="5"/>
      <c r="W457" s="5"/>
      <c r="X457" s="5"/>
    </row>
    <row r="458" spans="1:24">
      <c r="A458" s="4"/>
      <c r="B458" s="4"/>
      <c r="C458" s="4"/>
      <c r="D458" s="4"/>
      <c r="E458" s="4"/>
      <c r="H458" s="4"/>
      <c r="V458" s="5"/>
      <c r="W458" s="5"/>
      <c r="X458" s="5"/>
    </row>
    <row r="459" spans="1:24">
      <c r="A459" s="4"/>
      <c r="B459" s="4"/>
      <c r="C459" s="4"/>
      <c r="D459" s="4"/>
      <c r="E459" s="4"/>
      <c r="H459" s="4"/>
      <c r="V459" s="5"/>
      <c r="W459" s="5"/>
      <c r="X459" s="5"/>
    </row>
    <row r="460" spans="1:24">
      <c r="A460" s="4"/>
      <c r="B460" s="4"/>
      <c r="C460" s="4"/>
      <c r="D460" s="4"/>
      <c r="E460" s="4"/>
      <c r="H460" s="4"/>
      <c r="V460" s="5"/>
      <c r="W460" s="5"/>
      <c r="X460" s="5"/>
    </row>
    <row r="461" spans="1:24">
      <c r="A461" s="4"/>
      <c r="B461" s="4"/>
      <c r="C461" s="4"/>
      <c r="D461" s="4"/>
      <c r="E461" s="4"/>
      <c r="H461" s="4"/>
      <c r="V461" s="5"/>
      <c r="W461" s="5"/>
      <c r="X461" s="5"/>
    </row>
    <row r="462" spans="1:24">
      <c r="A462" s="4"/>
      <c r="B462" s="4"/>
      <c r="C462" s="4"/>
      <c r="D462" s="4"/>
      <c r="E462" s="4"/>
      <c r="H462" s="4"/>
      <c r="V462" s="5"/>
      <c r="W462" s="5"/>
      <c r="X462" s="5"/>
    </row>
    <row r="463" spans="1:24">
      <c r="A463" s="4"/>
      <c r="B463" s="4"/>
      <c r="C463" s="4"/>
      <c r="D463" s="4"/>
      <c r="E463" s="4"/>
      <c r="H463" s="4"/>
      <c r="V463" s="5"/>
      <c r="W463" s="5"/>
      <c r="X463" s="5"/>
    </row>
    <row r="464" spans="1:24">
      <c r="A464" s="4"/>
      <c r="B464" s="4"/>
      <c r="C464" s="4"/>
      <c r="D464" s="4"/>
      <c r="E464" s="4"/>
      <c r="H464" s="4"/>
      <c r="V464" s="5"/>
      <c r="W464" s="5"/>
      <c r="X464" s="5"/>
    </row>
    <row r="465" spans="1:24">
      <c r="A465" s="4"/>
      <c r="B465" s="4"/>
      <c r="C465" s="4"/>
      <c r="D465" s="4"/>
      <c r="E465" s="4"/>
      <c r="H465" s="4"/>
      <c r="V465" s="5"/>
      <c r="W465" s="5"/>
      <c r="X465" s="5"/>
    </row>
    <row r="466" spans="1:24">
      <c r="A466" s="4"/>
      <c r="B466" s="4"/>
      <c r="C466" s="4"/>
      <c r="D466" s="4"/>
      <c r="E466" s="4"/>
      <c r="H466" s="4"/>
      <c r="V466" s="5"/>
      <c r="W466" s="5"/>
      <c r="X466" s="5"/>
    </row>
    <row r="467" spans="1:24">
      <c r="A467" s="4"/>
      <c r="B467" s="4"/>
      <c r="C467" s="4"/>
      <c r="D467" s="4"/>
      <c r="E467" s="4"/>
      <c r="H467" s="4"/>
      <c r="V467" s="5"/>
      <c r="W467" s="5"/>
      <c r="X467" s="5"/>
    </row>
    <row r="468" spans="1:24">
      <c r="A468" s="4"/>
      <c r="B468" s="4"/>
      <c r="C468" s="4"/>
      <c r="D468" s="4"/>
      <c r="E468" s="4"/>
      <c r="H468" s="4"/>
      <c r="V468" s="5"/>
      <c r="W468" s="5"/>
      <c r="X468" s="5"/>
    </row>
    <row r="469" spans="1:24">
      <c r="A469" s="4"/>
      <c r="B469" s="4"/>
      <c r="C469" s="4"/>
      <c r="D469" s="4"/>
      <c r="E469" s="4"/>
      <c r="H469" s="4"/>
      <c r="V469" s="5"/>
      <c r="W469" s="5"/>
      <c r="X469" s="5"/>
    </row>
    <row r="470" spans="1:24">
      <c r="A470" s="4"/>
      <c r="B470" s="4"/>
      <c r="C470" s="4"/>
      <c r="D470" s="4"/>
      <c r="E470" s="4"/>
      <c r="H470" s="4"/>
      <c r="V470" s="5"/>
      <c r="W470" s="5"/>
      <c r="X470" s="5"/>
    </row>
    <row r="471" spans="1:24">
      <c r="A471" s="4"/>
      <c r="B471" s="4"/>
      <c r="C471" s="4"/>
      <c r="D471" s="4"/>
      <c r="E471" s="4"/>
      <c r="H471" s="4"/>
      <c r="V471" s="5"/>
      <c r="W471" s="5"/>
      <c r="X471" s="5"/>
    </row>
    <row r="472" spans="1:24">
      <c r="A472" s="4"/>
      <c r="B472" s="4"/>
      <c r="C472" s="4"/>
      <c r="D472" s="4"/>
      <c r="E472" s="4"/>
      <c r="H472" s="4"/>
      <c r="V472" s="5"/>
      <c r="W472" s="5"/>
      <c r="X472" s="5"/>
    </row>
    <row r="473" spans="1:24">
      <c r="A473" s="4"/>
      <c r="B473" s="4"/>
      <c r="C473" s="4"/>
      <c r="D473" s="4"/>
      <c r="E473" s="4"/>
      <c r="H473" s="4"/>
      <c r="V473" s="5"/>
      <c r="W473" s="5"/>
      <c r="X473" s="5"/>
    </row>
    <row r="474" spans="1:24">
      <c r="A474" s="4"/>
      <c r="B474" s="4"/>
      <c r="C474" s="4"/>
      <c r="D474" s="4"/>
      <c r="E474" s="4"/>
      <c r="H474" s="4"/>
      <c r="V474" s="5"/>
      <c r="W474" s="5"/>
      <c r="X474" s="5"/>
    </row>
    <row r="475" spans="1:24">
      <c r="A475" s="4"/>
      <c r="B475" s="4"/>
      <c r="C475" s="4"/>
      <c r="D475" s="4"/>
      <c r="E475" s="4"/>
      <c r="H475" s="4"/>
      <c r="V475" s="5"/>
      <c r="W475" s="5"/>
      <c r="X475" s="5"/>
    </row>
    <row r="476" spans="1:24">
      <c r="A476" s="4"/>
      <c r="B476" s="4"/>
      <c r="C476" s="4"/>
      <c r="D476" s="4"/>
      <c r="E476" s="4"/>
      <c r="H476" s="4"/>
      <c r="V476" s="5"/>
      <c r="W476" s="5"/>
      <c r="X476" s="5"/>
    </row>
    <row r="477" spans="1:24">
      <c r="A477" s="4"/>
      <c r="B477" s="4"/>
      <c r="C477" s="4"/>
      <c r="D477" s="4"/>
      <c r="E477" s="4"/>
      <c r="H477" s="4"/>
      <c r="V477" s="5"/>
      <c r="W477" s="5"/>
      <c r="X477" s="5"/>
    </row>
    <row r="478" spans="1:24">
      <c r="A478" s="4"/>
      <c r="B478" s="4"/>
      <c r="C478" s="4"/>
      <c r="D478" s="4"/>
      <c r="E478" s="4"/>
      <c r="H478" s="4"/>
      <c r="V478" s="5"/>
      <c r="W478" s="5"/>
      <c r="X478" s="5"/>
    </row>
    <row r="479" spans="1:24">
      <c r="A479" s="4"/>
      <c r="B479" s="4"/>
      <c r="C479" s="4"/>
      <c r="D479" s="4"/>
      <c r="E479" s="4"/>
      <c r="H479" s="4"/>
      <c r="V479" s="5"/>
      <c r="W479" s="5"/>
      <c r="X479" s="5"/>
    </row>
    <row r="480" spans="1:24">
      <c r="A480" s="4"/>
      <c r="B480" s="4"/>
      <c r="C480" s="4"/>
      <c r="D480" s="4"/>
      <c r="E480" s="4"/>
      <c r="H480" s="4"/>
      <c r="V480" s="5"/>
      <c r="W480" s="5"/>
      <c r="X480" s="5"/>
    </row>
    <row r="481" spans="1:24">
      <c r="A481" s="4"/>
      <c r="B481" s="4"/>
      <c r="C481" s="4"/>
      <c r="D481" s="4"/>
      <c r="E481" s="4"/>
      <c r="H481" s="4"/>
      <c r="V481" s="5"/>
      <c r="W481" s="5"/>
      <c r="X481" s="5"/>
    </row>
    <row r="482" spans="1:24">
      <c r="A482" s="4"/>
    </row>
    <row r="483" spans="1:24">
      <c r="A483" s="4"/>
    </row>
    <row r="484" spans="1:24">
      <c r="A484" s="4"/>
    </row>
    <row r="485" spans="1:24">
      <c r="A485" s="4"/>
    </row>
    <row r="486" spans="1:24">
      <c r="A486" s="4"/>
    </row>
    <row r="487" spans="1:24">
      <c r="A487" s="4"/>
    </row>
    <row r="488" spans="1:24">
      <c r="A488" s="4"/>
    </row>
    <row r="489" spans="1:24">
      <c r="A489" s="4"/>
    </row>
    <row r="490" spans="1:24">
      <c r="A490" s="4"/>
    </row>
    <row r="491" spans="1:24">
      <c r="A491" s="4"/>
    </row>
    <row r="492" spans="1:24">
      <c r="A492" s="4"/>
    </row>
    <row r="493" spans="1:24">
      <c r="A493" s="4"/>
    </row>
    <row r="494" spans="1:24">
      <c r="A494" s="4"/>
    </row>
    <row r="495" spans="1:24">
      <c r="A495" s="4"/>
    </row>
    <row r="496" spans="1:24">
      <c r="A496" s="4"/>
    </row>
    <row r="497" spans="1:1">
      <c r="A497" s="4"/>
    </row>
    <row r="498" spans="1:1">
      <c r="A498" s="4"/>
    </row>
    <row r="499" spans="1:1">
      <c r="A499" s="4"/>
    </row>
    <row r="500" spans="1:1">
      <c r="A500" s="4"/>
    </row>
    <row r="501" spans="1:1">
      <c r="A501" s="4"/>
    </row>
    <row r="502" spans="1:1">
      <c r="A502" s="4"/>
    </row>
    <row r="503" spans="1:1">
      <c r="A503" s="4"/>
    </row>
    <row r="504" spans="1:1">
      <c r="A504" s="4"/>
    </row>
    <row r="505" spans="1:1">
      <c r="A505" s="4"/>
    </row>
    <row r="506" spans="1:1">
      <c r="A506" s="4"/>
    </row>
    <row r="507" spans="1:1">
      <c r="A507" s="4"/>
    </row>
    <row r="508" spans="1:1">
      <c r="A508" s="4"/>
    </row>
    <row r="509" spans="1:1">
      <c r="A509" s="4"/>
    </row>
    <row r="510" spans="1:1">
      <c r="A510" s="4"/>
    </row>
    <row r="511" spans="1:1">
      <c r="A511" s="4"/>
    </row>
    <row r="512" spans="1:1">
      <c r="A512" s="4"/>
    </row>
    <row r="513" spans="1:1">
      <c r="A513" s="4"/>
    </row>
    <row r="514" spans="1:1">
      <c r="A514" s="4"/>
    </row>
    <row r="515" spans="1:1">
      <c r="A515" s="4"/>
    </row>
    <row r="516" spans="1:1">
      <c r="A516" s="4"/>
    </row>
  </sheetData>
  <autoFilter ref="A5:X130"/>
  <mergeCells count="4">
    <mergeCell ref="G2:T2"/>
    <mergeCell ref="F4:V4"/>
    <mergeCell ref="C133:J133"/>
    <mergeCell ref="C135:J135"/>
  </mergeCells>
  <conditionalFormatting sqref="M131:M210 G6:G21 I6:V21">
    <cfRule type="expression" dxfId="3" priority="3">
      <formula>G6=0</formula>
    </cfRule>
    <cfRule type="expression" dxfId="2" priority="4">
      <formula>G6&gt;=#REF!</formula>
    </cfRule>
  </conditionalFormatting>
  <conditionalFormatting sqref="S6:S21 G6:H21 J6:K21">
    <cfRule type="expression" dxfId="1" priority="2">
      <formula>G6&gt;=#REF!</formula>
    </cfRule>
  </conditionalFormatting>
  <conditionalFormatting sqref="J6:K21 S6:S21 G6:G21">
    <cfRule type="expression" dxfId="0" priority="1">
      <formula>G6=0</formula>
    </cfRule>
  </conditionalFormatting>
  <pageMargins left="0" right="0" top="0" bottom="0" header="0.31496062992125984" footer="0.31496062992125984"/>
  <pageSetup paperSize="9" scale="28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 Ітог для ріш</vt:lpstr>
      <vt:lpstr>Лист1</vt:lpstr>
      <vt:lpstr>Лист2</vt:lpstr>
      <vt:lpstr>Лист3</vt:lpstr>
      <vt:lpstr>' Ітог для ріш'!Заголовки_для_печати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2016-08-16T07:47:52Z</dcterms:modified>
</cp:coreProperties>
</file>