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матеріали" sheetId="39" r:id="rId1"/>
    <sheet name="Лист1" sheetId="40" r:id="rId2"/>
  </sheets>
  <definedNames>
    <definedName name="_xlnm.Print_Area" localSheetId="0">матеріали!$A$1:$F$19</definedName>
  </definedNames>
  <calcPr calcId="124519"/>
</workbook>
</file>

<file path=xl/calcChain.xml><?xml version="1.0" encoding="utf-8"?>
<calcChain xmlns="http://schemas.openxmlformats.org/spreadsheetml/2006/main">
  <c r="F13" i="39"/>
  <c r="F11"/>
  <c r="F10"/>
  <c r="F9" l="1"/>
  <c r="F12"/>
  <c r="F14" l="1"/>
</calcChain>
</file>

<file path=xl/sharedStrings.xml><?xml version="1.0" encoding="utf-8"?>
<sst xmlns="http://schemas.openxmlformats.org/spreadsheetml/2006/main" count="26" uniqueCount="22">
  <si>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</si>
  <si>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</si>
  <si>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</si>
  <si>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</si>
  <si>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</si>
  <si>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</si>
  <si>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</si>
  <si>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>Додаток 1</t>
  </si>
  <si>
    <t xml:space="preserve">Ціна, грн </t>
  </si>
  <si>
    <t>Вартість, грн.</t>
  </si>
  <si>
    <t>Перелік  обладнання, що передається  КП "ЖЕК-10" міської ради</t>
  </si>
  <si>
    <t>шт</t>
  </si>
  <si>
    <t>Стіл тенісний вуличний SL-416</t>
  </si>
  <si>
    <t>Гірка-спуск велика KID-502</t>
  </si>
  <si>
    <t xml:space="preserve">Гойдалка-балансир великий KID-102 </t>
  </si>
  <si>
    <t>Гойдалка подвійна велика з баскетбольним щитом KID-323 (люльки на ланцюгаг)</t>
  </si>
  <si>
    <t>Пісочниця KID-233.3</t>
  </si>
  <si>
    <t>Заступник міського голови-</t>
  </si>
  <si>
    <t>керуючий справами виконкому</t>
  </si>
  <si>
    <t>Сергій ФЕСЕНКО</t>
  </si>
  <si>
    <t>21 липня 2023 року</t>
  </si>
  <si>
    <t>№ 436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</si>
</sst>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18"/>
  <sheetViews>
    <sheetView tabSelected="1" view="pageBreakPreview" zoomScaleSheetLayoutView="100" workbookViewId="0">
      <selection activeCell="D5" sqref="D5"/>
    </sheetView>
  </sheetViews>
  <sheetFormatPr defaultColWidth="12.42578125" defaultRowHeight="18.75"/>
  <cols>
    <col min="1" max="1" width="5.7109375" style="3" customWidth="1"/>
    <col min="2" max="2" width="44.42578125" style="23" customWidth="1"/>
    <col min="3" max="3" width="10" style="13" customWidth="1"/>
    <col min="4" max="4" width="14.5703125" customWidth="1"/>
    <col min="5" max="6" width="16.140625" style="18" customWidth="1"/>
  </cols>
  <sheetData>
    <row r="1" spans="1:7" ht="18.600000000000001" customHeight="1">
      <c r="A1" s="10"/>
      <c r="C1" s="10"/>
      <c r="D1" s="10" t="s">
        <v>7</v>
      </c>
      <c r="E1" s="28"/>
      <c r="F1" s="10"/>
    </row>
    <row r="2" spans="1:7" ht="18.75" customHeight="1">
      <c r="A2" s="10"/>
      <c r="C2" s="10"/>
      <c r="D2" s="32" t="s">
        <v>5</v>
      </c>
      <c r="E2" s="32"/>
      <c r="F2" s="32"/>
    </row>
    <row r="3" spans="1:7">
      <c r="A3" s="10"/>
      <c r="C3" s="10"/>
      <c r="D3" s="32" t="s">
        <v>6</v>
      </c>
      <c r="E3" s="32"/>
      <c r="F3" s="32"/>
    </row>
    <row r="4" spans="1:7" s="12" customFormat="1">
      <c r="A4" s="20"/>
      <c r="B4" s="24"/>
      <c r="C4" s="20"/>
      <c r="D4" s="20" t="s">
        <v>20</v>
      </c>
      <c r="E4" s="29"/>
      <c r="F4" s="20"/>
    </row>
    <row r="5" spans="1:7" s="10" customFormat="1">
      <c r="B5" s="23"/>
      <c r="D5" s="10" t="s">
        <v>21</v>
      </c>
      <c r="E5" s="28"/>
    </row>
    <row r="6" spans="1:7">
      <c r="B6" s="25"/>
      <c r="C6" s="21"/>
    </row>
    <row r="7" spans="1:7" ht="39.75" customHeight="1">
      <c r="A7" s="31" t="s">
        <v>10</v>
      </c>
      <c r="B7" s="31"/>
      <c r="C7" s="31"/>
      <c r="D7" s="31"/>
      <c r="E7" s="31"/>
      <c r="F7" s="31"/>
    </row>
    <row r="8" spans="1:7" ht="37.5">
      <c r="A8" s="9" t="s">
        <v>0</v>
      </c>
      <c r="B8" s="26" t="s">
        <v>2</v>
      </c>
      <c r="C8" s="9" t="s">
        <v>3</v>
      </c>
      <c r="D8" s="9" t="s">
        <v>4</v>
      </c>
      <c r="E8" s="15" t="s">
        <v>8</v>
      </c>
      <c r="F8" s="15" t="s">
        <v>9</v>
      </c>
    </row>
    <row r="9" spans="1:7" ht="32.25" customHeight="1">
      <c r="A9" s="11">
        <v>1</v>
      </c>
      <c r="B9" s="27" t="s">
        <v>13</v>
      </c>
      <c r="C9" s="16" t="s">
        <v>11</v>
      </c>
      <c r="D9" s="22">
        <v>1</v>
      </c>
      <c r="E9" s="30">
        <v>24000</v>
      </c>
      <c r="F9" s="17">
        <f t="shared" ref="F9:F12" si="0">MMULT(D9,E9)</f>
        <v>24000</v>
      </c>
      <c r="G9" s="14"/>
    </row>
    <row r="10" spans="1:7" ht="30.75" customHeight="1">
      <c r="A10" s="11">
        <v>2</v>
      </c>
      <c r="B10" s="19" t="s">
        <v>14</v>
      </c>
      <c r="C10" s="16" t="s">
        <v>11</v>
      </c>
      <c r="D10" s="22">
        <v>1</v>
      </c>
      <c r="E10" s="30">
        <v>7000</v>
      </c>
      <c r="F10" s="17">
        <f t="shared" ref="F10:F11" si="1">MMULT(D10,E10)</f>
        <v>7000</v>
      </c>
    </row>
    <row r="11" spans="1:7" ht="64.5" customHeight="1">
      <c r="A11" s="11">
        <v>3</v>
      </c>
      <c r="B11" s="19" t="s">
        <v>15</v>
      </c>
      <c r="C11" s="16" t="s">
        <v>11</v>
      </c>
      <c r="D11" s="22">
        <v>1</v>
      </c>
      <c r="E11" s="17">
        <v>19500</v>
      </c>
      <c r="F11" s="17">
        <f t="shared" si="1"/>
        <v>19500</v>
      </c>
    </row>
    <row r="12" spans="1:7" ht="26.25" customHeight="1">
      <c r="A12" s="11">
        <v>4</v>
      </c>
      <c r="B12" s="19" t="s">
        <v>16</v>
      </c>
      <c r="C12" s="16" t="s">
        <v>11</v>
      </c>
      <c r="D12" s="22">
        <v>1</v>
      </c>
      <c r="E12" s="30">
        <v>9200</v>
      </c>
      <c r="F12" s="17">
        <f t="shared" si="0"/>
        <v>9200</v>
      </c>
    </row>
    <row r="13" spans="1:7" ht="32.25" customHeight="1">
      <c r="A13" s="11">
        <v>5</v>
      </c>
      <c r="B13" s="27" t="s">
        <v>12</v>
      </c>
      <c r="C13" s="16" t="s">
        <v>11</v>
      </c>
      <c r="D13" s="22">
        <v>1</v>
      </c>
      <c r="E13" s="30">
        <v>15300</v>
      </c>
      <c r="F13" s="17">
        <f t="shared" ref="F13" si="2">MMULT(D13,E13)</f>
        <v>15300</v>
      </c>
    </row>
    <row r="14" spans="1:7">
      <c r="A14" s="2"/>
      <c r="B14" s="8" t="s">
        <v>1</v>
      </c>
      <c r="C14" s="7"/>
      <c r="D14" s="17"/>
      <c r="E14" s="17"/>
      <c r="F14" s="17">
        <f>SUM(F9:F13)</f>
        <v>75000</v>
      </c>
    </row>
    <row r="15" spans="1:7" ht="15" customHeight="1">
      <c r="A15" s="4"/>
      <c r="B15" s="5"/>
      <c r="C15" s="6"/>
      <c r="D15" s="1"/>
    </row>
    <row r="16" spans="1:7" ht="13.15" customHeight="1">
      <c r="A16" s="4"/>
      <c r="B16" s="5"/>
      <c r="C16" s="6"/>
      <c r="D16" s="1"/>
    </row>
    <row r="17" spans="1:6" ht="18.75" customHeight="1">
      <c r="A17" s="33" t="s">
        <v>17</v>
      </c>
      <c r="B17" s="33"/>
      <c r="C17" s="33"/>
    </row>
    <row r="18" spans="1:6">
      <c r="A18" s="34" t="s">
        <v>18</v>
      </c>
      <c r="B18" s="34"/>
      <c r="C18" s="34"/>
      <c r="D18" s="10"/>
      <c r="E18" s="35" t="s">
        <v>19</v>
      </c>
      <c r="F18" s="35"/>
    </row>
  </sheetData>
  <mergeCells count="6">
    <mergeCell ref="A7:F7"/>
    <mergeCell ref="D2:F2"/>
    <mergeCell ref="D3:F3"/>
    <mergeCell ref="A17:C17"/>
    <mergeCell ref="A18:C18"/>
    <mergeCell ref="E18:F18"/>
  </mergeCells>
  <pageMargins left="0.78740157480314965" right="0.59055118110236227" top="0.43307086614173229" bottom="0.31496062992125984" header="0.19685039370078741" footer="0.19685039370078741"/>
  <pageSetup paperSize="9" scale="8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матеріали</vt:lpstr>
      <vt:lpstr>Лист1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2022-08-29T09:50:37Z</cp:lastPrinted>
  <dcterms:created xsi:type="dcterms:W3CDTF">2017-04-24T10:58:42Z</dcterms:created>
  <dcterms:modified xsi:type="dcterms:W3CDTF">2023-07-25T09:41:38Z</dcterms:modified>
</cp:coreProperties>
</file>