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'TDSheet'!$A$1:$R$115</definedName>
  </definedNames>
  <calcPr fullCalcOnLoad="1" refMode="R1C1"/>
</workbook>
</file>

<file path=xl/sharedStrings.xml><?xml version="1.0" encoding="utf-8"?>
<sst xmlns="http://schemas.openxmlformats.org/spreadsheetml/2006/main" count="149" uniqueCount="85">
  <si>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</si>
  <si>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</si>
  <si>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</si>
  <si>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</si>
  <si>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</si>
  <si>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</si>
  <si>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</si>
  <si>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</si>
  <si>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</si>
  <si>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</si>
  <si>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Забезпечення діяльності інших закладів у сфері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</si>
  <si>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</si>
  <si>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</si>
  <si>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</si>
  <si>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</si>
  <si>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</si>
  <si>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</si>
  <si>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</si>
  <si>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</si>
  <si>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</si>
  <si>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</si>
  <si>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7.</t>
  </si>
  <si>
    <t>Мета бюджетної програми</t>
  </si>
  <si>
    <t>8.</t>
  </si>
  <si>
    <t>Завдання бюджетної програми</t>
  </si>
  <si>
    <t>Завдання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</si>
  <si>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</si>
  <si>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</si>
  <si>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Забезпечити якісну медико - психологічну консультацію учнів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</si>
  <si>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</si>
  <si>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</si>
  <si>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</si>
  <si>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</si>
  <si>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</si>
  <si>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</si>
  <si>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Створення умов для належного забезпечення складання і надання кошторисної, звітної, фінансової документації, фінансування установ освіти згідно з затвердженими кошторисами</t>
  </si>
  <si>
    <t>Створення умов для належного забезпечення надання якісних послуг з централізованого господарського обслуговування</t>
  </si>
  <si>
    <t>Створення умов для належного забезпечення якісної медико-психологічної консультації учнів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</si>
  <si>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</si>
  <si>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</si>
  <si>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</si>
  <si>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</si>
  <si>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</si>
  <si>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</si>
  <si>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Забезпечити складання і надання кошторисної, звітної, фінансової документації, фінансування установ освіти згідно з  затвердженими кошторисами</t>
  </si>
  <si>
    <t>затрат</t>
  </si>
  <si>
    <t>кількість ЦБ</t>
  </si>
  <si>
    <t>од.</t>
  </si>
  <si>
    <t>звіт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</si>
  <si>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</si>
  <si>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</si>
  <si>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 штатних одиниць)</t>
  </si>
  <si>
    <t>продукту</t>
  </si>
  <si>
    <t>кількість закладів, які обслуговує централізована бухгалтерія</t>
  </si>
  <si>
    <t>кількість особових рахунків</t>
  </si>
  <si>
    <t>розрахунок</t>
  </si>
  <si>
    <t>кількість складених звітів працівниками бухгалтерії</t>
  </si>
  <si>
    <t>ефективності</t>
  </si>
  <si>
    <t>кількість установ, які обслуговує один працівник</t>
  </si>
  <si>
    <t>кількість особових рахунків, які обслуговує один працівник</t>
  </si>
  <si>
    <t xml:space="preserve">кількість груп  централізованого господарського обслуговування </t>
  </si>
  <si>
    <t>середньрічне число штатних одиниць спеціалістів</t>
  </si>
  <si>
    <t>всього  середньорічне число ставок (штатних одиниць)</t>
  </si>
  <si>
    <t>кількість установ, які обслуговуються групами централізованого обслуговування</t>
  </si>
  <si>
    <t>Забезпечити якісну медико-психологічну консультацію учнів</t>
  </si>
  <si>
    <t>кількість закладів</t>
  </si>
  <si>
    <t>середньорічне число штатних одиниць, за умовами оплати віднесених до педагогічного персоналу</t>
  </si>
  <si>
    <t xml:space="preserve">
всього- середньорічне число ставок (штатних одиниць)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</si>
  <si>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</si>
  <si>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</si>
  <si>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</si>
  <si>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</si>
  <si>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</si>
  <si>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</si>
  <si>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</si>
  <si>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</si>
  <si>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</si>
  <si>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>Василь  БІЛОГУРА</t>
  </si>
  <si>
    <t>Олена  ЛИСЕНКО</t>
  </si>
  <si>
    <t xml:space="preserve">Наказ </t>
  </si>
  <si>
    <t>Ціль державної політики</t>
  </si>
  <si>
    <t>Начальник  управління  освіти  Чернігівської міської ради</t>
  </si>
  <si>
    <t>Обсяг бюджетних призначень/бюджетних асигнувань  -   19 733 802 гривень, у тому числі загального фонду -  19 113 802 гривень та спеціального фонду - 620 000 гривень.</t>
  </si>
  <si>
    <t>Конституція України, Бюджетний  кодекс   України, Закон України  " Про освіту ", Закон України "Про Державний бюджет України на 2021 рік", наказ  Міністерства  фінансів  України від  17.12.2020 р.  № 781  "Про внесення змін до Типової програмної класифікації видатків та кредитування  місцевого  бюджету ",  рішення Чернігівської міської ради від 24.12.2020 року  № 3/VІІ-29  "Про бюджет Чернігівської міської територіальної громади на 2021 рік", розпорядження міського голови від 21.01.2021 року № 14- р  "Про перерозподіл бюджетних призначень бюджету Чернігівської міської теритоторіальної громади на 2021 рік"</t>
  </si>
  <si>
    <t>від 05. 02. 2021 р.     № 28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</si>
</sst>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0000000"/>
  </numFmts>
  <fonts count="44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8" fillId="0" borderId="0" xfId="0" applyFont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66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left" wrapText="1"/>
    </xf>
    <xf numFmtId="0" fontId="1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1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0" fontId="0" fillId="33" borderId="0" xfId="0" applyNumberFormat="1" applyFill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right" vertical="center" wrapText="1"/>
    </xf>
    <xf numFmtId="0" fontId="1" fillId="33" borderId="30" xfId="0" applyNumberFormat="1" applyFont="1" applyFill="1" applyBorder="1" applyAlignment="1">
      <alignment horizontal="right" vertical="center" wrapText="1"/>
    </xf>
    <xf numFmtId="3" fontId="1" fillId="33" borderId="30" xfId="0" applyNumberFormat="1" applyFont="1" applyFill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15"/>
  <sheetViews>
    <sheetView tabSelected="1" zoomScalePageLayoutView="0" workbookViewId="0" topLeftCell="A1">
      <selection activeCell="J3" sqref="J3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20.83203125" style="1" customWidth="1"/>
    <col min="18" max="18" width="10.33203125" style="1" customWidth="1"/>
  </cols>
  <sheetData>
    <row r="1" spans="14:19" ht="12">
      <c r="N1" s="14" t="s">
        <v>73</v>
      </c>
      <c r="O1" s="14"/>
      <c r="P1" s="14"/>
      <c r="Q1" s="14"/>
      <c r="R1" s="14"/>
      <c r="S1" s="15"/>
    </row>
    <row r="2" spans="14:19" ht="12">
      <c r="N2" s="14" t="s">
        <v>74</v>
      </c>
      <c r="O2" s="14"/>
      <c r="P2" s="14"/>
      <c r="Q2" s="14"/>
      <c r="R2" s="14"/>
      <c r="S2" s="15"/>
    </row>
    <row r="3" spans="14:19" ht="12">
      <c r="N3" s="14" t="s">
        <v>75</v>
      </c>
      <c r="O3" s="14"/>
      <c r="P3" s="14"/>
      <c r="Q3" s="14"/>
      <c r="R3" s="14"/>
      <c r="S3" s="15"/>
    </row>
    <row r="4" spans="14:19" s="1" customFormat="1" ht="22.5" customHeight="1">
      <c r="N4" s="108" t="s">
        <v>76</v>
      </c>
      <c r="O4" s="108"/>
      <c r="P4" s="108"/>
      <c r="Q4" s="108"/>
      <c r="R4" s="14"/>
      <c r="S4" s="14"/>
    </row>
    <row r="5" spans="14:19" s="1" customFormat="1" ht="12.75" customHeight="1">
      <c r="N5" s="16"/>
      <c r="O5" s="16"/>
      <c r="P5" s="16"/>
      <c r="Q5" s="16"/>
      <c r="R5" s="14"/>
      <c r="S5" s="14"/>
    </row>
    <row r="6" spans="14:19" s="1" customFormat="1" ht="16.5" customHeight="1">
      <c r="N6" s="108" t="s">
        <v>73</v>
      </c>
      <c r="O6" s="108"/>
      <c r="P6" s="17"/>
      <c r="Q6" s="17"/>
      <c r="R6" s="14"/>
      <c r="S6" s="14"/>
    </row>
    <row r="7" spans="14:19" s="1" customFormat="1" ht="12.75" customHeight="1">
      <c r="N7" s="14" t="s">
        <v>79</v>
      </c>
      <c r="O7" s="14"/>
      <c r="P7" s="14"/>
      <c r="Q7" s="14"/>
      <c r="R7" s="14"/>
      <c r="S7" s="14"/>
    </row>
    <row r="8" spans="13:19" s="1" customFormat="1" ht="12.75" customHeight="1">
      <c r="M8" s="12"/>
      <c r="N8" s="18" t="s">
        <v>3</v>
      </c>
      <c r="O8" s="19"/>
      <c r="P8" s="19"/>
      <c r="Q8" s="19"/>
      <c r="R8" s="19"/>
      <c r="S8" s="14"/>
    </row>
    <row r="9" spans="14:19" ht="12">
      <c r="N9" s="14" t="s">
        <v>5</v>
      </c>
      <c r="O9" s="14"/>
      <c r="P9" s="14"/>
      <c r="Q9" s="14"/>
      <c r="R9" s="14"/>
      <c r="S9" s="15"/>
    </row>
    <row r="10" spans="1:19" ht="21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 s="111" t="s">
        <v>84</v>
      </c>
      <c r="O10" s="111"/>
      <c r="P10" s="111"/>
      <c r="Q10" s="111"/>
      <c r="R10" s="20"/>
      <c r="S10" s="15"/>
    </row>
    <row r="11" spans="1:18" ht="15.75" customHeight="1">
      <c r="A11" s="33" t="s"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/>
    </row>
    <row r="12" spans="1:18" ht="15.75" customHeight="1">
      <c r="A12" s="34" t="s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/>
    </row>
    <row r="16" spans="1:18" ht="11.25" customHeight="1">
      <c r="A16" s="22" t="s">
        <v>2</v>
      </c>
      <c r="B16" s="35">
        <v>600000</v>
      </c>
      <c r="C16" s="35"/>
      <c r="D16" s="21"/>
      <c r="E16" s="36" t="s">
        <v>3</v>
      </c>
      <c r="F16" s="36"/>
      <c r="G16" s="36"/>
      <c r="H16" s="36"/>
      <c r="I16" s="36"/>
      <c r="J16" s="36"/>
      <c r="K16" s="36"/>
      <c r="L16" s="36"/>
      <c r="M16" s="36"/>
      <c r="N16" s="21"/>
      <c r="O16" s="21"/>
      <c r="P16" s="37">
        <v>2147598</v>
      </c>
      <c r="Q16" s="37"/>
      <c r="R16"/>
    </row>
    <row r="17" spans="1:18" ht="59.25" customHeight="1">
      <c r="A17"/>
      <c r="B17" s="38" t="s">
        <v>4</v>
      </c>
      <c r="C17" s="38"/>
      <c r="D17"/>
      <c r="E17" s="39" t="s">
        <v>5</v>
      </c>
      <c r="F17" s="39"/>
      <c r="G17" s="39"/>
      <c r="H17" s="39"/>
      <c r="I17" s="39"/>
      <c r="J17" s="39"/>
      <c r="K17" s="39"/>
      <c r="L17" s="39"/>
      <c r="M17" s="39"/>
      <c r="N17"/>
      <c r="O17"/>
      <c r="P17" s="39" t="s">
        <v>6</v>
      </c>
      <c r="Q17" s="39"/>
      <c r="R17"/>
    </row>
    <row r="19" spans="1:18" ht="11.25" customHeight="1">
      <c r="A19" s="22" t="s">
        <v>7</v>
      </c>
      <c r="B19" s="35">
        <v>610000</v>
      </c>
      <c r="C19" s="35"/>
      <c r="D19" s="21"/>
      <c r="E19" s="36" t="s">
        <v>3</v>
      </c>
      <c r="F19" s="36"/>
      <c r="G19" s="36"/>
      <c r="H19" s="36"/>
      <c r="I19" s="36"/>
      <c r="J19" s="36"/>
      <c r="K19" s="36"/>
      <c r="L19" s="36"/>
      <c r="M19" s="36"/>
      <c r="N19" s="21"/>
      <c r="O19" s="21"/>
      <c r="P19" s="37">
        <v>2147598</v>
      </c>
      <c r="Q19" s="37"/>
      <c r="R19"/>
    </row>
    <row r="20" spans="1:18" ht="57.75" customHeight="1">
      <c r="A20"/>
      <c r="B20" s="38" t="s">
        <v>4</v>
      </c>
      <c r="C20" s="38"/>
      <c r="D20"/>
      <c r="E20" s="39" t="s">
        <v>8</v>
      </c>
      <c r="F20" s="39"/>
      <c r="G20" s="39"/>
      <c r="H20" s="39"/>
      <c r="I20" s="39"/>
      <c r="J20" s="39"/>
      <c r="K20" s="39"/>
      <c r="L20" s="39"/>
      <c r="M20" s="39"/>
      <c r="N20"/>
      <c r="O20"/>
      <c r="P20" s="39" t="s">
        <v>6</v>
      </c>
      <c r="Q20" s="39"/>
      <c r="R20"/>
    </row>
    <row r="22" spans="1:18" ht="36.75" customHeight="1">
      <c r="A22" s="22" t="s">
        <v>9</v>
      </c>
      <c r="B22" s="40">
        <v>611141</v>
      </c>
      <c r="C22" s="40"/>
      <c r="D22" s="21"/>
      <c r="E22" s="41">
        <v>1141</v>
      </c>
      <c r="F22" s="41"/>
      <c r="G22" s="21"/>
      <c r="H22" s="42">
        <v>990</v>
      </c>
      <c r="I22" s="42"/>
      <c r="J22" s="21"/>
      <c r="K22" s="43" t="s">
        <v>10</v>
      </c>
      <c r="L22" s="43"/>
      <c r="M22" s="43"/>
      <c r="N22" s="43"/>
      <c r="O22" s="21"/>
      <c r="P22" s="41">
        <v>25559000000</v>
      </c>
      <c r="Q22" s="41"/>
      <c r="R22"/>
    </row>
    <row r="23" spans="1:18" ht="58.5" customHeight="1">
      <c r="A23"/>
      <c r="B23" s="38" t="s">
        <v>4</v>
      </c>
      <c r="C23" s="38"/>
      <c r="D23"/>
      <c r="E23" s="44" t="s">
        <v>11</v>
      </c>
      <c r="F23" s="44"/>
      <c r="G23"/>
      <c r="H23" s="44" t="s">
        <v>12</v>
      </c>
      <c r="I23" s="44"/>
      <c r="J23"/>
      <c r="K23" s="44" t="s">
        <v>13</v>
      </c>
      <c r="L23" s="44"/>
      <c r="M23" s="44"/>
      <c r="N23" s="44"/>
      <c r="O23"/>
      <c r="P23" s="39" t="s">
        <v>14</v>
      </c>
      <c r="Q23" s="39"/>
      <c r="R23"/>
    </row>
    <row r="24" spans="2:17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9" ht="11.25" customHeight="1">
      <c r="A25" s="22" t="s">
        <v>15</v>
      </c>
      <c r="B25" s="47" t="s">
        <v>82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7" spans="1:18" ht="17.25" customHeight="1">
      <c r="A27" s="24" t="s">
        <v>16</v>
      </c>
      <c r="B27" s="45" t="s">
        <v>17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/>
    </row>
    <row r="28" ht="9" customHeight="1"/>
    <row r="29" spans="1:18" ht="70.5" customHeight="1">
      <c r="A29"/>
      <c r="B29" s="46" t="s">
        <v>83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2"/>
    </row>
    <row r="30" spans="1:18" ht="11.25" customHeight="1">
      <c r="A3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/>
    </row>
    <row r="31" spans="1:18" ht="11.25" customHeight="1">
      <c r="A31" s="22" t="s">
        <v>18</v>
      </c>
      <c r="B31" s="47" t="s">
        <v>19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/>
    </row>
    <row r="32" s="1" customFormat="1" ht="7.5" customHeight="1"/>
    <row r="33" spans="1:18" ht="17.25" customHeight="1">
      <c r="A33" s="48" t="s">
        <v>20</v>
      </c>
      <c r="B33" s="49"/>
      <c r="C33" s="50" t="s">
        <v>80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/>
    </row>
    <row r="34" spans="1:17" s="4" customFormat="1" ht="18.75" customHeight="1">
      <c r="A34" s="51">
        <v>1</v>
      </c>
      <c r="B34" s="51"/>
      <c r="C34" s="52" t="s">
        <v>10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="5" customFormat="1" ht="11.25" customHeight="1"/>
    <row r="36" spans="1:17" s="5" customFormat="1" ht="11.25" customHeight="1">
      <c r="A36" s="6" t="s">
        <v>21</v>
      </c>
      <c r="B36" s="53" t="s">
        <v>22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5" customFormat="1" ht="11.25" customHeight="1">
      <c r="A37" s="4"/>
      <c r="B37" s="54" t="s">
        <v>10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8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1.25" customHeight="1">
      <c r="A39" s="22" t="s">
        <v>23</v>
      </c>
      <c r="B39" s="55" t="s">
        <v>24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/>
    </row>
    <row r="40" s="1" customFormat="1" ht="7.5" customHeight="1"/>
    <row r="41" spans="1:18" ht="19.5" customHeight="1">
      <c r="A41" s="48" t="s">
        <v>20</v>
      </c>
      <c r="B41" s="49"/>
      <c r="C41" s="50" t="s">
        <v>25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/>
    </row>
    <row r="42" spans="1:17" s="4" customFormat="1" ht="16.5" customHeight="1">
      <c r="A42" s="56">
        <v>1</v>
      </c>
      <c r="B42" s="56"/>
      <c r="C42" s="57" t="s">
        <v>26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s="4" customFormat="1" ht="16.5" customHeight="1">
      <c r="A43" s="56">
        <v>2</v>
      </c>
      <c r="B43" s="56"/>
      <c r="C43" s="57" t="s">
        <v>27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s="4" customFormat="1" ht="15.75" customHeight="1">
      <c r="A44" s="56">
        <v>3</v>
      </c>
      <c r="B44" s="56"/>
      <c r="C44" s="57" t="s">
        <v>28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8" ht="11.25" customHeight="1">
      <c r="A4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/>
      <c r="O45"/>
      <c r="P45"/>
      <c r="Q45"/>
      <c r="R45"/>
    </row>
    <row r="46" spans="1:18" ht="11.25" customHeight="1">
      <c r="A46" s="22" t="s">
        <v>29</v>
      </c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/>
      <c r="O46" s="2" t="s">
        <v>31</v>
      </c>
      <c r="P46"/>
      <c r="Q46"/>
      <c r="R46"/>
    </row>
    <row r="47" spans="1:18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1.25" customHeight="1">
      <c r="A48" s="58" t="s">
        <v>20</v>
      </c>
      <c r="B48" s="58"/>
      <c r="C48" s="61" t="s">
        <v>30</v>
      </c>
      <c r="D48" s="61"/>
      <c r="E48" s="61"/>
      <c r="F48" s="61"/>
      <c r="G48" s="61"/>
      <c r="H48" s="61"/>
      <c r="I48" s="61"/>
      <c r="J48" s="61" t="s">
        <v>32</v>
      </c>
      <c r="K48" s="61"/>
      <c r="L48" s="64" t="s">
        <v>33</v>
      </c>
      <c r="M48" s="64"/>
      <c r="N48" s="67" t="s">
        <v>34</v>
      </c>
      <c r="O48" s="67"/>
      <c r="P48"/>
      <c r="Q48"/>
      <c r="R48"/>
    </row>
    <row r="49" spans="1:18" ht="11.25" customHeight="1">
      <c r="A49" s="59"/>
      <c r="B49" s="60"/>
      <c r="C49" s="62"/>
      <c r="D49" s="63"/>
      <c r="E49" s="63"/>
      <c r="F49" s="63"/>
      <c r="G49" s="63"/>
      <c r="H49" s="63"/>
      <c r="I49" s="63"/>
      <c r="J49" s="62"/>
      <c r="K49" s="63"/>
      <c r="L49" s="65"/>
      <c r="M49" s="66"/>
      <c r="N49" s="68"/>
      <c r="O49" s="69"/>
      <c r="P49"/>
      <c r="Q49"/>
      <c r="R49"/>
    </row>
    <row r="50" spans="1:18" ht="11.25" customHeight="1">
      <c r="A50" s="70">
        <v>1</v>
      </c>
      <c r="B50" s="70"/>
      <c r="C50" s="71">
        <v>2</v>
      </c>
      <c r="D50" s="71"/>
      <c r="E50" s="71"/>
      <c r="F50" s="71"/>
      <c r="G50" s="71"/>
      <c r="H50" s="71"/>
      <c r="I50" s="71"/>
      <c r="J50" s="72">
        <v>3</v>
      </c>
      <c r="K50" s="72"/>
      <c r="L50" s="72">
        <v>4</v>
      </c>
      <c r="M50" s="72"/>
      <c r="N50" s="73">
        <v>5</v>
      </c>
      <c r="O50" s="73"/>
      <c r="P50"/>
      <c r="Q50"/>
      <c r="R50"/>
    </row>
    <row r="51" spans="1:18" ht="48.75" customHeight="1">
      <c r="A51" s="74">
        <v>1</v>
      </c>
      <c r="B51" s="74"/>
      <c r="C51" s="75" t="s">
        <v>35</v>
      </c>
      <c r="D51" s="75"/>
      <c r="E51" s="75"/>
      <c r="F51" s="75"/>
      <c r="G51" s="75"/>
      <c r="H51" s="75"/>
      <c r="I51" s="75"/>
      <c r="J51" s="76">
        <f>11133657-65000</f>
        <v>11068657</v>
      </c>
      <c r="K51" s="76"/>
      <c r="L51" s="76">
        <v>585000</v>
      </c>
      <c r="M51" s="76"/>
      <c r="N51" s="76">
        <f>J51+L51</f>
        <v>11653657</v>
      </c>
      <c r="O51" s="76"/>
      <c r="P51" s="77"/>
      <c r="Q51" s="77"/>
      <c r="R51"/>
    </row>
    <row r="52" spans="1:18" ht="38.25" customHeight="1">
      <c r="A52" s="74">
        <v>2</v>
      </c>
      <c r="B52" s="74"/>
      <c r="C52" s="75" t="s">
        <v>36</v>
      </c>
      <c r="D52" s="75"/>
      <c r="E52" s="75"/>
      <c r="F52" s="75"/>
      <c r="G52" s="75"/>
      <c r="H52" s="75"/>
      <c r="I52" s="75"/>
      <c r="J52" s="76">
        <f>6635224+383371</f>
        <v>7018595</v>
      </c>
      <c r="K52" s="76"/>
      <c r="L52" s="76">
        <v>35000</v>
      </c>
      <c r="M52" s="76"/>
      <c r="N52" s="76">
        <f>J52+L52</f>
        <v>7053595</v>
      </c>
      <c r="O52" s="76"/>
      <c r="P52" s="77"/>
      <c r="Q52" s="77"/>
      <c r="R52"/>
    </row>
    <row r="53" spans="1:18" ht="38.25" customHeight="1">
      <c r="A53" s="74">
        <v>3</v>
      </c>
      <c r="B53" s="74"/>
      <c r="C53" s="75" t="s">
        <v>37</v>
      </c>
      <c r="D53" s="75"/>
      <c r="E53" s="75"/>
      <c r="F53" s="75"/>
      <c r="G53" s="75"/>
      <c r="H53" s="75"/>
      <c r="I53" s="75"/>
      <c r="J53" s="76">
        <v>1026550</v>
      </c>
      <c r="K53" s="76"/>
      <c r="L53" s="78"/>
      <c r="M53" s="78"/>
      <c r="N53" s="76">
        <f>J53+L53</f>
        <v>1026550</v>
      </c>
      <c r="O53" s="76"/>
      <c r="P53" s="77"/>
      <c r="Q53" s="77"/>
      <c r="R53"/>
    </row>
    <row r="54" spans="1:17" s="5" customFormat="1" ht="15.75" customHeight="1">
      <c r="A54" s="79" t="s">
        <v>34</v>
      </c>
      <c r="B54" s="79"/>
      <c r="C54" s="79"/>
      <c r="D54" s="79"/>
      <c r="E54" s="79"/>
      <c r="F54" s="79"/>
      <c r="G54" s="79"/>
      <c r="H54" s="79"/>
      <c r="I54" s="79"/>
      <c r="J54" s="80">
        <f>J51+J52+J53</f>
        <v>19113802</v>
      </c>
      <c r="K54" s="80"/>
      <c r="L54" s="80">
        <v>620000</v>
      </c>
      <c r="M54" s="80"/>
      <c r="N54" s="81">
        <f>SUM(N51:N53)</f>
        <v>19733802</v>
      </c>
      <c r="O54" s="81"/>
      <c r="P54" s="82"/>
      <c r="Q54" s="82"/>
    </row>
    <row r="55" spans="1:18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1.25" customHeight="1">
      <c r="A56" s="83" t="s">
        <v>38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/>
      <c r="R56" s="2" t="s">
        <v>31</v>
      </c>
    </row>
    <row r="57" spans="1:18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31" customFormat="1" ht="11.25" customHeight="1">
      <c r="A58" s="84" t="s">
        <v>20</v>
      </c>
      <c r="B58" s="84"/>
      <c r="C58" s="85" t="s">
        <v>39</v>
      </c>
      <c r="D58" s="85"/>
      <c r="E58" s="85"/>
      <c r="F58" s="85"/>
      <c r="G58" s="85"/>
      <c r="H58" s="85"/>
      <c r="I58" s="85"/>
      <c r="J58" s="85"/>
      <c r="K58" s="85"/>
      <c r="L58" s="85"/>
      <c r="M58" s="85" t="s">
        <v>32</v>
      </c>
      <c r="N58" s="85"/>
      <c r="O58" s="85" t="s">
        <v>33</v>
      </c>
      <c r="P58" s="85"/>
      <c r="Q58" s="86" t="s">
        <v>34</v>
      </c>
      <c r="R58" s="86"/>
    </row>
    <row r="59" spans="1:18" s="31" customFormat="1" ht="11.25" customHeight="1">
      <c r="A59" s="70">
        <v>1</v>
      </c>
      <c r="B59" s="70"/>
      <c r="C59" s="72">
        <v>2</v>
      </c>
      <c r="D59" s="72"/>
      <c r="E59" s="72"/>
      <c r="F59" s="72"/>
      <c r="G59" s="72"/>
      <c r="H59" s="72"/>
      <c r="I59" s="72"/>
      <c r="J59" s="72"/>
      <c r="K59" s="72"/>
      <c r="L59" s="72"/>
      <c r="M59" s="72">
        <v>3</v>
      </c>
      <c r="N59" s="72"/>
      <c r="O59" s="72">
        <v>4</v>
      </c>
      <c r="P59" s="72"/>
      <c r="Q59" s="73">
        <v>5</v>
      </c>
      <c r="R59" s="73"/>
    </row>
    <row r="60" spans="1:18" s="21" customFormat="1" ht="11.25" customHeight="1">
      <c r="A60" s="87"/>
      <c r="B60" s="87"/>
      <c r="C60" s="88" t="s">
        <v>34</v>
      </c>
      <c r="D60" s="88"/>
      <c r="E60" s="88"/>
      <c r="F60" s="88"/>
      <c r="G60" s="88"/>
      <c r="H60" s="88"/>
      <c r="I60" s="88"/>
      <c r="J60" s="88"/>
      <c r="K60" s="88"/>
      <c r="L60" s="88"/>
      <c r="M60" s="89"/>
      <c r="N60" s="89"/>
      <c r="O60" s="88"/>
      <c r="P60" s="88"/>
      <c r="Q60" s="89"/>
      <c r="R60" s="89"/>
    </row>
    <row r="61" spans="1:18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1.25" customHeight="1">
      <c r="A62" s="90" t="s">
        <v>40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1:18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31.5" customHeight="1">
      <c r="A64" s="91" t="s">
        <v>20</v>
      </c>
      <c r="B64" s="91"/>
      <c r="C64" s="61" t="s">
        <v>41</v>
      </c>
      <c r="D64" s="61"/>
      <c r="E64" s="61"/>
      <c r="F64" s="61"/>
      <c r="G64" s="61"/>
      <c r="H64" s="61"/>
      <c r="I64" s="27" t="s">
        <v>42</v>
      </c>
      <c r="J64" s="92" t="s">
        <v>43</v>
      </c>
      <c r="K64" s="92"/>
      <c r="L64" s="92"/>
      <c r="M64" s="93" t="s">
        <v>32</v>
      </c>
      <c r="N64" s="93"/>
      <c r="O64" s="93" t="s">
        <v>33</v>
      </c>
      <c r="P64" s="93"/>
      <c r="Q64" s="94" t="s">
        <v>34</v>
      </c>
      <c r="R64" s="94"/>
    </row>
    <row r="65" spans="1:18" ht="11.25" customHeight="1">
      <c r="A65" s="70">
        <v>1</v>
      </c>
      <c r="B65" s="70"/>
      <c r="C65" s="71">
        <v>2</v>
      </c>
      <c r="D65" s="71"/>
      <c r="E65" s="71"/>
      <c r="F65" s="71"/>
      <c r="G65" s="71"/>
      <c r="H65" s="71"/>
      <c r="I65" s="26">
        <v>3</v>
      </c>
      <c r="J65" s="71">
        <v>4</v>
      </c>
      <c r="K65" s="71"/>
      <c r="L65" s="71"/>
      <c r="M65" s="95">
        <v>5</v>
      </c>
      <c r="N65" s="95"/>
      <c r="O65" s="95">
        <v>6</v>
      </c>
      <c r="P65" s="95"/>
      <c r="Q65" s="73">
        <v>7</v>
      </c>
      <c r="R65" s="73"/>
    </row>
    <row r="66" spans="1:18" s="7" customFormat="1" ht="18" customHeight="1">
      <c r="A66" s="96">
        <v>1</v>
      </c>
      <c r="B66" s="96"/>
      <c r="C66" s="97" t="s">
        <v>44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s="7" customFormat="1" ht="11.25" customHeight="1">
      <c r="A67" s="98">
        <v>1</v>
      </c>
      <c r="B67" s="98"/>
      <c r="C67" s="99" t="s">
        <v>45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</row>
    <row r="68" spans="1:18" s="7" customFormat="1" ht="20.25" customHeight="1">
      <c r="A68" s="100"/>
      <c r="B68" s="100"/>
      <c r="C68" s="101" t="s">
        <v>46</v>
      </c>
      <c r="D68" s="101"/>
      <c r="E68" s="101"/>
      <c r="F68" s="101"/>
      <c r="G68" s="101"/>
      <c r="H68" s="101"/>
      <c r="I68" s="28" t="s">
        <v>47</v>
      </c>
      <c r="J68" s="101" t="s">
        <v>48</v>
      </c>
      <c r="K68" s="101"/>
      <c r="L68" s="101"/>
      <c r="M68" s="98">
        <v>1</v>
      </c>
      <c r="N68" s="98"/>
      <c r="O68" s="102"/>
      <c r="P68" s="102"/>
      <c r="Q68" s="98">
        <v>1</v>
      </c>
      <c r="R68" s="98"/>
    </row>
    <row r="69" spans="1:18" s="7" customFormat="1" ht="25.5" customHeight="1">
      <c r="A69" s="100"/>
      <c r="B69" s="100"/>
      <c r="C69" s="101" t="s">
        <v>49</v>
      </c>
      <c r="D69" s="101"/>
      <c r="E69" s="101"/>
      <c r="F69" s="101"/>
      <c r="G69" s="101"/>
      <c r="H69" s="101"/>
      <c r="I69" s="28" t="s">
        <v>47</v>
      </c>
      <c r="J69" s="101" t="s">
        <v>48</v>
      </c>
      <c r="K69" s="101"/>
      <c r="L69" s="101"/>
      <c r="M69" s="98">
        <v>62</v>
      </c>
      <c r="N69" s="98"/>
      <c r="O69" s="102"/>
      <c r="P69" s="102"/>
      <c r="Q69" s="98">
        <v>62</v>
      </c>
      <c r="R69" s="98"/>
    </row>
    <row r="70" spans="1:18" s="7" customFormat="1" ht="24" customHeight="1">
      <c r="A70" s="100"/>
      <c r="B70" s="100"/>
      <c r="C70" s="101" t="s">
        <v>50</v>
      </c>
      <c r="D70" s="101"/>
      <c r="E70" s="101"/>
      <c r="F70" s="101"/>
      <c r="G70" s="101"/>
      <c r="H70" s="101"/>
      <c r="I70" s="28" t="s">
        <v>47</v>
      </c>
      <c r="J70" s="101" t="s">
        <v>48</v>
      </c>
      <c r="K70" s="101"/>
      <c r="L70" s="101"/>
      <c r="M70" s="103">
        <v>1.75</v>
      </c>
      <c r="N70" s="103"/>
      <c r="O70" s="102"/>
      <c r="P70" s="102"/>
      <c r="Q70" s="103">
        <v>1.75</v>
      </c>
      <c r="R70" s="103"/>
    </row>
    <row r="71" spans="1:18" s="7" customFormat="1" ht="17.25" customHeight="1">
      <c r="A71" s="100"/>
      <c r="B71" s="100"/>
      <c r="C71" s="101" t="s">
        <v>51</v>
      </c>
      <c r="D71" s="101"/>
      <c r="E71" s="101"/>
      <c r="F71" s="101"/>
      <c r="G71" s="101"/>
      <c r="H71" s="101"/>
      <c r="I71" s="28" t="s">
        <v>47</v>
      </c>
      <c r="J71" s="101" t="s">
        <v>48</v>
      </c>
      <c r="K71" s="101"/>
      <c r="L71" s="101"/>
      <c r="M71" s="103">
        <v>63.75</v>
      </c>
      <c r="N71" s="103"/>
      <c r="O71" s="102"/>
      <c r="P71" s="102"/>
      <c r="Q71" s="103">
        <v>63.75</v>
      </c>
      <c r="R71" s="103"/>
    </row>
    <row r="72" spans="1:18" s="7" customFormat="1" ht="11.25" customHeight="1">
      <c r="A72" s="98">
        <v>2</v>
      </c>
      <c r="B72" s="98"/>
      <c r="C72" s="99" t="s">
        <v>52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</row>
    <row r="73" spans="1:18" s="7" customFormat="1" ht="21" customHeight="1">
      <c r="A73" s="100"/>
      <c r="B73" s="100"/>
      <c r="C73" s="101" t="s">
        <v>53</v>
      </c>
      <c r="D73" s="101"/>
      <c r="E73" s="101"/>
      <c r="F73" s="101"/>
      <c r="G73" s="101"/>
      <c r="H73" s="101"/>
      <c r="I73" s="28" t="s">
        <v>47</v>
      </c>
      <c r="J73" s="101" t="s">
        <v>48</v>
      </c>
      <c r="K73" s="101"/>
      <c r="L73" s="101"/>
      <c r="M73" s="98">
        <v>103</v>
      </c>
      <c r="N73" s="98"/>
      <c r="O73" s="102"/>
      <c r="P73" s="102"/>
      <c r="Q73" s="98">
        <v>103</v>
      </c>
      <c r="R73" s="98"/>
    </row>
    <row r="74" spans="1:18" s="7" customFormat="1" ht="22.5" customHeight="1">
      <c r="A74" s="100"/>
      <c r="B74" s="100"/>
      <c r="C74" s="101" t="s">
        <v>54</v>
      </c>
      <c r="D74" s="101"/>
      <c r="E74" s="101"/>
      <c r="F74" s="101"/>
      <c r="G74" s="101"/>
      <c r="H74" s="101"/>
      <c r="I74" s="28" t="s">
        <v>47</v>
      </c>
      <c r="J74" s="101" t="s">
        <v>55</v>
      </c>
      <c r="K74" s="101"/>
      <c r="L74" s="101"/>
      <c r="M74" s="104">
        <v>6596</v>
      </c>
      <c r="N74" s="104"/>
      <c r="O74" s="102"/>
      <c r="P74" s="102"/>
      <c r="Q74" s="104">
        <v>6596</v>
      </c>
      <c r="R74" s="104"/>
    </row>
    <row r="75" spans="1:18" s="7" customFormat="1" ht="19.5" customHeight="1">
      <c r="A75" s="100"/>
      <c r="B75" s="100"/>
      <c r="C75" s="101" t="s">
        <v>56</v>
      </c>
      <c r="D75" s="101"/>
      <c r="E75" s="101"/>
      <c r="F75" s="101"/>
      <c r="G75" s="101"/>
      <c r="H75" s="101"/>
      <c r="I75" s="28" t="s">
        <v>47</v>
      </c>
      <c r="J75" s="101" t="s">
        <v>48</v>
      </c>
      <c r="K75" s="101"/>
      <c r="L75" s="101"/>
      <c r="M75" s="98">
        <v>34</v>
      </c>
      <c r="N75" s="98"/>
      <c r="O75" s="102"/>
      <c r="P75" s="102"/>
      <c r="Q75" s="98">
        <v>34</v>
      </c>
      <c r="R75" s="98"/>
    </row>
    <row r="76" spans="1:18" s="7" customFormat="1" ht="15" customHeight="1">
      <c r="A76" s="98">
        <v>3</v>
      </c>
      <c r="B76" s="98"/>
      <c r="C76" s="99" t="s">
        <v>57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</row>
    <row r="77" spans="1:18" s="7" customFormat="1" ht="17.25" customHeight="1">
      <c r="A77" s="100"/>
      <c r="B77" s="100"/>
      <c r="C77" s="101" t="s">
        <v>58</v>
      </c>
      <c r="D77" s="101"/>
      <c r="E77" s="101"/>
      <c r="F77" s="101"/>
      <c r="G77" s="101"/>
      <c r="H77" s="101"/>
      <c r="I77" s="28" t="s">
        <v>47</v>
      </c>
      <c r="J77" s="101" t="s">
        <v>55</v>
      </c>
      <c r="K77" s="101"/>
      <c r="L77" s="101"/>
      <c r="M77" s="98">
        <v>2</v>
      </c>
      <c r="N77" s="98"/>
      <c r="O77" s="102"/>
      <c r="P77" s="102"/>
      <c r="Q77" s="98">
        <v>2</v>
      </c>
      <c r="R77" s="98"/>
    </row>
    <row r="78" spans="1:18" s="7" customFormat="1" ht="18" customHeight="1">
      <c r="A78" s="100"/>
      <c r="B78" s="100"/>
      <c r="C78" s="101" t="s">
        <v>59</v>
      </c>
      <c r="D78" s="101"/>
      <c r="E78" s="101"/>
      <c r="F78" s="101"/>
      <c r="G78" s="101"/>
      <c r="H78" s="101"/>
      <c r="I78" s="28" t="s">
        <v>47</v>
      </c>
      <c r="J78" s="101" t="s">
        <v>55</v>
      </c>
      <c r="K78" s="101"/>
      <c r="L78" s="101"/>
      <c r="M78" s="98">
        <v>388</v>
      </c>
      <c r="N78" s="98"/>
      <c r="O78" s="102"/>
      <c r="P78" s="102"/>
      <c r="Q78" s="98">
        <v>388</v>
      </c>
      <c r="R78" s="98"/>
    </row>
    <row r="79" spans="1:18" s="7" customFormat="1" ht="20.25" customHeight="1">
      <c r="A79" s="96">
        <v>2</v>
      </c>
      <c r="B79" s="96"/>
      <c r="C79" s="97" t="s">
        <v>27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s="7" customFormat="1" ht="11.25" customHeight="1">
      <c r="A80" s="98">
        <v>1</v>
      </c>
      <c r="B80" s="98"/>
      <c r="C80" s="99" t="s">
        <v>45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</row>
    <row r="81" spans="1:18" s="7" customFormat="1" ht="21" customHeight="1">
      <c r="A81" s="100"/>
      <c r="B81" s="100"/>
      <c r="C81" s="101" t="s">
        <v>60</v>
      </c>
      <c r="D81" s="101"/>
      <c r="E81" s="101"/>
      <c r="F81" s="101"/>
      <c r="G81" s="101"/>
      <c r="H81" s="101"/>
      <c r="I81" s="28" t="s">
        <v>47</v>
      </c>
      <c r="J81" s="101" t="s">
        <v>48</v>
      </c>
      <c r="K81" s="101"/>
      <c r="L81" s="101"/>
      <c r="M81" s="98">
        <v>1</v>
      </c>
      <c r="N81" s="98"/>
      <c r="O81" s="102"/>
      <c r="P81" s="102"/>
      <c r="Q81" s="98">
        <v>1</v>
      </c>
      <c r="R81" s="98"/>
    </row>
    <row r="82" spans="1:18" s="7" customFormat="1" ht="24" customHeight="1">
      <c r="A82" s="100"/>
      <c r="B82" s="100"/>
      <c r="C82" s="101" t="s">
        <v>61</v>
      </c>
      <c r="D82" s="101"/>
      <c r="E82" s="101"/>
      <c r="F82" s="101"/>
      <c r="G82" s="101"/>
      <c r="H82" s="101"/>
      <c r="I82" s="28" t="s">
        <v>47</v>
      </c>
      <c r="J82" s="101" t="s">
        <v>48</v>
      </c>
      <c r="K82" s="101"/>
      <c r="L82" s="101"/>
      <c r="M82" s="98">
        <v>16</v>
      </c>
      <c r="N82" s="98"/>
      <c r="O82" s="102"/>
      <c r="P82" s="102"/>
      <c r="Q82" s="98">
        <v>16</v>
      </c>
      <c r="R82" s="98"/>
    </row>
    <row r="83" spans="1:18" s="7" customFormat="1" ht="27" customHeight="1">
      <c r="A83" s="100"/>
      <c r="B83" s="100"/>
      <c r="C83" s="101" t="s">
        <v>50</v>
      </c>
      <c r="D83" s="101"/>
      <c r="E83" s="101"/>
      <c r="F83" s="101"/>
      <c r="G83" s="101"/>
      <c r="H83" s="101"/>
      <c r="I83" s="28" t="s">
        <v>47</v>
      </c>
      <c r="J83" s="101" t="s">
        <v>48</v>
      </c>
      <c r="K83" s="101"/>
      <c r="L83" s="101"/>
      <c r="M83" s="98">
        <v>31</v>
      </c>
      <c r="N83" s="98"/>
      <c r="O83" s="102"/>
      <c r="P83" s="102"/>
      <c r="Q83" s="98">
        <v>31</v>
      </c>
      <c r="R83" s="98"/>
    </row>
    <row r="84" spans="1:18" s="7" customFormat="1" ht="21" customHeight="1">
      <c r="A84" s="100"/>
      <c r="B84" s="100"/>
      <c r="C84" s="101" t="s">
        <v>62</v>
      </c>
      <c r="D84" s="101"/>
      <c r="E84" s="101"/>
      <c r="F84" s="101"/>
      <c r="G84" s="101"/>
      <c r="H84" s="101"/>
      <c r="I84" s="28" t="s">
        <v>47</v>
      </c>
      <c r="J84" s="101" t="s">
        <v>48</v>
      </c>
      <c r="K84" s="101"/>
      <c r="L84" s="101"/>
      <c r="M84" s="98">
        <v>47</v>
      </c>
      <c r="N84" s="98"/>
      <c r="O84" s="102"/>
      <c r="P84" s="102"/>
      <c r="Q84" s="98">
        <v>47</v>
      </c>
      <c r="R84" s="98"/>
    </row>
    <row r="85" spans="1:18" s="7" customFormat="1" ht="11.25" customHeight="1">
      <c r="A85" s="98">
        <v>2</v>
      </c>
      <c r="B85" s="98"/>
      <c r="C85" s="99" t="s">
        <v>52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</row>
    <row r="86" spans="1:18" s="7" customFormat="1" ht="39.75" customHeight="1">
      <c r="A86" s="100"/>
      <c r="B86" s="100"/>
      <c r="C86" s="101" t="s">
        <v>63</v>
      </c>
      <c r="D86" s="101"/>
      <c r="E86" s="101"/>
      <c r="F86" s="101"/>
      <c r="G86" s="101"/>
      <c r="H86" s="101"/>
      <c r="I86" s="28" t="s">
        <v>47</v>
      </c>
      <c r="J86" s="101" t="s">
        <v>48</v>
      </c>
      <c r="K86" s="101"/>
      <c r="L86" s="101"/>
      <c r="M86" s="98">
        <v>93</v>
      </c>
      <c r="N86" s="98"/>
      <c r="O86" s="102"/>
      <c r="P86" s="102"/>
      <c r="Q86" s="98">
        <v>93</v>
      </c>
      <c r="R86" s="98"/>
    </row>
    <row r="87" spans="1:18" s="7" customFormat="1" ht="11.25" customHeight="1">
      <c r="A87" s="98">
        <v>3</v>
      </c>
      <c r="B87" s="98"/>
      <c r="C87" s="99" t="s">
        <v>57</v>
      </c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</row>
    <row r="88" spans="1:18" s="7" customFormat="1" ht="25.5" customHeight="1">
      <c r="A88" s="100"/>
      <c r="B88" s="100"/>
      <c r="C88" s="101" t="s">
        <v>58</v>
      </c>
      <c r="D88" s="101"/>
      <c r="E88" s="101"/>
      <c r="F88" s="101"/>
      <c r="G88" s="101"/>
      <c r="H88" s="101"/>
      <c r="I88" s="28" t="s">
        <v>47</v>
      </c>
      <c r="J88" s="101" t="s">
        <v>55</v>
      </c>
      <c r="K88" s="101"/>
      <c r="L88" s="101"/>
      <c r="M88" s="98">
        <v>2</v>
      </c>
      <c r="N88" s="98"/>
      <c r="O88" s="102"/>
      <c r="P88" s="102"/>
      <c r="Q88" s="98">
        <v>2</v>
      </c>
      <c r="R88" s="98"/>
    </row>
    <row r="89" spans="1:18" s="7" customFormat="1" ht="17.25" customHeight="1">
      <c r="A89" s="96">
        <v>3</v>
      </c>
      <c r="B89" s="96"/>
      <c r="C89" s="97" t="s">
        <v>64</v>
      </c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s="7" customFormat="1" ht="11.25" customHeight="1">
      <c r="A90" s="98">
        <v>1</v>
      </c>
      <c r="B90" s="98"/>
      <c r="C90" s="99" t="s">
        <v>45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</row>
    <row r="91" spans="1:18" s="7" customFormat="1" ht="24.75" customHeight="1">
      <c r="A91" s="100"/>
      <c r="B91" s="100"/>
      <c r="C91" s="101" t="s">
        <v>65</v>
      </c>
      <c r="D91" s="101"/>
      <c r="E91" s="101"/>
      <c r="F91" s="101"/>
      <c r="G91" s="101"/>
      <c r="H91" s="101"/>
      <c r="I91" s="28" t="s">
        <v>47</v>
      </c>
      <c r="J91" s="101" t="s">
        <v>48</v>
      </c>
      <c r="K91" s="101"/>
      <c r="L91" s="101"/>
      <c r="M91" s="98">
        <v>5</v>
      </c>
      <c r="N91" s="98"/>
      <c r="O91" s="102"/>
      <c r="P91" s="102"/>
      <c r="Q91" s="98">
        <v>5</v>
      </c>
      <c r="R91" s="98"/>
    </row>
    <row r="92" spans="1:18" s="7" customFormat="1" ht="33" customHeight="1">
      <c r="A92" s="100"/>
      <c r="B92" s="100"/>
      <c r="C92" s="101" t="s">
        <v>66</v>
      </c>
      <c r="D92" s="101"/>
      <c r="E92" s="101"/>
      <c r="F92" s="101"/>
      <c r="G92" s="101"/>
      <c r="H92" s="101"/>
      <c r="I92" s="28" t="s">
        <v>47</v>
      </c>
      <c r="J92" s="101" t="s">
        <v>48</v>
      </c>
      <c r="K92" s="101"/>
      <c r="L92" s="101"/>
      <c r="M92" s="98">
        <v>5</v>
      </c>
      <c r="N92" s="98"/>
      <c r="O92" s="102"/>
      <c r="P92" s="102"/>
      <c r="Q92" s="98">
        <v>5</v>
      </c>
      <c r="R92" s="98"/>
    </row>
    <row r="93" spans="1:18" s="7" customFormat="1" ht="36.75" customHeight="1">
      <c r="A93" s="100"/>
      <c r="B93" s="100"/>
      <c r="C93" s="101" t="s">
        <v>67</v>
      </c>
      <c r="D93" s="101"/>
      <c r="E93" s="101"/>
      <c r="F93" s="101"/>
      <c r="G93" s="101"/>
      <c r="H93" s="101"/>
      <c r="I93" s="28" t="s">
        <v>47</v>
      </c>
      <c r="J93" s="101" t="s">
        <v>48</v>
      </c>
      <c r="K93" s="101"/>
      <c r="L93" s="101"/>
      <c r="M93" s="98">
        <v>5</v>
      </c>
      <c r="N93" s="98"/>
      <c r="O93" s="102"/>
      <c r="P93" s="102"/>
      <c r="Q93" s="98">
        <v>5</v>
      </c>
      <c r="R93" s="98"/>
    </row>
    <row r="95" spans="1:18" ht="31.5" customHeight="1">
      <c r="A95" s="13"/>
      <c r="B95" s="105" t="s">
        <v>81</v>
      </c>
      <c r="C95" s="105"/>
      <c r="D95" s="105"/>
      <c r="E95" s="105"/>
      <c r="F95"/>
      <c r="G95" s="3"/>
      <c r="H95"/>
      <c r="I95"/>
      <c r="J95"/>
      <c r="K95"/>
      <c r="L95"/>
      <c r="M95" s="107" t="s">
        <v>77</v>
      </c>
      <c r="N95" s="107"/>
      <c r="O95" s="107"/>
      <c r="P95"/>
      <c r="Q95"/>
      <c r="R95"/>
    </row>
    <row r="96" spans="7:15" s="1" customFormat="1" ht="3.75" customHeight="1">
      <c r="G96" s="8"/>
      <c r="H96" s="9"/>
      <c r="I96" s="9"/>
      <c r="M96" s="8"/>
      <c r="N96" s="8"/>
      <c r="O96" s="8"/>
    </row>
    <row r="97" s="1" customFormat="1" ht="3.75" customHeight="1"/>
    <row r="98" spans="1:18" ht="11.25" customHeight="1">
      <c r="A98"/>
      <c r="B98"/>
      <c r="C98"/>
      <c r="D98"/>
      <c r="E98"/>
      <c r="F98"/>
      <c r="G98" s="39" t="s">
        <v>68</v>
      </c>
      <c r="H98" s="39"/>
      <c r="I98" s="39"/>
      <c r="J98"/>
      <c r="K98"/>
      <c r="L98"/>
      <c r="M98" s="39"/>
      <c r="N98" s="39"/>
      <c r="O98" s="39"/>
      <c r="P98"/>
      <c r="Q98"/>
      <c r="R98"/>
    </row>
    <row r="100" spans="1:18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 customHeight="1">
      <c r="A101"/>
      <c r="B101" s="24" t="s">
        <v>69</v>
      </c>
      <c r="C101" s="21"/>
      <c r="D101" s="21"/>
      <c r="E101" s="2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2:5" s="3" customFormat="1" ht="12" customHeight="1">
      <c r="B102" s="29"/>
      <c r="C102" s="29"/>
      <c r="D102" s="29"/>
      <c r="E102" s="29"/>
    </row>
    <row r="103" spans="2:5" ht="12.75">
      <c r="B103" s="30"/>
      <c r="C103" s="30"/>
      <c r="D103" s="30"/>
      <c r="E103" s="30"/>
    </row>
    <row r="104" spans="1:18" ht="24.75" customHeight="1">
      <c r="A104"/>
      <c r="B104" s="105" t="s">
        <v>70</v>
      </c>
      <c r="C104" s="105"/>
      <c r="D104" s="105"/>
      <c r="E104" s="105"/>
      <c r="F104"/>
      <c r="G104" s="3"/>
      <c r="H104"/>
      <c r="I104"/>
      <c r="J104"/>
      <c r="K104"/>
      <c r="L104"/>
      <c r="M104" s="107" t="s">
        <v>78</v>
      </c>
      <c r="N104" s="107"/>
      <c r="O104" s="107"/>
      <c r="P104"/>
      <c r="Q104"/>
      <c r="R104"/>
    </row>
    <row r="105" spans="2:15" s="1" customFormat="1" ht="3.75" customHeight="1">
      <c r="B105" s="30"/>
      <c r="C105" s="30"/>
      <c r="D105" s="30"/>
      <c r="E105" s="30"/>
      <c r="G105" s="8"/>
      <c r="H105" s="9"/>
      <c r="I105" s="9"/>
      <c r="M105" s="8"/>
      <c r="N105" s="8"/>
      <c r="O105" s="8"/>
    </row>
    <row r="106" spans="2:5" s="1" customFormat="1" ht="3.75" customHeight="1">
      <c r="B106" s="30"/>
      <c r="C106" s="30"/>
      <c r="D106" s="30"/>
      <c r="E106" s="30"/>
    </row>
    <row r="107" spans="1:18" ht="11.25" customHeight="1">
      <c r="A107"/>
      <c r="B107" s="21"/>
      <c r="C107" s="21"/>
      <c r="D107" s="21"/>
      <c r="E107" s="21"/>
      <c r="F107"/>
      <c r="G107" s="39" t="s">
        <v>68</v>
      </c>
      <c r="H107" s="39"/>
      <c r="I107" s="39"/>
      <c r="J107"/>
      <c r="K107"/>
      <c r="L107"/>
      <c r="M107" s="39"/>
      <c r="N107" s="39"/>
      <c r="O107" s="39"/>
      <c r="P107"/>
      <c r="Q107"/>
      <c r="R107"/>
    </row>
    <row r="108" spans="2:5" ht="12.75">
      <c r="B108" s="30"/>
      <c r="C108" s="30"/>
      <c r="D108" s="30"/>
      <c r="E108" s="30"/>
    </row>
    <row r="109" spans="1:18" ht="12" customHeight="1">
      <c r="A109"/>
      <c r="B109" s="83" t="s">
        <v>71</v>
      </c>
      <c r="C109" s="83"/>
      <c r="D109" s="83"/>
      <c r="E109" s="21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2:5" ht="12.75">
      <c r="B110" s="30"/>
      <c r="C110" s="30"/>
      <c r="D110" s="30"/>
      <c r="E110" s="30"/>
    </row>
    <row r="111" spans="1:18" ht="12" customHeight="1">
      <c r="A111"/>
      <c r="B111" s="21"/>
      <c r="C111" s="22" t="s">
        <v>72</v>
      </c>
      <c r="D111" s="21"/>
      <c r="E111" s="2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4" spans="2:7" s="10" customFormat="1" ht="8.25" customHeight="1">
      <c r="B114" s="109"/>
      <c r="C114" s="109"/>
      <c r="D114" s="109"/>
      <c r="F114" s="110"/>
      <c r="G114" s="110"/>
    </row>
    <row r="115" spans="1:18" ht="11.25" customHeight="1">
      <c r="A115"/>
      <c r="B115" s="11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/>
      <c r="N115"/>
      <c r="O115"/>
      <c r="P115"/>
      <c r="Q115"/>
      <c r="R115"/>
    </row>
  </sheetData>
  <sheetProtection/>
  <mergeCells count="249">
    <mergeCell ref="N10:Q10"/>
    <mergeCell ref="N6:O6"/>
    <mergeCell ref="N4:Q4"/>
    <mergeCell ref="B109:D109"/>
    <mergeCell ref="B114:D114"/>
    <mergeCell ref="F114:G114"/>
    <mergeCell ref="M95:O95"/>
    <mergeCell ref="G98:I98"/>
    <mergeCell ref="M98:O98"/>
    <mergeCell ref="M93:N93"/>
    <mergeCell ref="O93:P93"/>
    <mergeCell ref="B95:E95"/>
    <mergeCell ref="C115:L115"/>
    <mergeCell ref="B104:E104"/>
    <mergeCell ref="M104:O104"/>
    <mergeCell ref="G107:I107"/>
    <mergeCell ref="M107:O107"/>
    <mergeCell ref="Q93:R93"/>
    <mergeCell ref="A92:B92"/>
    <mergeCell ref="C92:H92"/>
    <mergeCell ref="J92:L92"/>
    <mergeCell ref="M92:N92"/>
    <mergeCell ref="O92:P92"/>
    <mergeCell ref="Q92:R92"/>
    <mergeCell ref="A93:B93"/>
    <mergeCell ref="C93:H93"/>
    <mergeCell ref="J93:L93"/>
    <mergeCell ref="A89:B89"/>
    <mergeCell ref="C89:R89"/>
    <mergeCell ref="A90:B90"/>
    <mergeCell ref="C90:R90"/>
    <mergeCell ref="A91:B91"/>
    <mergeCell ref="C91:H91"/>
    <mergeCell ref="J91:L91"/>
    <mergeCell ref="M91:N91"/>
    <mergeCell ref="O91:P91"/>
    <mergeCell ref="Q91:R91"/>
    <mergeCell ref="A87:B87"/>
    <mergeCell ref="C87:R87"/>
    <mergeCell ref="A88:B88"/>
    <mergeCell ref="C88:H88"/>
    <mergeCell ref="J88:L88"/>
    <mergeCell ref="M88:N88"/>
    <mergeCell ref="O88:P88"/>
    <mergeCell ref="Q88:R88"/>
    <mergeCell ref="A85:B85"/>
    <mergeCell ref="C85:R85"/>
    <mergeCell ref="A86:B86"/>
    <mergeCell ref="C86:H86"/>
    <mergeCell ref="J86:L86"/>
    <mergeCell ref="M86:N86"/>
    <mergeCell ref="O86:P86"/>
    <mergeCell ref="Q86:R86"/>
    <mergeCell ref="A84:B84"/>
    <mergeCell ref="C84:H84"/>
    <mergeCell ref="J84:L84"/>
    <mergeCell ref="M84:N84"/>
    <mergeCell ref="O84:P84"/>
    <mergeCell ref="Q84:R84"/>
    <mergeCell ref="A83:B83"/>
    <mergeCell ref="C83:H83"/>
    <mergeCell ref="J83:L83"/>
    <mergeCell ref="M83:N83"/>
    <mergeCell ref="O83:P83"/>
    <mergeCell ref="Q83:R83"/>
    <mergeCell ref="A82:B82"/>
    <mergeCell ref="C82:H82"/>
    <mergeCell ref="J82:L82"/>
    <mergeCell ref="M82:N82"/>
    <mergeCell ref="O82:P82"/>
    <mergeCell ref="Q82:R82"/>
    <mergeCell ref="A79:B79"/>
    <mergeCell ref="C79:R79"/>
    <mergeCell ref="A80:B80"/>
    <mergeCell ref="C80:R80"/>
    <mergeCell ref="A81:B81"/>
    <mergeCell ref="C81:H81"/>
    <mergeCell ref="J81:L81"/>
    <mergeCell ref="M81:N81"/>
    <mergeCell ref="O81:P81"/>
    <mergeCell ref="Q81:R81"/>
    <mergeCell ref="A78:B78"/>
    <mergeCell ref="C78:H78"/>
    <mergeCell ref="J78:L78"/>
    <mergeCell ref="M78:N78"/>
    <mergeCell ref="O78:P78"/>
    <mergeCell ref="Q78:R78"/>
    <mergeCell ref="A76:B76"/>
    <mergeCell ref="C76:R76"/>
    <mergeCell ref="A77:B77"/>
    <mergeCell ref="C77:H77"/>
    <mergeCell ref="J77:L77"/>
    <mergeCell ref="M77:N77"/>
    <mergeCell ref="O77:P77"/>
    <mergeCell ref="Q77:R77"/>
    <mergeCell ref="A75:B75"/>
    <mergeCell ref="C75:H75"/>
    <mergeCell ref="J75:L75"/>
    <mergeCell ref="M75:N75"/>
    <mergeCell ref="O75:P75"/>
    <mergeCell ref="Q75:R75"/>
    <mergeCell ref="A74:B74"/>
    <mergeCell ref="C74:H74"/>
    <mergeCell ref="J74:L74"/>
    <mergeCell ref="M74:N74"/>
    <mergeCell ref="O74:P74"/>
    <mergeCell ref="Q74:R74"/>
    <mergeCell ref="A72:B72"/>
    <mergeCell ref="C72:R72"/>
    <mergeCell ref="A73:B73"/>
    <mergeCell ref="C73:H73"/>
    <mergeCell ref="J73:L73"/>
    <mergeCell ref="M73:N73"/>
    <mergeCell ref="O73:P73"/>
    <mergeCell ref="Q73:R73"/>
    <mergeCell ref="A71:B71"/>
    <mergeCell ref="C71:H71"/>
    <mergeCell ref="J71:L71"/>
    <mergeCell ref="M71:N71"/>
    <mergeCell ref="O71:P71"/>
    <mergeCell ref="Q71:R71"/>
    <mergeCell ref="A70:B70"/>
    <mergeCell ref="C70:H70"/>
    <mergeCell ref="J70:L70"/>
    <mergeCell ref="M70:N70"/>
    <mergeCell ref="O70:P70"/>
    <mergeCell ref="Q70:R70"/>
    <mergeCell ref="A69:B69"/>
    <mergeCell ref="C69:H69"/>
    <mergeCell ref="J69:L69"/>
    <mergeCell ref="M69:N69"/>
    <mergeCell ref="O69:P69"/>
    <mergeCell ref="Q69:R69"/>
    <mergeCell ref="A66:B66"/>
    <mergeCell ref="C66:R66"/>
    <mergeCell ref="A67:B67"/>
    <mergeCell ref="C67:R67"/>
    <mergeCell ref="A68:B68"/>
    <mergeCell ref="C68:H68"/>
    <mergeCell ref="J68:L68"/>
    <mergeCell ref="M68:N68"/>
    <mergeCell ref="O68:P68"/>
    <mergeCell ref="Q68:R68"/>
    <mergeCell ref="A65:B65"/>
    <mergeCell ref="C65:H65"/>
    <mergeCell ref="J65:L65"/>
    <mergeCell ref="M65:N65"/>
    <mergeCell ref="O65:P65"/>
    <mergeCell ref="Q65:R65"/>
    <mergeCell ref="A64:B64"/>
    <mergeCell ref="C64:H64"/>
    <mergeCell ref="J64:L64"/>
    <mergeCell ref="M64:N64"/>
    <mergeCell ref="O64:P64"/>
    <mergeCell ref="Q64:R64"/>
    <mergeCell ref="A60:B60"/>
    <mergeCell ref="C60:L60"/>
    <mergeCell ref="M60:N60"/>
    <mergeCell ref="O60:P60"/>
    <mergeCell ref="Q60:R60"/>
    <mergeCell ref="A62:R62"/>
    <mergeCell ref="A58:B58"/>
    <mergeCell ref="C58:L58"/>
    <mergeCell ref="M58:N58"/>
    <mergeCell ref="O58:P58"/>
    <mergeCell ref="Q58:R58"/>
    <mergeCell ref="A59:B59"/>
    <mergeCell ref="C59:L59"/>
    <mergeCell ref="M59:N59"/>
    <mergeCell ref="O59:P59"/>
    <mergeCell ref="Q59:R59"/>
    <mergeCell ref="A54:I54"/>
    <mergeCell ref="J54:K54"/>
    <mergeCell ref="L54:M54"/>
    <mergeCell ref="N54:O54"/>
    <mergeCell ref="P54:Q54"/>
    <mergeCell ref="A56:P56"/>
    <mergeCell ref="A53:B53"/>
    <mergeCell ref="C53:I53"/>
    <mergeCell ref="J53:K53"/>
    <mergeCell ref="L53:M53"/>
    <mergeCell ref="N53:O53"/>
    <mergeCell ref="P53:Q53"/>
    <mergeCell ref="P51:Q51"/>
    <mergeCell ref="A52:B52"/>
    <mergeCell ref="C52:I52"/>
    <mergeCell ref="J52:K52"/>
    <mergeCell ref="L52:M52"/>
    <mergeCell ref="N52:O52"/>
    <mergeCell ref="P52:Q52"/>
    <mergeCell ref="A50:B50"/>
    <mergeCell ref="C50:I50"/>
    <mergeCell ref="J50:K50"/>
    <mergeCell ref="L50:M50"/>
    <mergeCell ref="N50:O50"/>
    <mergeCell ref="A51:B51"/>
    <mergeCell ref="C51:I51"/>
    <mergeCell ref="J51:K51"/>
    <mergeCell ref="L51:M51"/>
    <mergeCell ref="N51:O51"/>
    <mergeCell ref="B46:M46"/>
    <mergeCell ref="A48:B49"/>
    <mergeCell ref="C48:I49"/>
    <mergeCell ref="J48:K49"/>
    <mergeCell ref="L48:M49"/>
    <mergeCell ref="N48:O49"/>
    <mergeCell ref="A42:B42"/>
    <mergeCell ref="C42:Q42"/>
    <mergeCell ref="A43:B43"/>
    <mergeCell ref="C43:Q43"/>
    <mergeCell ref="A44:B44"/>
    <mergeCell ref="C44:Q44"/>
    <mergeCell ref="A34:B34"/>
    <mergeCell ref="C34:Q34"/>
    <mergeCell ref="B36:Q36"/>
    <mergeCell ref="B37:Q37"/>
    <mergeCell ref="B39:Q39"/>
    <mergeCell ref="A41:B41"/>
    <mergeCell ref="C41:Q41"/>
    <mergeCell ref="B27:Q27"/>
    <mergeCell ref="B29:Q29"/>
    <mergeCell ref="B31:Q31"/>
    <mergeCell ref="A33:B33"/>
    <mergeCell ref="C33:Q33"/>
    <mergeCell ref="B25:S25"/>
    <mergeCell ref="B22:C22"/>
    <mergeCell ref="E22:F22"/>
    <mergeCell ref="H22:I22"/>
    <mergeCell ref="K22:N22"/>
    <mergeCell ref="P22:Q22"/>
    <mergeCell ref="B23:C23"/>
    <mergeCell ref="E23:F23"/>
    <mergeCell ref="H23:I23"/>
    <mergeCell ref="K23:N23"/>
    <mergeCell ref="P23:Q23"/>
    <mergeCell ref="B19:C19"/>
    <mergeCell ref="E19:M19"/>
    <mergeCell ref="P19:Q19"/>
    <mergeCell ref="B20:C20"/>
    <mergeCell ref="E20:M20"/>
    <mergeCell ref="P20:Q20"/>
    <mergeCell ref="A11:Q11"/>
    <mergeCell ref="A12:Q12"/>
    <mergeCell ref="B16:C16"/>
    <mergeCell ref="E16:M16"/>
    <mergeCell ref="P16:Q16"/>
    <mergeCell ref="B17:C17"/>
    <mergeCell ref="E17:M17"/>
    <mergeCell ref="P17:Q17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3" r:id="rId1"/>
  <rowBreaks count="2" manualBreakCount="2">
    <brk id="30" max="255" man="1"/>
    <brk id="7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2021-02-01T12:25:57Z</cp:lastPrinted>
  <dcterms:created xsi:type="dcterms:W3CDTF">2021-01-22T06:32:41Z</dcterms:created>
  <dcterms:modified xsi:type="dcterms:W3CDTF">2021-02-11T14:25:19Z</dcterms:modified>
  <cp:category/>
  <cp:version/>
  <cp:contentType/>
  <cp:contentStatus/>
  <cp:revision>1</cp:revision>
</cp:coreProperties>
</file>