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а сайт\2022 рік\Міськсвітло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K5" i="1" l="1"/>
  <c r="H5" i="1"/>
  <c r="N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<sst xmlns="http://schemas.openxmlformats.org/spreadsheetml/2006/main" count="23" uniqueCount="12">
  <si>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</si>
  <si>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</si>
  <si>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</si>
  <si>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</si>
  <si>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</si>
  <si>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</si>
  <si>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</si>
  <si>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"Міськсвітло"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</si>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</sst>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topLeftCell="C1" zoomScaleNormal="100" workbookViewId="0">
      <pane ySplit="4" topLeftCell="A5" activePane="bottomLeft" state="frozen"/>
      <selection pane="bottomLeft" activeCell="L16" sqref="L16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ht="30" customHeight="1" x14ac:dyDescent="0.25">
      <c r="A3" s="9" t="s">
        <v>0</v>
      </c>
      <c r="B3" s="9" t="s">
        <v>1</v>
      </c>
      <c r="C3" s="9" t="s">
        <v>2</v>
      </c>
      <c r="D3" s="9"/>
      <c r="E3" s="10" t="s">
        <v>10</v>
      </c>
      <c r="F3" s="9" t="s">
        <v>3</v>
      </c>
      <c r="G3" s="9"/>
      <c r="H3" s="10" t="s">
        <v>10</v>
      </c>
      <c r="I3" s="9" t="s">
        <v>4</v>
      </c>
      <c r="J3" s="9"/>
      <c r="K3" s="10" t="s">
        <v>10</v>
      </c>
      <c r="L3" s="9" t="s">
        <v>5</v>
      </c>
      <c r="M3" s="9"/>
      <c r="N3" s="10" t="s">
        <v>10</v>
      </c>
      <c r="O3" s="10" t="s">
        <v>6</v>
      </c>
      <c r="P3" s="10"/>
    </row>
    <row r="4" spans="1:16" ht="56.45" customHeight="1" x14ac:dyDescent="0.25">
      <c r="A4" s="9"/>
      <c r="B4" s="9"/>
      <c r="C4" s="4" t="s">
        <v>8</v>
      </c>
      <c r="D4" s="4" t="s">
        <v>9</v>
      </c>
      <c r="E4" s="10"/>
      <c r="F4" s="4" t="s">
        <v>8</v>
      </c>
      <c r="G4" s="4" t="s">
        <v>9</v>
      </c>
      <c r="H4" s="10"/>
      <c r="I4" s="4" t="s">
        <v>8</v>
      </c>
      <c r="J4" s="4" t="s">
        <v>9</v>
      </c>
      <c r="K4" s="10"/>
      <c r="L4" s="4" t="s">
        <v>8</v>
      </c>
      <c r="M4" s="4" t="s">
        <v>9</v>
      </c>
      <c r="N4" s="10"/>
      <c r="O4" s="4" t="s">
        <v>8</v>
      </c>
      <c r="P4" s="4" t="s">
        <v>9</v>
      </c>
    </row>
    <row r="5" spans="1:16" ht="18.75" x14ac:dyDescent="0.3">
      <c r="A5" s="6">
        <v>1</v>
      </c>
      <c r="B5" s="5" t="s">
        <v>7</v>
      </c>
      <c r="C5" s="2">
        <v>28234</v>
      </c>
      <c r="D5" s="2">
        <v>43204</v>
      </c>
      <c r="E5" s="7">
        <f t="shared" ref="E5" si="0">D5/C5</f>
        <v>1.5302118013742296</v>
      </c>
      <c r="F5" s="2">
        <v>32691</v>
      </c>
      <c r="G5" s="2">
        <v>47843</v>
      </c>
      <c r="H5" s="7">
        <f t="shared" ref="H5" si="1">G5/F5</f>
        <v>1.463491480835704</v>
      </c>
      <c r="I5" s="2">
        <v>32669</v>
      </c>
      <c r="J5" s="2">
        <v>47318</v>
      </c>
      <c r="K5" s="7">
        <f t="shared" ref="K5" si="2">J5/I5</f>
        <v>1.4484067464568857</v>
      </c>
      <c r="L5" s="2">
        <f t="shared" ref="L5" si="3">F5-I5</f>
        <v>22</v>
      </c>
      <c r="M5" s="3">
        <f t="shared" ref="M5" si="4">G5-J5</f>
        <v>525</v>
      </c>
      <c r="N5" s="7">
        <f t="shared" ref="N5" si="5">M5/L5</f>
        <v>23.863636363636363</v>
      </c>
      <c r="O5" s="2">
        <v>65.5</v>
      </c>
      <c r="P5" s="2">
        <v>59.85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ekonom7</cp:lastModifiedBy>
  <cp:lastPrinted>2017-11-20T10:08:11Z</cp:lastPrinted>
  <dcterms:created xsi:type="dcterms:W3CDTF">2016-05-20T05:51:10Z</dcterms:created>
  <dcterms:modified xsi:type="dcterms:W3CDTF">2023-05-17T09:49:32Z</dcterms:modified>
</cp:coreProperties>
</file>