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7668" windowHeight="7092" activeTab="0"/>
  </bookViews>
  <sheets>
    <sheet name="Перелік нерухомість" sheetId="1" r:id="rId1"/>
    <sheet name="КТЗ" sheetId="2" r:id="rId2"/>
    <sheet name="Житловий фонд" sheetId="3" r:id="rId3"/>
  </sheets>
  <definedNames>
    <definedName name="_xlnm._FilterDatabase" localSheetId="2" hidden="1">'Житловий фонд'!$A$8:$H$2038</definedName>
    <definedName name="_xlnm._FilterDatabase" localSheetId="0" hidden="1">'Перелік нерухомість'!$A$8:$J$62</definedName>
    <definedName name="_xlnm.Print_Titles" localSheetId="2">'Житловий фонд'!$8:$8</definedName>
    <definedName name="_xlnm.Print_Titles" localSheetId="1">'КТЗ'!$5:$5</definedName>
    <definedName name="_xlnm.Print_Titles" localSheetId="0">'Перелік нерухомість'!$8:$8</definedName>
  </definedNames>
  <calcPr fullCalcOnLoad="1"/>
</workbook>
</file>

<file path=xl/sharedStrings.xml><?xml version="1.0" encoding="utf-8"?>
<sst xmlns="http://schemas.openxmlformats.org/spreadsheetml/2006/main" count="8627" uniqueCount="3472">
  <si>
    <t xml:space="preserve">вул. 1-го Травня, 170 </t>
  </si>
  <si>
    <t>СВ 8826 АЕ</t>
  </si>
  <si>
    <t>Автомобіль Fiat Ducato</t>
  </si>
  <si>
    <t>СВ 1073 АТ</t>
  </si>
  <si>
    <t>09-82 РМА</t>
  </si>
  <si>
    <t>Автомобіль УАЗ-330</t>
  </si>
  <si>
    <t>Автомобіль Рено</t>
  </si>
  <si>
    <t>Трактор</t>
  </si>
  <si>
    <t>21961 СВ</t>
  </si>
  <si>
    <t>2 кім.</t>
  </si>
  <si>
    <t>18759 СВ</t>
  </si>
  <si>
    <t>049-05 МК</t>
  </si>
  <si>
    <t>Трактор Фотон</t>
  </si>
  <si>
    <t>16-106 СВ</t>
  </si>
  <si>
    <t>Автомобіль ЗІЛ-433362 КО-431</t>
  </si>
  <si>
    <t>Навантажувач фронтальний "Амкодор" 342В</t>
  </si>
  <si>
    <t>Автомобіль МАЗ5337А2 КО-426-02</t>
  </si>
  <si>
    <t>СВ 3543 ВВ</t>
  </si>
  <si>
    <t>СВ 9916 ВА</t>
  </si>
  <si>
    <t xml:space="preserve">Управління адміністративних послуг Чернігівської міської ради                           14027, м. Чернігів,       вул. Рокоссовського, 20а Код ЄДРПОУ 38271176 </t>
  </si>
  <si>
    <t>вул. Рокоссовського, 20а</t>
  </si>
  <si>
    <t>Нежитлові приміщення</t>
  </si>
  <si>
    <t>вул. Житомирська, 42</t>
  </si>
  <si>
    <t>Тролейбус Єталон Т 12110</t>
  </si>
  <si>
    <t>вул. Антонова-Овсієнка В.А., 23</t>
  </si>
  <si>
    <t>1 поверх 5 пов ж/б</t>
  </si>
  <si>
    <t>вул. Реміснича, 19</t>
  </si>
  <si>
    <t>вбудовано-
прибудовані до
5-и пов. ж/б</t>
  </si>
  <si>
    <t>вбудовані в 4-и пов. ж/б</t>
  </si>
  <si>
    <t>Зміни до Переліку об'єктів нерухомого майна 
комунальної власності територіальної громади м. Чернігова</t>
  </si>
  <si>
    <t>. . .</t>
  </si>
  <si>
    <t>вул. Івана Мазепи, 23</t>
  </si>
  <si>
    <t>вул. Реміснича, 55 б приміщення 1</t>
  </si>
  <si>
    <t xml:space="preserve">Додаток </t>
  </si>
  <si>
    <t>Комунальне підприємство "Міський Палац культури" Чернігівської міської ради, 
14017, м. Чернігів, 
вул. Івана Мазепи,23,
код ЄДРПОУ 22824664</t>
  </si>
  <si>
    <t xml:space="preserve">Нежитлова 
будівля </t>
  </si>
  <si>
    <t>Комунальне підприємство  "Чернігівбудінвест" Чернігівської міської ради
14000, м. Чернігів,  
проспект  Миру, 263
Код ЄДРПОУ 32818170</t>
  </si>
  <si>
    <t>вул. Лисенка, 4</t>
  </si>
  <si>
    <t>вул. Магістратська, 10</t>
  </si>
  <si>
    <t>вул. Магістратська, 17</t>
  </si>
  <si>
    <t>вул. Щорса, 21 а</t>
  </si>
  <si>
    <t>вул. Щорса, 25</t>
  </si>
  <si>
    <t>вул. Щорса, 27</t>
  </si>
  <si>
    <t>вул. Щорса, 29</t>
  </si>
  <si>
    <t>вул. Щорса, 31</t>
  </si>
  <si>
    <t>вул. Щорса, 33</t>
  </si>
  <si>
    <t>82-82 ЧНА</t>
  </si>
  <si>
    <t>СВ 0580 АА</t>
  </si>
  <si>
    <t>СВ 8051 АА</t>
  </si>
  <si>
    <t>022-88 МН</t>
  </si>
  <si>
    <t>024-37 МН</t>
  </si>
  <si>
    <t>25-29 РМА</t>
  </si>
  <si>
    <t>вул. Олександра Молодчого,19/5</t>
  </si>
  <si>
    <t>вул. Воїнів-інтернаціоналістів,47</t>
  </si>
  <si>
    <t>вул. Коцюбинского, 67</t>
  </si>
  <si>
    <t>вул. Коцюбинского, 68</t>
  </si>
  <si>
    <t>вул. Гетьмана Полуботка, 84</t>
  </si>
  <si>
    <t>вул. Гетьмана Полуботка, 84 а</t>
  </si>
  <si>
    <t>вул. Фікселя, 36</t>
  </si>
  <si>
    <t>вул. Комсомольська, 5 б</t>
  </si>
  <si>
    <t>91-99 ФЮ</t>
  </si>
  <si>
    <t>57-18 ФЕ</t>
  </si>
  <si>
    <t>00-12 ЧН</t>
  </si>
  <si>
    <t>вул. Антонова-Овсієнка В.А., 8</t>
  </si>
  <si>
    <t>вул. Варзара, 31</t>
  </si>
  <si>
    <t>вул. Варзара, 33</t>
  </si>
  <si>
    <t>вул. Варзара, 70</t>
  </si>
  <si>
    <t>вул. Варзара, 72</t>
  </si>
  <si>
    <t>вул. Варзара, 74</t>
  </si>
  <si>
    <t xml:space="preserve">Автомобіль ВАЗ-21121 </t>
  </si>
  <si>
    <t>СВ 1111 АА</t>
  </si>
  <si>
    <t>Причіп-цистерна ПУТ - 2 од.</t>
  </si>
  <si>
    <t>смт. Парафіївка Ічнянського району Чернігівської області</t>
  </si>
  <si>
    <t xml:space="preserve">Автомобіль КАМАЗ-4308 </t>
  </si>
  <si>
    <t>СВ 5597 АО</t>
  </si>
  <si>
    <t>СВ 5586 АО</t>
  </si>
  <si>
    <t>Автомобіль КАМАЗ-4308</t>
  </si>
  <si>
    <t>СВ 0079 АЕ</t>
  </si>
  <si>
    <t>СВ 0081 АЕ</t>
  </si>
  <si>
    <t>СВ 0078 АЕ</t>
  </si>
  <si>
    <t>СВ 0085 АЕ</t>
  </si>
  <si>
    <t>СВ 0069 АЕ</t>
  </si>
  <si>
    <t>СВ 6264 АО</t>
  </si>
  <si>
    <t>СВ 0072 АЕ</t>
  </si>
  <si>
    <t>вул. Коцюбинского, 69</t>
  </si>
  <si>
    <t>вул. Коцюбинского, 69 а</t>
  </si>
  <si>
    <t>вул. Коцюбинского, 72</t>
  </si>
  <si>
    <t>вул. Коцюбинского, 74</t>
  </si>
  <si>
    <t>вул. Коцюбинского, 75</t>
  </si>
  <si>
    <t>вул. Коцюбинского, 76</t>
  </si>
  <si>
    <t>вул. Коцюбинского, 78</t>
  </si>
  <si>
    <t>вул. Коцюбинского, 79</t>
  </si>
  <si>
    <t>вул. Коцюбинского, 81</t>
  </si>
  <si>
    <t>вул. Коцюбинского, 83</t>
  </si>
  <si>
    <t>вул. Коцюбинского, 84</t>
  </si>
  <si>
    <t>вул. Коцюбинского, 92</t>
  </si>
  <si>
    <t>вул. Коцюбинского, 92 а</t>
  </si>
  <si>
    <t>вул. Коцюбинского, 94</t>
  </si>
  <si>
    <t>вул. Магістратська, 5</t>
  </si>
  <si>
    <t xml:space="preserve">Гараж </t>
  </si>
  <si>
    <t>вул. Курсанта Єськова, 14а кв. 72</t>
  </si>
  <si>
    <t xml:space="preserve">Автомобіль ЗІЛ-433371 КО-435          </t>
  </si>
  <si>
    <t>СВ 9961 АІ</t>
  </si>
  <si>
    <t>СВ 9963 АІ</t>
  </si>
  <si>
    <t>вул. Текстильників, 36</t>
  </si>
  <si>
    <t>проспект Перемоги, 90</t>
  </si>
  <si>
    <t>вул. Коцюбинського, 82</t>
  </si>
  <si>
    <t>вул. Магістратська, 7</t>
  </si>
  <si>
    <t>проспект Перемоги, 141</t>
  </si>
  <si>
    <t>вул. 1-го Травня, 173</t>
  </si>
  <si>
    <t>проспект Миру, 26</t>
  </si>
  <si>
    <t>вул. Станіславського, 8 б</t>
  </si>
  <si>
    <t>вул. Шевченка, 22</t>
  </si>
  <si>
    <t>вул. Шевченка, 37</t>
  </si>
  <si>
    <t>вул. Шевченка, 41</t>
  </si>
  <si>
    <t>вул. Шевченка, 43</t>
  </si>
  <si>
    <t>вул. 50 років СРСР, 18 а</t>
  </si>
  <si>
    <t>вул. 50 років СРСР, 12 а</t>
  </si>
  <si>
    <t>вул. 50 років СРСР, 10 а</t>
  </si>
  <si>
    <t>вул. Рокоссовського, 4</t>
  </si>
  <si>
    <t>вул. Рокоссовського, 14 а</t>
  </si>
  <si>
    <t>вул. Рокоссовського, 14 б</t>
  </si>
  <si>
    <t xml:space="preserve"> 1 поверх та підвал 5 пов ж/б</t>
  </si>
  <si>
    <t>с. Требухів Броварський район Київська область</t>
  </si>
  <si>
    <t>проспект Перемоги, 25</t>
  </si>
  <si>
    <t>вул. Олександра Молодчого, 19</t>
  </si>
  <si>
    <t>вул. Олександра Молодчого, 34</t>
  </si>
  <si>
    <t>вул. Олександра Молодчого, 38</t>
  </si>
  <si>
    <t>вул. Олександра Молодчого, 60</t>
  </si>
  <si>
    <t>вул. Олександра Молодчого, 74</t>
  </si>
  <si>
    <t>вул. Пролетарський Гай, 29</t>
  </si>
  <si>
    <t>вул. Пролетарський Гай, 30</t>
  </si>
  <si>
    <t>вул. Промислова, 19</t>
  </si>
  <si>
    <t>вул. Святомиколаївська, 3 а</t>
  </si>
  <si>
    <t>вул. Святомиколаївська, 4</t>
  </si>
  <si>
    <t>вул. Святомиколаївська, 4 а</t>
  </si>
  <si>
    <t>вул. Старостриженська, 10</t>
  </si>
  <si>
    <t xml:space="preserve">Назва майна 
(основних засобів)
</t>
  </si>
  <si>
    <t xml:space="preserve">Місце 
знаходження
 </t>
  </si>
  <si>
    <t xml:space="preserve">Коротка характеристика
 </t>
  </si>
  <si>
    <t xml:space="preserve">Площа, кв.м.
</t>
  </si>
  <si>
    <t xml:space="preserve">Первісна вартість майна, 
грн.
</t>
  </si>
  <si>
    <t>вул. Текстильників, 14</t>
  </si>
  <si>
    <t>вул. Текстильників, 15 а</t>
  </si>
  <si>
    <t>вул. Текстильників, 16</t>
  </si>
  <si>
    <t>вул. Текстильників, 17/43</t>
  </si>
  <si>
    <t>вул. Текстильників, 18</t>
  </si>
  <si>
    <t>вул. Текстильників, 19</t>
  </si>
  <si>
    <t>вул. Щорса, 43 а</t>
  </si>
  <si>
    <t>пров. Стахановців, 4</t>
  </si>
  <si>
    <t>пров. Стахановців, 5</t>
  </si>
  <si>
    <t>пров. Стахановців, 6</t>
  </si>
  <si>
    <t>вул. Старобілоуська, 16</t>
  </si>
  <si>
    <t>вул. Ціолковського, 11</t>
  </si>
  <si>
    <t>вул. Курсанта Єськова, 14а кв. 29</t>
  </si>
  <si>
    <t>вул. Червоногвардійська, 15</t>
  </si>
  <si>
    <t>вул. Червоногвардійська, 16</t>
  </si>
  <si>
    <t>вул. Червоногвардійська, 17</t>
  </si>
  <si>
    <t>вул. Червоногвардійська, 18</t>
  </si>
  <si>
    <t>вул. Пирогова, 22</t>
  </si>
  <si>
    <t>вул. Пирогова, 22 а</t>
  </si>
  <si>
    <t>проспект Перемоги, 10</t>
  </si>
  <si>
    <t>проспект Перемоги, 12</t>
  </si>
  <si>
    <t>проспект Перемоги, 13</t>
  </si>
  <si>
    <t>проспект Перемоги, 14</t>
  </si>
  <si>
    <t>проспект Перемоги, 17</t>
  </si>
  <si>
    <t>проспект Перемоги, 18</t>
  </si>
  <si>
    <t>проспект Перемоги, 20</t>
  </si>
  <si>
    <t>вул. Привокзальна, 14</t>
  </si>
  <si>
    <t>вул. Ріпкинська, 1</t>
  </si>
  <si>
    <t>вул. Ріпкинська, 3</t>
  </si>
  <si>
    <t>вул. Старобілоуська, 14</t>
  </si>
  <si>
    <t>вул. Воїнів-інтернаціоналістів,45</t>
  </si>
  <si>
    <t>вул. Дзержинського, 32 а</t>
  </si>
  <si>
    <t>вул. Лермонтова, 5 а</t>
  </si>
  <si>
    <t>вул. Воїнів-інтернаціоналістів,19</t>
  </si>
  <si>
    <t>вул. Чернишевського, 27 б</t>
  </si>
  <si>
    <t>інв. № 276</t>
  </si>
  <si>
    <t>Тролейбус ПМЗ-Т2</t>
  </si>
  <si>
    <t>вул. Станіславського, 8 а</t>
  </si>
  <si>
    <t>вул. Ватутіна, 5</t>
  </si>
  <si>
    <t>вул. Ватутіна, 8</t>
  </si>
  <si>
    <t>вул. Попова, 13</t>
  </si>
  <si>
    <t>вул. Курсанта Єськова, 14а кв. 77</t>
  </si>
  <si>
    <t>вул. Курсанта Єськова, 14а кв. 86</t>
  </si>
  <si>
    <t>Комунальне підприємство "Телерадіоагентство "Новий Чернігів" Чернігівської міської ради, 
14000, м. Чернігів, 
проспект Миру, 38 а, 
код ЄДРПОУ 21397527</t>
  </si>
  <si>
    <t>вул. Смирнова, 38 а</t>
  </si>
  <si>
    <t>вул. Шевчука, 2</t>
  </si>
  <si>
    <t>вул. Шевчука, 3</t>
  </si>
  <si>
    <t>вул. Шевчука, 4</t>
  </si>
  <si>
    <t>вул. Шевчука, 8</t>
  </si>
  <si>
    <t>вул. Богунського, 41</t>
  </si>
  <si>
    <t>вул. Харківська, 8</t>
  </si>
  <si>
    <t>вул. Кримська, 2 кв. 20</t>
  </si>
  <si>
    <t>вул. Кримська, 2 кв. 28</t>
  </si>
  <si>
    <t>вул. Кримська, 2 кв. 35</t>
  </si>
  <si>
    <t>вул. Кримська, 2 кв. 2</t>
  </si>
  <si>
    <t>вул. Незалежності, 56 кв. 40</t>
  </si>
  <si>
    <t>вул. Незалежності, 56 кв. 45</t>
  </si>
  <si>
    <t>вул. Незалежності, 56 кв. 57</t>
  </si>
  <si>
    <t>вул. Доценка, 27</t>
  </si>
  <si>
    <t>вул. Кільцева, 20</t>
  </si>
  <si>
    <t>вул. Корольова, 14 а</t>
  </si>
  <si>
    <t>Управління стратегічного розвитку міста та туризму Чернігівської міської ради,
14000, м. Чернігів, 
вул. Шевченка, 9
Код ЄДРПОУ 36558144</t>
  </si>
  <si>
    <t>Управління квартирного обліку та приватизації житлового фонду Чернігівської міської ради,
14017, м. Чернігів,
вул. Щорса, 19,
Код ЄДРПОУ 37558139</t>
  </si>
  <si>
    <t>Автомобіль ВАЗ 21104</t>
  </si>
  <si>
    <t>СВ 4800 АТ</t>
  </si>
  <si>
    <t>Автомобіль ГАЗ 3110</t>
  </si>
  <si>
    <t>пров. 1-го Травня, 3а</t>
  </si>
  <si>
    <t>СВ 2113 АХ</t>
  </si>
  <si>
    <t>Автомобіль ВАЗ 111740</t>
  </si>
  <si>
    <t>Комунальне підприємство "Телерадіоагентство "Новий Чернігів" Чернігівської міської ради, 
14000, м. Чернігів,
проспект Миру, 38а,
Код ЄДРПОУ 21397527</t>
  </si>
  <si>
    <t>Автомобіль ВАЗ 21093</t>
  </si>
  <si>
    <t>Автомобіль ВАЗ 21120</t>
  </si>
  <si>
    <t>Управління праці та соціального захисту населення Деснянської районної у м. Чернігові ради                                 
14013, м. Чернігів,          
вул. Шевченка, 44
Код ЄДРПОУ 03196191</t>
  </si>
  <si>
    <t>вул. Незалежності, 50 кв. 108</t>
  </si>
  <si>
    <t>вул. Незалежності, 50 кв. 13</t>
  </si>
  <si>
    <t>вул. Незалежності, 50 кв. 43</t>
  </si>
  <si>
    <t>вул. Незалежності, 50 кв. 63</t>
  </si>
  <si>
    <t>вул. 1-го Травня, 159</t>
  </si>
  <si>
    <t>інв. № 480</t>
  </si>
  <si>
    <t>інв. № 463</t>
  </si>
  <si>
    <t>інв. № 464</t>
  </si>
  <si>
    <t>інв. № 465</t>
  </si>
  <si>
    <t>інв. № 467</t>
  </si>
  <si>
    <t>інв. № 468</t>
  </si>
  <si>
    <t>інв. № 469</t>
  </si>
  <si>
    <t>інв. № 470</t>
  </si>
  <si>
    <t>інв. № 471</t>
  </si>
  <si>
    <t>інв. № 473</t>
  </si>
  <si>
    <t>інв. № 474</t>
  </si>
  <si>
    <t>інв. № 475</t>
  </si>
  <si>
    <t>інв. № 476</t>
  </si>
  <si>
    <t>інв. № 478</t>
  </si>
  <si>
    <t>інв. № 479</t>
  </si>
  <si>
    <t>Тролейбус К-11Упункт харчування</t>
  </si>
  <si>
    <t>інв. № 448</t>
  </si>
  <si>
    <t>вул. Незалежності, 50 кв. 105</t>
  </si>
  <si>
    <t>вул. Червоногвардійська, 10</t>
  </si>
  <si>
    <t>Трактор ХТЗ-3510</t>
  </si>
  <si>
    <t>18145 СВ</t>
  </si>
  <si>
    <t>Автомобіль МАЗ Глобус-533710</t>
  </si>
  <si>
    <t>СВ 3941 АХ</t>
  </si>
  <si>
    <t>вул. Горького, 50</t>
  </si>
  <si>
    <t>вул. Горького, 62</t>
  </si>
  <si>
    <t>вул. Горького, 62 а</t>
  </si>
  <si>
    <t>вул. Горького, 63</t>
  </si>
  <si>
    <t>проспект Перемоги, 174</t>
  </si>
  <si>
    <t>вул. Рокоссовского, 45</t>
  </si>
  <si>
    <t>проспект Перемоги, 143</t>
  </si>
  <si>
    <t>інв. № 421</t>
  </si>
  <si>
    <t>інв. № 422</t>
  </si>
  <si>
    <t>інв. № 423</t>
  </si>
  <si>
    <t>інв. № 424</t>
  </si>
  <si>
    <t>інв. № 425</t>
  </si>
  <si>
    <t>інв. № 426</t>
  </si>
  <si>
    <t>інв. № 379</t>
  </si>
  <si>
    <t>інв. № 380</t>
  </si>
  <si>
    <t>інв. № 381</t>
  </si>
  <si>
    <t>інв. № 382</t>
  </si>
  <si>
    <t>інв. № 383</t>
  </si>
  <si>
    <t>інв. № 384</t>
  </si>
  <si>
    <t>інв. № 385</t>
  </si>
  <si>
    <t>інв. № 386</t>
  </si>
  <si>
    <t>інв. № 388</t>
  </si>
  <si>
    <t>інв. № 389</t>
  </si>
  <si>
    <t>вул. Толстого, 94</t>
  </si>
  <si>
    <t>вул. Толстого, 96</t>
  </si>
  <si>
    <t>вул. Ушинського, 6 а</t>
  </si>
  <si>
    <t>вул. Ушинського, 8</t>
  </si>
  <si>
    <t>вул. Щорса, 10</t>
  </si>
  <si>
    <t>вул. Щорса, 12 а</t>
  </si>
  <si>
    <t>вул. Щорса, 2</t>
  </si>
  <si>
    <t>вул. Щорса, 20</t>
  </si>
  <si>
    <t>вул. Щорса, 2 а</t>
  </si>
  <si>
    <t>вул. Щорса, 32</t>
  </si>
  <si>
    <t>вул. Щорса, 34</t>
  </si>
  <si>
    <t>вул. Щорса, 36</t>
  </si>
  <si>
    <t>вул. 50 років ВЛКСМ, 13 а</t>
  </si>
  <si>
    <t>СВ 9176 АМ</t>
  </si>
  <si>
    <t>СВ 0647 АС</t>
  </si>
  <si>
    <t>СВ 5181 АН</t>
  </si>
  <si>
    <t>СВ 2892 АС</t>
  </si>
  <si>
    <t>СВ 4167 АН</t>
  </si>
  <si>
    <t>СВ 4364 АН</t>
  </si>
  <si>
    <t>Автокран КРАЗ-250</t>
  </si>
  <si>
    <t>СВ 4411 АН</t>
  </si>
  <si>
    <t>Автомобіль ЗІЛ-431412</t>
  </si>
  <si>
    <t>СВ 4105 АН</t>
  </si>
  <si>
    <t>СВ 4172 АН</t>
  </si>
  <si>
    <t>СВ 4104 АН</t>
  </si>
  <si>
    <t>СВ 5180 АН</t>
  </si>
  <si>
    <t>Трактор МТЗ-82 ЕО- 2526</t>
  </si>
  <si>
    <t>29-40  УУ</t>
  </si>
  <si>
    <t>Трактор Т-16М</t>
  </si>
  <si>
    <t>29-37 УУ</t>
  </si>
  <si>
    <t>Трактор Т-40М</t>
  </si>
  <si>
    <t>Трактор ЮМЗ-6 ПЕ-Ф-1А</t>
  </si>
  <si>
    <t>25-48 УУ</t>
  </si>
  <si>
    <t>Автомобіль ІЖ-27175</t>
  </si>
  <si>
    <t>СВ 7695 АА</t>
  </si>
  <si>
    <t>100-14 МК</t>
  </si>
  <si>
    <t>СВ 2901 АС</t>
  </si>
  <si>
    <t xml:space="preserve">Тролейбус пасажирський ПМЗ-Т2 </t>
  </si>
  <si>
    <t>вул. Мстиславська, 79</t>
  </si>
  <si>
    <t>вул. Мстиславська, 3</t>
  </si>
  <si>
    <t>вул. С.Русової, 25</t>
  </si>
  <si>
    <t>вул. Горького, 77</t>
  </si>
  <si>
    <t>вул. Горького, 77 б</t>
  </si>
  <si>
    <t>вул. Київська, 32</t>
  </si>
  <si>
    <t>проспект Миру, 46</t>
  </si>
  <si>
    <t>проспект Миру, 48</t>
  </si>
  <si>
    <t>проспект Миру, 127</t>
  </si>
  <si>
    <t>вул. С.Русової, 5</t>
  </si>
  <si>
    <t>вул. С.Русової, 8</t>
  </si>
  <si>
    <t>вул. С.Русової, 9</t>
  </si>
  <si>
    <t>вул. С.Русової, 23</t>
  </si>
  <si>
    <t>вул. Горького, 95</t>
  </si>
  <si>
    <t>вул. П'ятницька, 109</t>
  </si>
  <si>
    <t>вул. С.Русової, 13</t>
  </si>
  <si>
    <t>вул. 50 років ВЛКСМ, 42</t>
  </si>
  <si>
    <t>вул. 50 років ВЛКСМ, 44</t>
  </si>
  <si>
    <t>вул. 50 років ВЛКСМ, 48</t>
  </si>
  <si>
    <t>вул. Преображенська, 5</t>
  </si>
  <si>
    <t>вул. Толстого, 7</t>
  </si>
  <si>
    <t>вул. Толстого, 8</t>
  </si>
  <si>
    <t>вул. Толстого, 90</t>
  </si>
  <si>
    <t>вул. Толстого, 90 а</t>
  </si>
  <si>
    <t>вул. Толстого, 8 а</t>
  </si>
  <si>
    <t>вул. Толстого, 92 д</t>
  </si>
  <si>
    <t>вул. Ушакова, 1</t>
  </si>
  <si>
    <t>вул. Незалежності, 68 кв. 120</t>
  </si>
  <si>
    <t>вул. Гетьмана Полуботка, 128 б</t>
  </si>
  <si>
    <t>865а</t>
  </si>
  <si>
    <t>930а</t>
  </si>
  <si>
    <t>930б</t>
  </si>
  <si>
    <t>1006а</t>
  </si>
  <si>
    <t>В. А. Атрошенко</t>
  </si>
  <si>
    <t>Автомобіль АС-G-2705-206</t>
  </si>
  <si>
    <t>СВ 40-39 АХ</t>
  </si>
  <si>
    <t>вул. Мстиславська, 38</t>
  </si>
  <si>
    <t>вул. Мстиславська, 38 а</t>
  </si>
  <si>
    <t xml:space="preserve">3 кім. </t>
  </si>
  <si>
    <t xml:space="preserve">Автомобіль ЗІЛ-432921 КО-431К      </t>
  </si>
  <si>
    <t>СВ 8216 АМ</t>
  </si>
  <si>
    <t xml:space="preserve">Автомобіль ЗІЛ-433362 КО-435М           </t>
  </si>
  <si>
    <t>СВ 8946 АВ</t>
  </si>
  <si>
    <t>СВ 8945 АВ</t>
  </si>
  <si>
    <t xml:space="preserve">Автомобіль ЗІЛ-433362 КО-435               </t>
  </si>
  <si>
    <t>1-й поверх</t>
  </si>
  <si>
    <t>вул. Гребінки, 89</t>
  </si>
  <si>
    <t>вул. Забарівська, 22</t>
  </si>
  <si>
    <t>вул. 2-й кілометр, 6</t>
  </si>
  <si>
    <t>вул. Стахановців, 9</t>
  </si>
  <si>
    <t>вул. Стахановців, 1</t>
  </si>
  <si>
    <t>вул. Стахановців, 17</t>
  </si>
  <si>
    <t>вул. Стахановців, 3</t>
  </si>
  <si>
    <t xml:space="preserve">Автомобіль ГАЗ-3309  </t>
  </si>
  <si>
    <t>СВ 2062 АМ</t>
  </si>
  <si>
    <t>005-55 МК</t>
  </si>
  <si>
    <t>СВ 1179 АН</t>
  </si>
  <si>
    <t>СВ 1176 АН</t>
  </si>
  <si>
    <t>013-20 МН</t>
  </si>
  <si>
    <t xml:space="preserve">Автомобіль ГАЗ-5319 </t>
  </si>
  <si>
    <t>СВ 1178 АН</t>
  </si>
  <si>
    <t xml:space="preserve">Автомобіль ЗІЛ-130 </t>
  </si>
  <si>
    <t>024-91 МН</t>
  </si>
  <si>
    <t>СВ 1798 АС</t>
  </si>
  <si>
    <t xml:space="preserve">Автомобіль ІЖ-27175  </t>
  </si>
  <si>
    <t xml:space="preserve">СВ 5456 АК </t>
  </si>
  <si>
    <t>СВ 5462 АК</t>
  </si>
  <si>
    <t>Управління охорони здоров'я Чернігівської міської ради
14038, м. Чернігів, 
пров. 1-го Травня, 3 а      
Код ЄДРПОУ 02013308</t>
  </si>
  <si>
    <t>Управління транспорту та зв'язку Чернігівської міської ради                  
14000, м. Чернігів, проспект Перемоги, 90 
Код ЄДРПОУ 24840845</t>
  </si>
  <si>
    <t>Виконавчий комітет  Чернігівської міської ради
14000, м. Чернігів, 
вул. Магістратська, 7
Код ЄДРПОУ 04062015</t>
  </si>
  <si>
    <t>Управління споживчого ринку та підприємництва Чернігівської міської ради
14000, м. Чернігів,    
вул. Коцюбинського, 82 
Код ЄДРПОУ 26263335</t>
  </si>
  <si>
    <t>1 поверхова (службові приміщення, гараж)</t>
  </si>
  <si>
    <t xml:space="preserve">1 поверховий </t>
  </si>
  <si>
    <t>Автомобіль ГАЗ-5319</t>
  </si>
  <si>
    <t>СВ 1692 АА</t>
  </si>
  <si>
    <t>Автомобіль ГАЗ-САЗ-3507</t>
  </si>
  <si>
    <t>СВ 1705 АА</t>
  </si>
  <si>
    <t>СВ 1704 АА</t>
  </si>
  <si>
    <t>СВ 1694 АА</t>
  </si>
  <si>
    <t>Автомобіль ЗІЛ-4502</t>
  </si>
  <si>
    <t>СВ 1690 АА</t>
  </si>
  <si>
    <t>СВ 1706 АА</t>
  </si>
  <si>
    <t>Автомобіль ГАЗ-53 Ф</t>
  </si>
  <si>
    <t>(50 сесія 6 скликання)</t>
  </si>
  <si>
    <t>року</t>
  </si>
  <si>
    <t>Додаток 3
до рішення міської ради
"___"________ 2015 року
(50 сесія 6 скликання)</t>
  </si>
  <si>
    <t>СВ 3932 АН</t>
  </si>
  <si>
    <t>СВ 5245 АН</t>
  </si>
  <si>
    <t>12-40 РМЕ</t>
  </si>
  <si>
    <t>СВ 4736 АН</t>
  </si>
  <si>
    <t>СВ 3913 АН</t>
  </si>
  <si>
    <t>СВ 2159 АН</t>
  </si>
  <si>
    <t>вул. Толстого, 122</t>
  </si>
  <si>
    <t>вул. Толстого, 130</t>
  </si>
  <si>
    <t>вул. Толстого, 132</t>
  </si>
  <si>
    <t>вул. Толстого, 134</t>
  </si>
  <si>
    <t>вул. Толстого, 136</t>
  </si>
  <si>
    <t>вул. Текстильників, 39</t>
  </si>
  <si>
    <t>вул. Текстильників, 4</t>
  </si>
  <si>
    <t>вул. Текстильників, 41</t>
  </si>
  <si>
    <t>вул. Текстильників, 6</t>
  </si>
  <si>
    <t>вул. Текстильників, 8</t>
  </si>
  <si>
    <t>вул. Текстильників, 9</t>
  </si>
  <si>
    <t>вул. Текстильників, 9 а</t>
  </si>
  <si>
    <t>вул. Текстильників, 25 а</t>
  </si>
  <si>
    <t>вул. Текстильників, 24</t>
  </si>
  <si>
    <t>вул. Ціолковського, 12</t>
  </si>
  <si>
    <t>проспект Миру, 209</t>
  </si>
  <si>
    <t>проспект Миру, 197</t>
  </si>
  <si>
    <t>проспект Миру, 193</t>
  </si>
  <si>
    <t>проспект Миру, 210</t>
  </si>
  <si>
    <t>вул. Корольова, 11</t>
  </si>
  <si>
    <t>Автомобіль ГАЗ-3309</t>
  </si>
  <si>
    <t>СВ 6097 АМ</t>
  </si>
  <si>
    <t>Трактор КО-707</t>
  </si>
  <si>
    <t>Мотоцикл КМЗ Дніпро-300</t>
  </si>
  <si>
    <t>СВ 1962 АА</t>
  </si>
  <si>
    <t>Автомобіль ГАЗ-САЗ- 6319</t>
  </si>
  <si>
    <t>СВ 8317 АТ</t>
  </si>
  <si>
    <t>Автомобіль КРАЗ-250</t>
  </si>
  <si>
    <t>СВ 6815 АО</t>
  </si>
  <si>
    <t>СВ 6814 АО</t>
  </si>
  <si>
    <t>проспект Перемоги, 147</t>
  </si>
  <si>
    <t>проспект Перемоги, 149</t>
  </si>
  <si>
    <t>проспект Перемоги, 151</t>
  </si>
  <si>
    <t>проспект Перемоги, 159</t>
  </si>
  <si>
    <t>вул. Артема, 7</t>
  </si>
  <si>
    <t>проспект Перемоги, 153</t>
  </si>
  <si>
    <t>13 поверховий</t>
  </si>
  <si>
    <t>вул. Жабинського, 10</t>
  </si>
  <si>
    <t>вул. Червоногвардійська, 6</t>
  </si>
  <si>
    <t>вул. Червоногвардійська, 11</t>
  </si>
  <si>
    <t>вул. Доценка, 22</t>
  </si>
  <si>
    <t>СВ 5503 АО</t>
  </si>
  <si>
    <t>СВ 6516 АК</t>
  </si>
  <si>
    <t>Автомобіль ІЖ-21412</t>
  </si>
  <si>
    <t>вул. Пирогова, 15</t>
  </si>
  <si>
    <t>65-29 ЧНА</t>
  </si>
  <si>
    <t>СВ 6162 АР</t>
  </si>
  <si>
    <t>047-07 МК</t>
  </si>
  <si>
    <t>СВ 5019 АР</t>
  </si>
  <si>
    <t>вул. Толстого, 140</t>
  </si>
  <si>
    <t>вул. Червоногвардійська, 7</t>
  </si>
  <si>
    <t>Комунальне підприємство "ЖЕК-10" Чернігівської міської ради,
14032 м. Чернігів, 
вул. Доценка, 25 б,
код ЄДРПОУ 14252113</t>
  </si>
  <si>
    <t>інв. № 403</t>
  </si>
  <si>
    <t>інв. № 440</t>
  </si>
  <si>
    <t>інв. № 441</t>
  </si>
  <si>
    <t>1 поверхова</t>
  </si>
  <si>
    <t>вул. Червоногвардійська, 5 а</t>
  </si>
  <si>
    <t>вул. Курсанта Єськова, 6 к.1</t>
  </si>
  <si>
    <t>вул. Курсанта Єськова, 6 к.2</t>
  </si>
  <si>
    <t>вул. Курсанта Єськова, 14 к.3</t>
  </si>
  <si>
    <t>вул. Щорса, 38</t>
  </si>
  <si>
    <t>проспект Миру, 38а</t>
  </si>
  <si>
    <t>вул. Одинцова, 3 б</t>
  </si>
  <si>
    <t>Автомобіль ЗІЛ-131</t>
  </si>
  <si>
    <t>СВ 6819 АО</t>
  </si>
  <si>
    <t xml:space="preserve">Навантажувач 4014 Львів </t>
  </si>
  <si>
    <t>Екскаватор ЕО-2621В</t>
  </si>
  <si>
    <t>Автомобіль ГАЗ-2705-14</t>
  </si>
  <si>
    <t>053-29 МК</t>
  </si>
  <si>
    <t>СВ 0106 АМ</t>
  </si>
  <si>
    <t>Автомобіль ГАЗ-3302</t>
  </si>
  <si>
    <t>999-34 МК</t>
  </si>
  <si>
    <t>СВ 2854 АО</t>
  </si>
  <si>
    <t xml:space="preserve">Автомобіль КАМАЗМ ИВ-14  </t>
  </si>
  <si>
    <t>СВ 2857 АО</t>
  </si>
  <si>
    <t>СВ 2856 АО</t>
  </si>
  <si>
    <t xml:space="preserve">Автомобіль КАМАЗ-КО-503 В-13  </t>
  </si>
  <si>
    <t>СВ 2855 АО</t>
  </si>
  <si>
    <t>СВ 2858 АО</t>
  </si>
  <si>
    <t xml:space="preserve">Aвтобус ПАЗ-4234  </t>
  </si>
  <si>
    <t>СВ 3394 АО</t>
  </si>
  <si>
    <t>Автомобіль ГАЗ-33023</t>
  </si>
  <si>
    <t>СВ 3395 АО</t>
  </si>
  <si>
    <t>проспект Миру, 149 а</t>
  </si>
  <si>
    <t>проспект Миру, 155 а</t>
  </si>
  <si>
    <t>проспект Миру, 157 б</t>
  </si>
  <si>
    <t>вул. Мстиславська, 130 а</t>
  </si>
  <si>
    <t>вул. Чапаєва, 3 а</t>
  </si>
  <si>
    <t>вул. Горького, 22 а</t>
  </si>
  <si>
    <t>вул. Музейна, 8</t>
  </si>
  <si>
    <t>Комунальне підприємство "Шкільне" Чернігівської міської ради 
14000, м. Чернігів,  
проспект Миру, 35 б 
Код ЄДРПОУ 32601378</t>
  </si>
  <si>
    <t>Комунальне підприємство  "Міський Палац культури" Чернігівської міської ради 
14017, м. Чернігів, 
вул. Щорса, 23 
Код ЄДРПОУ 22824664</t>
  </si>
  <si>
    <t>вул. Бєлінського, 17</t>
  </si>
  <si>
    <t>вул. Примакова, 5 б</t>
  </si>
  <si>
    <t>1-й пров. Муринсона, 3</t>
  </si>
  <si>
    <t>1-й пров. Муринсона,  6</t>
  </si>
  <si>
    <t>пров. Коцюбинського, 4/6</t>
  </si>
  <si>
    <t>СВ 5439 АО</t>
  </si>
  <si>
    <t>вул. Північна, 13</t>
  </si>
  <si>
    <t>вул. Бєлінського, 5</t>
  </si>
  <si>
    <t>вул. Бєлінського, 16 а</t>
  </si>
  <si>
    <t>вул. Рози Люксембург, 17</t>
  </si>
  <si>
    <t xml:space="preserve">Автомобіль ЗІЛ-130-80 </t>
  </si>
  <si>
    <t xml:space="preserve">Автомобіль САЗ-3503 Самоскид </t>
  </si>
  <si>
    <t>Тепловоз ТГМ-3Б 2454</t>
  </si>
  <si>
    <t>вул. Красносільського, 23а кв. 40</t>
  </si>
  <si>
    <t>вул. Красносільського, 23а кв. 47</t>
  </si>
  <si>
    <t>Трактор Т-150</t>
  </si>
  <si>
    <t>Комунальне підприємство "Деснянське" Чернігівської міської ради, 
14027, м. Чернігів, 
вул. Академіка Павлова, 13, 
код ЄДРПОУ 03357731</t>
  </si>
  <si>
    <t>проспект Миру, 80</t>
  </si>
  <si>
    <t>на 1 та 2 пов нежитлової будівлі</t>
  </si>
  <si>
    <t>вул. Доценка, 7</t>
  </si>
  <si>
    <t xml:space="preserve">Трактор МТЗ-80 </t>
  </si>
  <si>
    <t>003-64 СВ</t>
  </si>
  <si>
    <t xml:space="preserve">158-36 ЯО </t>
  </si>
  <si>
    <t xml:space="preserve">24-60 УУ </t>
  </si>
  <si>
    <t xml:space="preserve">24-61 УУ </t>
  </si>
  <si>
    <t xml:space="preserve">24-99 УУ </t>
  </si>
  <si>
    <t xml:space="preserve">Навантажувач ПЕ-1,0  </t>
  </si>
  <si>
    <t>097-92 СВ</t>
  </si>
  <si>
    <t>вул. Генерала Бєлова, 22</t>
  </si>
  <si>
    <t>вул. Генерала Бєлова, 23 к.1</t>
  </si>
  <si>
    <t>вул. Генерала Бєлова, 23 к.2</t>
  </si>
  <si>
    <t>вул. Генерала Бєлова, 23 к.3</t>
  </si>
  <si>
    <t>вул. Генерала Бєлова, 23 к.4</t>
  </si>
  <si>
    <t>вул. Генерала Бєлова, 24</t>
  </si>
  <si>
    <t>вул. Генерала Бєлова, 25</t>
  </si>
  <si>
    <t>вул. Генерала Бєлова, 27</t>
  </si>
  <si>
    <t>вул. Генерала Бєлова, 29</t>
  </si>
  <si>
    <t>вул. Генерала Бєлова, 30 к.1</t>
  </si>
  <si>
    <t>вул. Генерала Бєлова, 30 к.2</t>
  </si>
  <si>
    <t>вул. Генерала Бєлова, 30 к.3</t>
  </si>
  <si>
    <t>вул. Генерала Бєлова, 37 к.1</t>
  </si>
  <si>
    <t>вул. Генерала Бєлова, 37 к.2</t>
  </si>
  <si>
    <t>вул. Красносільського, 23а кв. 4</t>
  </si>
  <si>
    <t>вул. Красносільського, 23а кв. 8</t>
  </si>
  <si>
    <t>вул. Курсанта Єськова, 4</t>
  </si>
  <si>
    <t>вул. Щорса, 11</t>
  </si>
  <si>
    <t>вул. Жабинського, 15</t>
  </si>
  <si>
    <t>вул. Генерала Бєлова, 2</t>
  </si>
  <si>
    <t>вул. Генерала Бєлова, 14</t>
  </si>
  <si>
    <t>вул. Генерала Бєлова, 17</t>
  </si>
  <si>
    <t>вул. Генерала Бєлова, 18</t>
  </si>
  <si>
    <t>вул. Генерала Бєлова, 20</t>
  </si>
  <si>
    <t>вул. Генерала Бєлова, 21 к.1</t>
  </si>
  <si>
    <t>вул. Генерала Бєлова, 21 к.2</t>
  </si>
  <si>
    <t>СВ 7590 АН</t>
  </si>
  <si>
    <t>вул. Станіславського, 8</t>
  </si>
  <si>
    <t>вул. Станіславського, 13</t>
  </si>
  <si>
    <t>Трактор колісний Беларус-82.1</t>
  </si>
  <si>
    <t>177-37 СВ</t>
  </si>
  <si>
    <t>Автомобіль ГАЗ-33061 ЧПК-3902</t>
  </si>
  <si>
    <t>СВ 24-05 ВА</t>
  </si>
  <si>
    <t>СВ 1120 АА</t>
  </si>
  <si>
    <t>вул. Старостриженська, 11</t>
  </si>
  <si>
    <t>вул. Старостриженська, 12</t>
  </si>
  <si>
    <t>вул. Старостриженська, 16</t>
  </si>
  <si>
    <t>вул. Старостриженська, 5</t>
  </si>
  <si>
    <t>вул. Старостриженська, 7</t>
  </si>
  <si>
    <t>вул. Старостриженська, 9</t>
  </si>
  <si>
    <t>вул. Суворова, 8</t>
  </si>
  <si>
    <t>вул. Толстого, 12</t>
  </si>
  <si>
    <t>вул. Толстого, 125</t>
  </si>
  <si>
    <t>проспект Перемоги, 27</t>
  </si>
  <si>
    <t>проспект Перемоги, 28</t>
  </si>
  <si>
    <t>проспект Перемоги, 29</t>
  </si>
  <si>
    <t>проспект Перемоги, 30</t>
  </si>
  <si>
    <t>проспект Перемоги, 31</t>
  </si>
  <si>
    <t>проспект Перемоги, 32</t>
  </si>
  <si>
    <t>проспект Перемоги, 35</t>
  </si>
  <si>
    <t>проспект Перемоги, 36</t>
  </si>
  <si>
    <t>проспект Перемоги, 37</t>
  </si>
  <si>
    <t>проспект Перемоги, 38</t>
  </si>
  <si>
    <t>проспект Перемоги, 40</t>
  </si>
  <si>
    <t>проспект Перемоги, 43</t>
  </si>
  <si>
    <t>проспект Перемоги, 44</t>
  </si>
  <si>
    <t>вул. Рокоссовського, 42</t>
  </si>
  <si>
    <t>вул. Рокоссовського, 42 а</t>
  </si>
  <si>
    <t>вул. Рокоссовського, 44</t>
  </si>
  <si>
    <t>вул. Рокоссовського, 46</t>
  </si>
  <si>
    <t>вул. Мстиславська, 10</t>
  </si>
  <si>
    <t>вул. Північна, 34</t>
  </si>
  <si>
    <t>вул. Північна, 39 а</t>
  </si>
  <si>
    <t>вул. Гетьмана Полуботка, 74</t>
  </si>
  <si>
    <t>вул. Гетьмана Полуботка, 76</t>
  </si>
  <si>
    <t>вул. Гетьмана Полуботка, 78</t>
  </si>
  <si>
    <t>вул. Гетьмана Полуботка, 80</t>
  </si>
  <si>
    <t>вул. Гетьмана Полуботка, 84 б</t>
  </si>
  <si>
    <t>вул. Соснова, 7</t>
  </si>
  <si>
    <t>вул. Соснова, 90</t>
  </si>
  <si>
    <t>вул. Попудренка, 12 б</t>
  </si>
  <si>
    <t>вул. Попудренка, 15</t>
  </si>
  <si>
    <t>вул. Попудренка, 17</t>
  </si>
  <si>
    <t>вул. Попудренка, 2</t>
  </si>
  <si>
    <t>вул. Попудренка, 20</t>
  </si>
  <si>
    <t>проспект Перемоги, 22</t>
  </si>
  <si>
    <t>проспект Перемоги, 24</t>
  </si>
  <si>
    <t>вул. Промислова, 2 а</t>
  </si>
  <si>
    <t>вул. Промислова, 42 а</t>
  </si>
  <si>
    <t>вул. Промислова, 42 б</t>
  </si>
  <si>
    <t>вул. Промислова, 44</t>
  </si>
  <si>
    <t>вул. Тиха, 1</t>
  </si>
  <si>
    <t>вул. Толстого, 100</t>
  </si>
  <si>
    <t>вул. Толстого, 102</t>
  </si>
  <si>
    <t>вул. Толстого, 104</t>
  </si>
  <si>
    <t>вул. Толстого, 114</t>
  </si>
  <si>
    <t>вул. Толстого, 118</t>
  </si>
  <si>
    <t>вул. Мстиславська, 42</t>
  </si>
  <si>
    <t>вул. Мстиславська, 45</t>
  </si>
  <si>
    <t xml:space="preserve">Навантажувач 3СX SM </t>
  </si>
  <si>
    <t>087-46 СВ</t>
  </si>
  <si>
    <t>087-44 СВ</t>
  </si>
  <si>
    <t>087-43 СВ</t>
  </si>
  <si>
    <t>087-42 СВ</t>
  </si>
  <si>
    <t>087-45 СВ</t>
  </si>
  <si>
    <t>Автомобіль ЗІЛ-ММЗ-45085</t>
  </si>
  <si>
    <t>025-61 МН</t>
  </si>
  <si>
    <t>Автомобіль КАМАЗ-53212</t>
  </si>
  <si>
    <t>07-31 РМЕ</t>
  </si>
  <si>
    <t>Автомобіль ГАЗ-5228</t>
  </si>
  <si>
    <t>014-86 МН</t>
  </si>
  <si>
    <t>10-33 ЧНН</t>
  </si>
  <si>
    <t>Автомобіль ГАЗ-53А АЦ-4.253</t>
  </si>
  <si>
    <t>СВ 0058 АА</t>
  </si>
  <si>
    <t>21-74 РМЕ</t>
  </si>
  <si>
    <t>20215 СВ</t>
  </si>
  <si>
    <t>вул. Мстиславська, 109</t>
  </si>
  <si>
    <t>9 поверховий</t>
  </si>
  <si>
    <t>5 поверховий</t>
  </si>
  <si>
    <t>10 поверховий</t>
  </si>
  <si>
    <t>3 поверховий</t>
  </si>
  <si>
    <t>2 поверховий</t>
  </si>
  <si>
    <t>1 поверховий</t>
  </si>
  <si>
    <t>вул. Горького, 88</t>
  </si>
  <si>
    <t>вул. Героїв Чорнобиля, 1</t>
  </si>
  <si>
    <t>вул. П'ятницька, 121</t>
  </si>
  <si>
    <t>вул. П'ятницька, 123</t>
  </si>
  <si>
    <t>вул. П'ятницька, 125</t>
  </si>
  <si>
    <t>вул. П'ятницька, 127</t>
  </si>
  <si>
    <t>СВ 3396 АО</t>
  </si>
  <si>
    <t xml:space="preserve">Автокран КС-45717К-1 </t>
  </si>
  <si>
    <t>СВ 5437 АО</t>
  </si>
  <si>
    <t>Управління культури Чернігівської міської ради                          14027, м. Чернігів,             вул. Щорса, 23
Код ЄДРПОУ 02231904</t>
  </si>
  <si>
    <t>СВ 8451 АХ</t>
  </si>
  <si>
    <t>Територіальний центр соціального обслуговування (надання соціальних послуг) Новозаводського району  у м. Чернігові 
14001, м. Чернігів, 
вул. Текстильників, 25
Код ЄДРПОУ 21395422</t>
  </si>
  <si>
    <t>вул. Академіка Павлова, 21</t>
  </si>
  <si>
    <t>вул. Кочерги, 2</t>
  </si>
  <si>
    <t>вул. Кочерги, 4</t>
  </si>
  <si>
    <t>вул. Кочерги, 5</t>
  </si>
  <si>
    <t>вул. Кочерги, 6</t>
  </si>
  <si>
    <t>вул. Кочерги, 7</t>
  </si>
  <si>
    <t>вул. Кочерги, 8</t>
  </si>
  <si>
    <t>вул. Кочерги, 9</t>
  </si>
  <si>
    <t>вул. Кочерги, 10</t>
  </si>
  <si>
    <t>вул. Кочерги, 11</t>
  </si>
  <si>
    <t>вул. Кочерги, 12</t>
  </si>
  <si>
    <t>вул. Кочерги, 14</t>
  </si>
  <si>
    <t>вул. Кочерги, 16</t>
  </si>
  <si>
    <t>вул. Кочерги, 18</t>
  </si>
  <si>
    <t xml:space="preserve">Адміністративна будівля </t>
  </si>
  <si>
    <t>Комунальне підприємство "Чернігівбудінвест" Чернігівської міської ради, 
14007, м. Чернігів, 
промпект Миру, 263, 
код ЄДРПОУ 32818170</t>
  </si>
  <si>
    <t>2 поверхова</t>
  </si>
  <si>
    <t>2 поверхова з підвалом</t>
  </si>
  <si>
    <t>вул. Гетьмана Полуботка, 130 а</t>
  </si>
  <si>
    <t>вул. Станіславського, 28</t>
  </si>
  <si>
    <t>вул. Тельмана, 17</t>
  </si>
  <si>
    <t>вул. Тельмана, 20</t>
  </si>
  <si>
    <t>Каток БВ-220</t>
  </si>
  <si>
    <t>Каток СП-24</t>
  </si>
  <si>
    <t>Каток ДУ-47</t>
  </si>
  <si>
    <t>Каток ДУ-54</t>
  </si>
  <si>
    <t>Каток ВБ-200</t>
  </si>
  <si>
    <t>вул. Олександра Молодчого,19/2</t>
  </si>
  <si>
    <t>вул. Олександра Молодчого,19/3</t>
  </si>
  <si>
    <t>вул. Борисенка, 12</t>
  </si>
  <si>
    <t>вул. Текстильників, 20</t>
  </si>
  <si>
    <t>вул. Маресьєва, 4</t>
  </si>
  <si>
    <t>вул. Федорова, 1</t>
  </si>
  <si>
    <t>вул. Федорова, 2</t>
  </si>
  <si>
    <t>вул. Незалежності, 14 а</t>
  </si>
  <si>
    <t>вул. Красносільського, 71</t>
  </si>
  <si>
    <t>вул. Незалежності, 22</t>
  </si>
  <si>
    <t>вул. Незалежності, 18</t>
  </si>
  <si>
    <t>вул. Незалежності, 56 кв. 73</t>
  </si>
  <si>
    <t>вул. Шевченка, 33 а</t>
  </si>
  <si>
    <t>вул. Серьожнікова, 6 а</t>
  </si>
  <si>
    <t>вул. Олександра Молодчого, 5</t>
  </si>
  <si>
    <t>вул. Олександра Молодчого,19/1</t>
  </si>
  <si>
    <t>вул. Попудренка, 12 а</t>
  </si>
  <si>
    <t>Дитяча стоматологічна поліклініка Чернігівської міської ради                 
14000, м. Чернігів,           
вул. Кирпоноса, 20а  
Код ЄДРПОУ 02013308</t>
  </si>
  <si>
    <t>Комунальне підприємство "АТП-2528" Чернігівської міської ради 
14034, м. Чернігів,
вул. 1-го Травня, 173 
Код ЄДРПОУ 03358216</t>
  </si>
  <si>
    <t>вул. Курсанта Єськова, 14а кв. 52</t>
  </si>
  <si>
    <t>вул. Коцюбинского, 51</t>
  </si>
  <si>
    <t>вул. Коцюбинского, 52</t>
  </si>
  <si>
    <t>вул. Коцюбинского, 58</t>
  </si>
  <si>
    <t>вул. Коцюбинского, 60</t>
  </si>
  <si>
    <t>вул. Коцюбинского, 62</t>
  </si>
  <si>
    <t>вул. Коцюбинского, 63</t>
  </si>
  <si>
    <t>вул. Тельмана, 21</t>
  </si>
  <si>
    <t>вул. Шевченка, 66</t>
  </si>
  <si>
    <t>пров. Академіка Павлова, 2</t>
  </si>
  <si>
    <t>вул. Курсанта Єськова, 14а кв. 109</t>
  </si>
  <si>
    <t>вул. Курсанта Єськова, 14а кв. 114</t>
  </si>
  <si>
    <t>вул. Олега Кошового, 20</t>
  </si>
  <si>
    <t xml:space="preserve">Причіп ГКБ-8350 </t>
  </si>
  <si>
    <t>86-68 ЧО</t>
  </si>
  <si>
    <t>СВ 5284 ХХ</t>
  </si>
  <si>
    <t xml:space="preserve">Причіп ЦППЗ-16  </t>
  </si>
  <si>
    <t>79-04 ЧО</t>
  </si>
  <si>
    <t>СВ 0119 АА</t>
  </si>
  <si>
    <t xml:space="preserve">Автомобіль KIA Magentis </t>
  </si>
  <si>
    <t>СВ 5775 АР</t>
  </si>
  <si>
    <t xml:space="preserve">Автомобіль ВАЗ-21723  </t>
  </si>
  <si>
    <t>СВ 6129 АТ</t>
  </si>
  <si>
    <t>Тролейбус пасажирський ПМЗ-Т2</t>
  </si>
  <si>
    <t>Тролейбус ЗІУ 682Г-016</t>
  </si>
  <si>
    <t>тролейбус ЛАЗ-Е 183 Д 1</t>
  </si>
  <si>
    <t>вул. Комсомольська, 5</t>
  </si>
  <si>
    <t>вул. Комсомольська, 5 а</t>
  </si>
  <si>
    <t>вул. Пирогова, 20</t>
  </si>
  <si>
    <t>вул. Попова, 16</t>
  </si>
  <si>
    <t>вул. Привокзальна, 15</t>
  </si>
  <si>
    <t>вул. Привокзальна, 16</t>
  </si>
  <si>
    <t>вул. Привокзальна, 17</t>
  </si>
  <si>
    <t>вул. Коцюбинського, 22 б</t>
  </si>
  <si>
    <t>вул. Коцюбинського, 22 в</t>
  </si>
  <si>
    <t>вул. Коцюбинського, 22 г</t>
  </si>
  <si>
    <t>вул. Коцюбинського, 23</t>
  </si>
  <si>
    <t>на 1 поверсі ж/б</t>
  </si>
  <si>
    <t>вул. Воровського, 14</t>
  </si>
  <si>
    <t>вул. Воровського, 19</t>
  </si>
  <si>
    <t>вул. Воровського, 19 а</t>
  </si>
  <si>
    <t>вул. Рокоссовського, 29</t>
  </si>
  <si>
    <t>вул. Одинцова, 12 а</t>
  </si>
  <si>
    <t>вул. Пархоменка, 5</t>
  </si>
  <si>
    <t>Назва підприємства, 
установи, організації, закладу. 
Юридична адреса. Реєстраційний №.</t>
  </si>
  <si>
    <t>Нежитлова будівля 
(майстерня)</t>
  </si>
  <si>
    <t>Фонд комунального майна Чернігівської міської ради, 
14000, м. Чернігів, 
вул. Мстиславська,8, 
код ЄДРПОУ 14227121</t>
  </si>
  <si>
    <t>вул. Гетьмана Полуботка,120</t>
  </si>
  <si>
    <t xml:space="preserve">Комунальне підприємство "Новозаводське" Чернігівської міської ради, 
14017, м. Чернігів, 
проспект Перемоги,15, 
код ЄДРПОУ 05391821 </t>
  </si>
  <si>
    <t>Причіп 2ПТС-4-5</t>
  </si>
  <si>
    <t>ЯР 068-30</t>
  </si>
  <si>
    <t>Трактор МТЗ-80</t>
  </si>
  <si>
    <t>158-29 ЯО</t>
  </si>
  <si>
    <t>158-30 ЯО</t>
  </si>
  <si>
    <t>158-31 ЯО</t>
  </si>
  <si>
    <t>ЯР 068-26</t>
  </si>
  <si>
    <t xml:space="preserve">Машина МВД-0,5 </t>
  </si>
  <si>
    <t>020-73 СВ</t>
  </si>
  <si>
    <t>Трактор ЮМЗ-6</t>
  </si>
  <si>
    <t>29-32 УУ</t>
  </si>
  <si>
    <t>Причіп ПСЕ-12,5</t>
  </si>
  <si>
    <t>Причіп 2ПТС-4</t>
  </si>
  <si>
    <t>ФЭ 99-20</t>
  </si>
  <si>
    <t>вул. Одинцова, 17</t>
  </si>
  <si>
    <t>вул. Верьовки, 12</t>
  </si>
  <si>
    <t>вул. Борщова, 2</t>
  </si>
  <si>
    <t>вул. Борщова, 4 б</t>
  </si>
  <si>
    <t xml:space="preserve">вул. Борщова, 8 </t>
  </si>
  <si>
    <t>вул. Музикальна, 3</t>
  </si>
  <si>
    <t>вул. Музикальна, 4</t>
  </si>
  <si>
    <t>вул. Музикальна, 5</t>
  </si>
  <si>
    <t>вул. Музикальна, 6</t>
  </si>
  <si>
    <t>вул. Старобілоуська, 6</t>
  </si>
  <si>
    <t>8 панель</t>
  </si>
  <si>
    <t>7,8,9 панель</t>
  </si>
  <si>
    <t>10 цегляні</t>
  </si>
  <si>
    <t>вул. Муринсона, 15</t>
  </si>
  <si>
    <t>вул. Муринсона, 21</t>
  </si>
  <si>
    <t>вул. Жабинського, 1</t>
  </si>
  <si>
    <t>вул. Жабинського, 13</t>
  </si>
  <si>
    <t>2-й пров. Тракторний, 7</t>
  </si>
  <si>
    <t>вул. Стахановців, 6</t>
  </si>
  <si>
    <t>вул. Стахановців, 6 а</t>
  </si>
  <si>
    <t>вул. Курсанта Єськова, 14а кв. 8</t>
  </si>
  <si>
    <t>вул. Курсанта Єськова, 14а кв. 12</t>
  </si>
  <si>
    <t>вул. Курсанта Єськова, 14а кв. 13</t>
  </si>
  <si>
    <t>вул. Курсанта Єськова, 14а кв. 16</t>
  </si>
  <si>
    <t>вул. Курсанта Єськова, 14а кв. 17</t>
  </si>
  <si>
    <t>вул. Харківська, 2</t>
  </si>
  <si>
    <t>вул. Харківська, 6</t>
  </si>
  <si>
    <t>вул. Червоногвардійська, 5</t>
  </si>
  <si>
    <t>вул. Богунського, 45</t>
  </si>
  <si>
    <t>вул. Богунського, 46</t>
  </si>
  <si>
    <t>вул. Богунського, 48</t>
  </si>
  <si>
    <t>вул. Богунського, 50</t>
  </si>
  <si>
    <t>вул. Богунського, 51</t>
  </si>
  <si>
    <t>вул. Богунського, 52</t>
  </si>
  <si>
    <t>вул. Муринсона, 23</t>
  </si>
  <si>
    <t>вул. Муринсона, 6</t>
  </si>
  <si>
    <t>вул. Муринсона, 7</t>
  </si>
  <si>
    <t>Перелік транспортних засобів комунальної власності
територіальної громади м. Чернігова</t>
  </si>
  <si>
    <t>№
зп</t>
  </si>
  <si>
    <t>вул. Чудінова, 3</t>
  </si>
  <si>
    <t>вул. Чудінова, 4</t>
  </si>
  <si>
    <t>вул. Чудінова, 5</t>
  </si>
  <si>
    <t>вул. Щорса, 13</t>
  </si>
  <si>
    <t>Автомобіль ЗАЗ Sens-CKD</t>
  </si>
  <si>
    <t>СВ 1117 АА</t>
  </si>
  <si>
    <t>вул. Текстильників, 21</t>
  </si>
  <si>
    <t>вул. Текстильників, 22</t>
  </si>
  <si>
    <t>вул. Текстильників, 23</t>
  </si>
  <si>
    <t>вул. Текстильників, 24 а</t>
  </si>
  <si>
    <t>вул. Текстильників, 26</t>
  </si>
  <si>
    <t>вул. Текстильників, 3</t>
  </si>
  <si>
    <t xml:space="preserve">Автомобіль ГАЗ-АРДА-2   </t>
  </si>
  <si>
    <t xml:space="preserve">СВ 9341 АК   </t>
  </si>
  <si>
    <t xml:space="preserve">Екскаватор JS-160 W  </t>
  </si>
  <si>
    <t>087-47 СВ</t>
  </si>
  <si>
    <t xml:space="preserve">Автомобіль ЗІЛ-138 КО-002   </t>
  </si>
  <si>
    <t>СВ 1055 АН</t>
  </si>
  <si>
    <t xml:space="preserve">Автомобіль ЗІЛ-138 КО-713    </t>
  </si>
  <si>
    <t>97-62 ЧНП</t>
  </si>
  <si>
    <t xml:space="preserve">Автомобіль ЗІЛ-431412 КО-713    </t>
  </si>
  <si>
    <t>СВ 1050 АН</t>
  </si>
  <si>
    <t>вул. Орджонікідзе, 85</t>
  </si>
  <si>
    <t>вул. Орджонікідзе, 87</t>
  </si>
  <si>
    <t>вул. Орджонікідзе, 97</t>
  </si>
  <si>
    <t>вул. Подвойського, 15</t>
  </si>
  <si>
    <t>вул. Подвойського, 32</t>
  </si>
  <si>
    <t>вул. Подвойського, 19 а</t>
  </si>
  <si>
    <t>вул. Доценка, 8 а</t>
  </si>
  <si>
    <t>проспект Перемоги, 170</t>
  </si>
  <si>
    <t>проспект Перемоги, 176</t>
  </si>
  <si>
    <t>проспект Перемоги, 178</t>
  </si>
  <si>
    <t>проспект Перемоги, 180</t>
  </si>
  <si>
    <t>проспект Перемоги, 182</t>
  </si>
  <si>
    <t>проспект Перемоги, 126/2</t>
  </si>
  <si>
    <t>вул. Комсомольська, 6</t>
  </si>
  <si>
    <t>вул. Комсомольська, 7</t>
  </si>
  <si>
    <t>вул. Комсомольська, 8</t>
  </si>
  <si>
    <t>вул. Комсомольська, 8 а</t>
  </si>
  <si>
    <t>вул. Комсомольська, 8 б</t>
  </si>
  <si>
    <t>вул. Коцюбинського, 10</t>
  </si>
  <si>
    <t>вул. Коцюбинського, 11</t>
  </si>
  <si>
    <t>вул. Коцюбинського, 14</t>
  </si>
  <si>
    <t>вул. Коцюбинського, 22 а</t>
  </si>
  <si>
    <t>СВ 0440 АА</t>
  </si>
  <si>
    <t xml:space="preserve">Трактор МТЗ-80.1.26 </t>
  </si>
  <si>
    <t>158-39 ЯО</t>
  </si>
  <si>
    <t>СВ 4915 АС</t>
  </si>
  <si>
    <t>Автомобіль ВАЗ-2115М1</t>
  </si>
  <si>
    <t>004-69 МК</t>
  </si>
  <si>
    <t>38-21 ЧНП</t>
  </si>
  <si>
    <t>16-36 РМЕ</t>
  </si>
  <si>
    <t>СВ 2152 АН</t>
  </si>
  <si>
    <t xml:space="preserve">Автомобіль ЗІЛ-433362 КО-431        </t>
  </si>
  <si>
    <t>СВ 3918 АН</t>
  </si>
  <si>
    <t>045-94 МН</t>
  </si>
  <si>
    <t>051-88 МН</t>
  </si>
  <si>
    <t>015-48 МН</t>
  </si>
  <si>
    <t>064-32 МН</t>
  </si>
  <si>
    <t>СВ 8456 АА</t>
  </si>
  <si>
    <t>СВ 4792 АС</t>
  </si>
  <si>
    <t xml:space="preserve">Автомобіль УАЗ-2206 </t>
  </si>
  <si>
    <t>СВ 3716 АС</t>
  </si>
  <si>
    <t>СВ 4493 АС</t>
  </si>
  <si>
    <t>003-60 МК</t>
  </si>
  <si>
    <t xml:space="preserve">Автомобіль ВАЗ-21070 </t>
  </si>
  <si>
    <t>СВ 2256 АВ</t>
  </si>
  <si>
    <t>Електронавантажувач б/н</t>
  </si>
  <si>
    <t>Трактор Т-25</t>
  </si>
  <si>
    <t>008-39 ЯО</t>
  </si>
  <si>
    <t>СВ 1949 АВ</t>
  </si>
  <si>
    <t>СВ 1950 АВ</t>
  </si>
  <si>
    <t xml:space="preserve">Автомобіль Daimler Chrysler </t>
  </si>
  <si>
    <t>СВ 9189 АН</t>
  </si>
  <si>
    <t>Автомобіль VW LT-28</t>
  </si>
  <si>
    <t>СВ 9186 АН</t>
  </si>
  <si>
    <t>СВ 8829 АС</t>
  </si>
  <si>
    <t>СВ 4368 АІ</t>
  </si>
  <si>
    <t xml:space="preserve">Автомобіль ЗАЗ-1102067 </t>
  </si>
  <si>
    <t>СВ 1605 АС</t>
  </si>
  <si>
    <t>СВ 6505 АС</t>
  </si>
  <si>
    <t xml:space="preserve">Автомобіль ЗАЗ-110307 </t>
  </si>
  <si>
    <t>вул. Незалежності, 50 кв. 2</t>
  </si>
  <si>
    <t>вул. Незалежності, 50 кв. 24</t>
  </si>
  <si>
    <t>вул. Дніпровська, 4</t>
  </si>
  <si>
    <t>вул. Дніпровська, 6</t>
  </si>
  <si>
    <t>вул. Дніпровська, 10</t>
  </si>
  <si>
    <t>вул. Дніпровська, 31</t>
  </si>
  <si>
    <t>вул. Щорса, 68</t>
  </si>
  <si>
    <t>пров. Академіка Павлова, 4</t>
  </si>
  <si>
    <t>вул. Незалежності, 56 кв. 110</t>
  </si>
  <si>
    <t>вул. Доценка, 17 в</t>
  </si>
  <si>
    <t>вул. Доценка, 17 г</t>
  </si>
  <si>
    <t>вул. Доценка, 21</t>
  </si>
  <si>
    <t>вул. Доценка, 23</t>
  </si>
  <si>
    <t>вул. Доценка, 25 в</t>
  </si>
  <si>
    <t>вул. Елеваторна, 2</t>
  </si>
  <si>
    <t>вул. Волковича, 3</t>
  </si>
  <si>
    <t>вул. Курсанта Єськова, 8</t>
  </si>
  <si>
    <t xml:space="preserve">Автомобіль ГАЗ-САЗ-3307 </t>
  </si>
  <si>
    <t>04-43 ЧНО</t>
  </si>
  <si>
    <t xml:space="preserve">Автомобіль ЗАЗ-110247 </t>
  </si>
  <si>
    <t>061-42 МК</t>
  </si>
  <si>
    <t xml:space="preserve">Автомобіль УАЗ-3962-01 </t>
  </si>
  <si>
    <t xml:space="preserve">Автомобіль УАЗ-3152-01 </t>
  </si>
  <si>
    <t xml:space="preserve">Автомобіль УАЗ-3152 </t>
  </si>
  <si>
    <t>67-30 ЧНА</t>
  </si>
  <si>
    <t>68-94 ЧНА</t>
  </si>
  <si>
    <t xml:space="preserve">Автомобіль УАЗ-3303 </t>
  </si>
  <si>
    <t>005-63 МН</t>
  </si>
  <si>
    <t xml:space="preserve">Автомобіль ГАЗ-31029 </t>
  </si>
  <si>
    <t>СВ 1177 КН</t>
  </si>
  <si>
    <t xml:space="preserve">Автомобіль ВАЗ-210700-20 </t>
  </si>
  <si>
    <t>СВ 7463 АК</t>
  </si>
  <si>
    <t>СВ 7465 АК</t>
  </si>
  <si>
    <t xml:space="preserve">Автомобіль ГАЗ-31105 </t>
  </si>
  <si>
    <t>СВ 9997 АМ</t>
  </si>
  <si>
    <t>вул. Курсанта Єськова, 14а кв. 150</t>
  </si>
  <si>
    <t>вул. Незалежності, 56 кв. 144</t>
  </si>
  <si>
    <t>2 цегляні</t>
  </si>
  <si>
    <t>5 цегляні</t>
  </si>
  <si>
    <t xml:space="preserve">Автомобіль КО-503В </t>
  </si>
  <si>
    <t>005-56 МН</t>
  </si>
  <si>
    <t xml:space="preserve">Автомобіль ГАЗ-3302  </t>
  </si>
  <si>
    <t>СВ 2091 АВ</t>
  </si>
  <si>
    <t xml:space="preserve">Автомобіль РВМ-2АМ  </t>
  </si>
  <si>
    <t>005-77 МН</t>
  </si>
  <si>
    <t>Екскаватор Борекс-2103</t>
  </si>
  <si>
    <t>27-32 УУ</t>
  </si>
  <si>
    <t>035-87 МН</t>
  </si>
  <si>
    <t xml:space="preserve">Автомобіль ГАЗ-2705-0044 </t>
  </si>
  <si>
    <t>045-93 МН</t>
  </si>
  <si>
    <t>056-82 МН</t>
  </si>
  <si>
    <t xml:space="preserve">Автомобiль ГАЗ-32213 </t>
  </si>
  <si>
    <t>Автомобіль УАЗ-3962-01</t>
  </si>
  <si>
    <t>71-82 ЧНН</t>
  </si>
  <si>
    <t>Управління капітального будівництва Чернігівської міської ради                                 14017, м. Чернігів,           вул. Щорса, 19                  Код ЄДРПОУ 05517729</t>
  </si>
  <si>
    <t>СВ 7573 АА</t>
  </si>
  <si>
    <t>999-30 МК</t>
  </si>
  <si>
    <t>Автомобіль УАЗ-469</t>
  </si>
  <si>
    <t>вул. Гетьмана Полуботка, 70</t>
  </si>
  <si>
    <t>999-28 МК</t>
  </si>
  <si>
    <t>вул. Одинцова, 13 б</t>
  </si>
  <si>
    <t>вул. Ціолковського, 2</t>
  </si>
  <si>
    <t>вул. Ціолковського, 4</t>
  </si>
  <si>
    <t>вул. Чудінова, 1</t>
  </si>
  <si>
    <t>проспект Миру, 204</t>
  </si>
  <si>
    <t>вул. 1-го Травня, 161</t>
  </si>
  <si>
    <t>вул. 1-го Травня, 165 к.1</t>
  </si>
  <si>
    <t>вул. 1-го Травня, 165 к.2</t>
  </si>
  <si>
    <t>вул. 1-го Травня, 167 а</t>
  </si>
  <si>
    <t>вул. 1-го Травня, 169 к.1</t>
  </si>
  <si>
    <t>вул. 1-го Травня, 169 к.2</t>
  </si>
  <si>
    <t>вул. 1-го Травня, 163</t>
  </si>
  <si>
    <t>вул. 1-го Травня, 167</t>
  </si>
  <si>
    <t>СВ 5219 АН</t>
  </si>
  <si>
    <t xml:space="preserve">СВ 5276 АН </t>
  </si>
  <si>
    <t xml:space="preserve">Автомобіль ГАЗ-3309 АП-18 </t>
  </si>
  <si>
    <t xml:space="preserve">СВ 5436 АК </t>
  </si>
  <si>
    <t>Трактор ЮМЗ-6АКП</t>
  </si>
  <si>
    <t>020-38 СВ</t>
  </si>
  <si>
    <t>020-39 СВ</t>
  </si>
  <si>
    <t>СВ 2738 АС</t>
  </si>
  <si>
    <t xml:space="preserve">Навантажувач ЕО-2621 </t>
  </si>
  <si>
    <t>Мотоцикл  ІЖ 6.920ГР-011-31</t>
  </si>
  <si>
    <t>вул. П'ятницька, 7</t>
  </si>
  <si>
    <t>вул. П'ятницька, 13</t>
  </si>
  <si>
    <t>пров. Вокзальний, 16</t>
  </si>
  <si>
    <t>пров. Вокзальний, 18</t>
  </si>
  <si>
    <t>пров. Вокзальний, 20</t>
  </si>
  <si>
    <t>СВ 5279 АН</t>
  </si>
  <si>
    <t xml:space="preserve">Автомобіль ГАЗ-5204  </t>
  </si>
  <si>
    <t>СВ 4798 АН</t>
  </si>
  <si>
    <t xml:space="preserve">Трактор ДТ-75  </t>
  </si>
  <si>
    <t>74-38 УУ</t>
  </si>
  <si>
    <t xml:space="preserve">СВ 5213 АН </t>
  </si>
  <si>
    <t xml:space="preserve">Автомобіль ЗІЛ-138 Г </t>
  </si>
  <si>
    <t xml:space="preserve">СВ 6504 АН </t>
  </si>
  <si>
    <t xml:space="preserve">Автомобіль ЗІЛ-431412 АГП-22 </t>
  </si>
  <si>
    <t>СВ 5220 АН</t>
  </si>
  <si>
    <t xml:space="preserve">Автомобіль ЗІЛ-431412 </t>
  </si>
  <si>
    <t xml:space="preserve">СВ 5212 АН </t>
  </si>
  <si>
    <t xml:space="preserve">СВ 5275 АН </t>
  </si>
  <si>
    <t xml:space="preserve">СВ 1801 АА </t>
  </si>
  <si>
    <t>Автомобіль ГАЗ-3102</t>
  </si>
  <si>
    <t xml:space="preserve">Автомобіль ВАЗ-11173 </t>
  </si>
  <si>
    <t>СВ 0259 АК</t>
  </si>
  <si>
    <t>Автомобіль ВАЗ-21074</t>
  </si>
  <si>
    <t>СВ 4520 АК</t>
  </si>
  <si>
    <t>Автомобіль Daewoo Matiz</t>
  </si>
  <si>
    <t>СВ 2545 АЕ</t>
  </si>
  <si>
    <t xml:space="preserve">Автомобіль УАЗ-3962 </t>
  </si>
  <si>
    <t>054-47 МК</t>
  </si>
  <si>
    <t xml:space="preserve">Автомобіль ВАЗ-2121 </t>
  </si>
  <si>
    <t>62-82 ЧНА</t>
  </si>
  <si>
    <t>65-40 ЧНА</t>
  </si>
  <si>
    <t>65-39 ЧНА</t>
  </si>
  <si>
    <t xml:space="preserve">Автомобіль ГАЗ-2413 </t>
  </si>
  <si>
    <t>вул. Корольова, 12</t>
  </si>
  <si>
    <t>вул. Корольова, 13</t>
  </si>
  <si>
    <t>Трактор МТЗ-80.1.26</t>
  </si>
  <si>
    <t>Автомобіль УАЗ-396294 ШД</t>
  </si>
  <si>
    <t>СВ 7941 АК</t>
  </si>
  <si>
    <t>АМ 2957 СВ</t>
  </si>
  <si>
    <t>Автомобіль ГАЗ-32213</t>
  </si>
  <si>
    <t>вул. Шевченка, 187</t>
  </si>
  <si>
    <t>проспект Миру, 207</t>
  </si>
  <si>
    <t>пров. Квартальний, 1</t>
  </si>
  <si>
    <t>пров. Коцюбинського, 5</t>
  </si>
  <si>
    <t>Автомобіль ГАЗ-32213-218</t>
  </si>
  <si>
    <t>СВ 0926 АТ</t>
  </si>
  <si>
    <t>вул. Горького, 1 а</t>
  </si>
  <si>
    <t>вул. Горького, 1 в</t>
  </si>
  <si>
    <t>вул. Горького, 1 г</t>
  </si>
  <si>
    <t>вул. Пушкіна, 4 а</t>
  </si>
  <si>
    <t xml:space="preserve">Будівля школи </t>
  </si>
  <si>
    <t>ЗНЗ №17</t>
  </si>
  <si>
    <t>вул. Іоанна Максимовича, 14</t>
  </si>
  <si>
    <t>Управління освіти Чернігівської міської ради, 
14013, м. Чернігів, 
просп. Перемоги, 141, 
код ЄДРПОУ 02147598</t>
  </si>
  <si>
    <t>вул. Шевченка, 51 а</t>
  </si>
  <si>
    <t>вул. Кирпоноса, 8 а</t>
  </si>
  <si>
    <t>вул. Кирпоноса, 19</t>
  </si>
  <si>
    <t>вул. Князя Чорного, 14</t>
  </si>
  <si>
    <t>вул. Князя Чорного, 16</t>
  </si>
  <si>
    <t>вул. Комсомольська, 13</t>
  </si>
  <si>
    <t>вул. Комсомольська, 21</t>
  </si>
  <si>
    <t xml:space="preserve">вул. Гетьмана Полуботка, 24 </t>
  </si>
  <si>
    <t xml:space="preserve">вул. Гетьмана Полуботка, 26 </t>
  </si>
  <si>
    <t>пров. Вокзальний, 24</t>
  </si>
  <si>
    <t>вул. Пушкіна, 27</t>
  </si>
  <si>
    <t>вул. Пушкіна, 29</t>
  </si>
  <si>
    <t>вул. Рокоссовського, 40</t>
  </si>
  <si>
    <t>вул. Курсанта Єськова, 8а кв. 120</t>
  </si>
  <si>
    <t>вул. Незалежності, 50 кв. 12</t>
  </si>
  <si>
    <t>вул. Соколовської, 1 кв. 3</t>
  </si>
  <si>
    <t>вул. Червоногвардійська, 3 в</t>
  </si>
  <si>
    <t>Автомобіль ГАЗ-322132</t>
  </si>
  <si>
    <t>СВ 4897 ВВ</t>
  </si>
  <si>
    <t>Автомобіль AC-G-2705</t>
  </si>
  <si>
    <t>СВ 6799 ВВ</t>
  </si>
  <si>
    <t>Тролейбус АКСМ 321 002</t>
  </si>
  <si>
    <t>інв. № 483</t>
  </si>
  <si>
    <t>інв. № 484</t>
  </si>
  <si>
    <t>пров. Стахановців, 3</t>
  </si>
  <si>
    <t>вул. Курсанта Єськова, 14а кв. 45</t>
  </si>
  <si>
    <t>пров. Вокзальний, 7</t>
  </si>
  <si>
    <t>пров. Вокзальний, 8</t>
  </si>
  <si>
    <t>пров. Вокзальний, 9</t>
  </si>
  <si>
    <t>пров. Стахановців, 1</t>
  </si>
  <si>
    <t>пров. Стахановців, 2</t>
  </si>
  <si>
    <t>вул. 50 років ВЛКСМ, 28</t>
  </si>
  <si>
    <t>вул. Старобілоуська, 35</t>
  </si>
  <si>
    <t>вул. Старобілоуська, 4</t>
  </si>
  <si>
    <t>вул. Старобілоуська, 47</t>
  </si>
  <si>
    <t>вул. Коцюбинского, 64</t>
  </si>
  <si>
    <t>вул. Коцюбинского, 66</t>
  </si>
  <si>
    <t xml:space="preserve">Коротка характе-ристика 
</t>
  </si>
  <si>
    <t xml:space="preserve">№ 
з/п
</t>
  </si>
  <si>
    <t>Автомобіль санітарний LADA 21214-010-40</t>
  </si>
  <si>
    <t>Автомобіль ЗАЗ Lanos</t>
  </si>
  <si>
    <t>СВ 31-06 ВН</t>
  </si>
  <si>
    <t>СВ 00-43 ВН</t>
  </si>
  <si>
    <t>замена</t>
  </si>
  <si>
    <t>номеров</t>
  </si>
  <si>
    <t>СВ 00-41 ВН</t>
  </si>
  <si>
    <t>СВ 06-84 ВН</t>
  </si>
  <si>
    <t>СВ 00-53 ВН</t>
  </si>
  <si>
    <t>СВ 00-42 ВН</t>
  </si>
  <si>
    <t>СВ 06-82 ВН</t>
  </si>
  <si>
    <t>СВ 06-81 ВН</t>
  </si>
  <si>
    <t>СВ 00-54 ВН</t>
  </si>
  <si>
    <t>СВ 00-46 ВН</t>
  </si>
  <si>
    <t>изменить</t>
  </si>
  <si>
    <t>Навантажувач фронтальний SZM 936L</t>
  </si>
  <si>
    <t>23649 СВ</t>
  </si>
  <si>
    <t>Автомобіль МАЗ-5550В2-480-001</t>
  </si>
  <si>
    <t>СВ 0390 ВН</t>
  </si>
  <si>
    <t>Автомобіль ВЛІВ МАЗ 5340В2 КО-426.02</t>
  </si>
  <si>
    <t>СВ 2347 ВЕ</t>
  </si>
  <si>
    <t>Автомобіль МАЗ "ВЛІВ МЕДІУМ Б-18-18 МZ5337"</t>
  </si>
  <si>
    <t>вул. 1-го Травня 173</t>
  </si>
  <si>
    <t>СВ 0385 ВН</t>
  </si>
  <si>
    <t>СВ 0386 ВН</t>
  </si>
  <si>
    <t>СВ 0389 ВН</t>
  </si>
  <si>
    <t>СВ 3947 ВН</t>
  </si>
  <si>
    <t>списан</t>
  </si>
  <si>
    <t>Причіп ПР500 РОСИЧ</t>
  </si>
  <si>
    <t>СВ 9594 ХТ</t>
  </si>
  <si>
    <t>ГАЗ 33023-415</t>
  </si>
  <si>
    <t>СВ 6892 АІ</t>
  </si>
  <si>
    <t>Автонавантажувач вилковий</t>
  </si>
  <si>
    <t>ТО0539СВ</t>
  </si>
  <si>
    <t>Агрегат для перевозки води АПВ-6</t>
  </si>
  <si>
    <t>Напівпричіп НПВ 381</t>
  </si>
  <si>
    <t>вул.Любченка, 1</t>
  </si>
  <si>
    <t>СВ 9773 ХТ</t>
  </si>
  <si>
    <t>МАЗ 6422А5-322</t>
  </si>
  <si>
    <t>СВ 2629 ВН</t>
  </si>
  <si>
    <t>Причіп бортовий "Одисей-1.22"</t>
  </si>
  <si>
    <t>вул. Кленова, 32</t>
  </si>
  <si>
    <t>вул. Кленова, 34</t>
  </si>
  <si>
    <t>вул. Шевченка, 248 а</t>
  </si>
  <si>
    <t>вул. Шевченка, 101</t>
  </si>
  <si>
    <t>вул. Механізаторів, 14</t>
  </si>
  <si>
    <t>вул. Борщова, 6 а</t>
  </si>
  <si>
    <t>7 поверховий</t>
  </si>
  <si>
    <t xml:space="preserve">2 поверховий </t>
  </si>
  <si>
    <t>вул. Комсомольська, 42</t>
  </si>
  <si>
    <t>вул. Комсомольська, 53</t>
  </si>
  <si>
    <t>вул. Комсомольська, 55</t>
  </si>
  <si>
    <t>вул. Комсомольська, 55 а</t>
  </si>
  <si>
    <t>вул. Комсомольська, 57</t>
  </si>
  <si>
    <t>вул. Комсомольська, 58</t>
  </si>
  <si>
    <t>вул. Коцюбинського, 32</t>
  </si>
  <si>
    <t>вул. Коцюбинського, 37 а</t>
  </si>
  <si>
    <t>вул. Коцюбинського, 39 а</t>
  </si>
  <si>
    <t>вул. Коцюбинського, 46</t>
  </si>
  <si>
    <t>вул. Любецька, 5</t>
  </si>
  <si>
    <t>вул. Любецька, 7</t>
  </si>
  <si>
    <t>вул. Магістратська, 11</t>
  </si>
  <si>
    <t>вул. Магістратська, 13</t>
  </si>
  <si>
    <t>вул. Магістратська, 15</t>
  </si>
  <si>
    <t>вул. Магістратська, 4</t>
  </si>
  <si>
    <t>вул. Магістратська, 8</t>
  </si>
  <si>
    <t>вул. Магістратська, 9</t>
  </si>
  <si>
    <t>вул. Малясова, 27</t>
  </si>
  <si>
    <t>вул. Малясова, 35</t>
  </si>
  <si>
    <t>вул. Малясова, 35 а</t>
  </si>
  <si>
    <t>вул. Малясова, 37</t>
  </si>
  <si>
    <t>вул. Малясова, 39</t>
  </si>
  <si>
    <t>вул. Межова, 3</t>
  </si>
  <si>
    <t>вул. Межова, 4</t>
  </si>
  <si>
    <t>вул. Музикальна, 10</t>
  </si>
  <si>
    <t>вул. Музикальна, 12</t>
  </si>
  <si>
    <t>зміна</t>
  </si>
  <si>
    <t>Причіп до трактора</t>
  </si>
  <si>
    <t>вул. Олега Кошового, 22</t>
  </si>
  <si>
    <t>вул. Олега Кошового, 23</t>
  </si>
  <si>
    <t>вул. Олега Кошового, 4а</t>
  </si>
  <si>
    <t>Територіальний центр соціального обслуговування (надання соціальних послуг) Деснянської районної у м. Чернігові ради
14032, м. Чернігів, 
вул. Рокоссовського, 18
Код ЄДРПОУ 21408113</t>
  </si>
  <si>
    <t>вул. Котляревського, 4</t>
  </si>
  <si>
    <t>вул. Котляревського, 13</t>
  </si>
  <si>
    <t>вул. Привокзальна, 21</t>
  </si>
  <si>
    <t>пров. Вокзальний, 10</t>
  </si>
  <si>
    <t>пров. Вокзальний, 11</t>
  </si>
  <si>
    <t>пров. Вокзальний, 14</t>
  </si>
  <si>
    <t>пров. Вокзальний, 14 а</t>
  </si>
  <si>
    <t>пров. Вокзальний, 15</t>
  </si>
  <si>
    <t>СВ 6222 АІ</t>
  </si>
  <si>
    <t>вул. Олександра Молодчого, 7а</t>
  </si>
  <si>
    <t>Тролейбус  АСКМ-321</t>
  </si>
  <si>
    <t>Тролейбус вантажний КТГ-1</t>
  </si>
  <si>
    <t>Тролейбус пасажирський ЗІУ-9В</t>
  </si>
  <si>
    <t xml:space="preserve">Автомобіль ГАЗ-52-01 АТ-70 </t>
  </si>
  <si>
    <t>60-86 ЧНО</t>
  </si>
  <si>
    <t>Автомобіль ВАЗ-21099</t>
  </si>
  <si>
    <t>002-82 МК</t>
  </si>
  <si>
    <t xml:space="preserve">Автомобіль ГАЗ-2705-44 </t>
  </si>
  <si>
    <t>006-08 МК</t>
  </si>
  <si>
    <t xml:space="preserve">Автомобіль ГАЗ-330700 </t>
  </si>
  <si>
    <t>033-13 МН</t>
  </si>
  <si>
    <t>9 цегляні</t>
  </si>
  <si>
    <t>007-94 ЯО</t>
  </si>
  <si>
    <t>вул. Корольова, 14</t>
  </si>
  <si>
    <t>вул. Нафтовиків, 12</t>
  </si>
  <si>
    <t>4 кім.</t>
  </si>
  <si>
    <t>Автомобіль SKODA Rapid</t>
  </si>
  <si>
    <t>СВ 85 - 58 ВС</t>
  </si>
  <si>
    <t>Причіп тракторний ПТС - 4</t>
  </si>
  <si>
    <t>вул. Магістратська, 19</t>
  </si>
  <si>
    <t>вул. Попова, 31 а</t>
  </si>
  <si>
    <t>Орендар - товариство з обмеженою відповідальністю фірма "ТехНова"  
03150, м. Київ,                   
вул. Дмитрова, 5, к. 10 а 
Код ЄДРПОУ 24100060</t>
  </si>
  <si>
    <t>інв. № 390</t>
  </si>
  <si>
    <t>вул. Олександра Молодчого, 7 б</t>
  </si>
  <si>
    <t>вул. Олександра Молодчого, 12а</t>
  </si>
  <si>
    <t>Причіп  ПСФ-12,5 Б</t>
  </si>
  <si>
    <t>020-41 СВ</t>
  </si>
  <si>
    <t>Причіп  ТКБ-818 М</t>
  </si>
  <si>
    <t>СВ 1959 ХХ</t>
  </si>
  <si>
    <t>Трактор МТЗ-80 (ПФ-1А)</t>
  </si>
  <si>
    <t>158-34 ЯО</t>
  </si>
  <si>
    <t>Автокран КС 2561</t>
  </si>
  <si>
    <t>35-77 ФЮ</t>
  </si>
  <si>
    <t xml:space="preserve">Перелік об'єктів житлового фонду з вбудовано-прибудованими нежилими приміщеннями, 
які перебувають у комунальній власності територіальної громади м. Чернігова, 
або на обслуговуванні у комунальних підприємств </t>
  </si>
  <si>
    <t>вул. Курсанта Єськова, 14а кв. 106</t>
  </si>
  <si>
    <t>вул. 1-го Травня, 182</t>
  </si>
  <si>
    <t>вул. 1-го Травня, 189</t>
  </si>
  <si>
    <t>вул. 1-го Травня, 171</t>
  </si>
  <si>
    <t>вул. Генерала Бєлова, 6</t>
  </si>
  <si>
    <t>вул. Рокоссовського, 18</t>
  </si>
  <si>
    <t>вул. Червоногвардійська, 9</t>
  </si>
  <si>
    <t>вул. Миру, 11</t>
  </si>
  <si>
    <t>вул. Незалежності, 56 кв. 116</t>
  </si>
  <si>
    <t>вул. Незалежності, 56 кв. 132</t>
  </si>
  <si>
    <t>вул. Незалежності, 56 кв. 136</t>
  </si>
  <si>
    <t>вул. Незалежності, 56 кв. 34</t>
  </si>
  <si>
    <t>вул. Незалежності, 56 кв. 36</t>
  </si>
  <si>
    <t>вул. П'ятницька, 25</t>
  </si>
  <si>
    <t>вул. П'ятницька, 3</t>
  </si>
  <si>
    <t>вул. П'ятницька, 32</t>
  </si>
  <si>
    <t>вул. П'ятницька, 36</t>
  </si>
  <si>
    <t>вул. П'ятницька, 38</t>
  </si>
  <si>
    <t>вул. П'ятницька, 40</t>
  </si>
  <si>
    <t>вул. П'ятницька, 47</t>
  </si>
  <si>
    <t>вул. П'ятницька, 49</t>
  </si>
  <si>
    <t>вул. П'ятницька, 5</t>
  </si>
  <si>
    <t>вул. П'ятницька, 6</t>
  </si>
  <si>
    <t>вул. Житомирська, 42 г</t>
  </si>
  <si>
    <t>вул. Кримська, 2 б</t>
  </si>
  <si>
    <t>вул. Нечуя-Левицького, 12</t>
  </si>
  <si>
    <t>вул. Перемоги, 1 б</t>
  </si>
  <si>
    <t>вул. Перемоги, 3 а</t>
  </si>
  <si>
    <t>пров. Транспортний, 13</t>
  </si>
  <si>
    <t xml:space="preserve">одноповерхова </t>
  </si>
  <si>
    <t>пров. Вокзальний, 22</t>
  </si>
  <si>
    <t>вул. Лесі Українки, 34</t>
  </si>
  <si>
    <t>вул. Лесі Українки, 70</t>
  </si>
  <si>
    <t>вул. Лисенка, 14</t>
  </si>
  <si>
    <t>Служба у справах дітей Новозаводської районної у м. Чернігові ради,
14017, вул.Щорса, 19</t>
  </si>
  <si>
    <t>вул. Незалежності, 50 кв. 87</t>
  </si>
  <si>
    <t>вул. Незалежності, 50 кв. 100</t>
  </si>
  <si>
    <t>вул. Чернишевського, 14</t>
  </si>
  <si>
    <t>добавить</t>
  </si>
  <si>
    <t>залишкова 0</t>
  </si>
  <si>
    <t>вул. Незалежності, 56 кв. 140</t>
  </si>
  <si>
    <t>вул. Незалежності, 56 кв. 142</t>
  </si>
  <si>
    <t>вул. Незалежності, 56 кв. 143</t>
  </si>
  <si>
    <t xml:space="preserve">Автомобіль ГАЗ-33104 </t>
  </si>
  <si>
    <t>СВ 6942 АК</t>
  </si>
  <si>
    <t xml:space="preserve">Автомобіль ГАЗ-2217 </t>
  </si>
  <si>
    <t>047-09 МК</t>
  </si>
  <si>
    <t>Автомобіль ВАЗ-21093 МА</t>
  </si>
  <si>
    <t>999-43 МК</t>
  </si>
  <si>
    <t>Автомобіль ВАЗ-21070</t>
  </si>
  <si>
    <t>СВ 4031 АЕ</t>
  </si>
  <si>
    <t>Управління архітектури 
та містобудування Чернігівської міської ради                         14000, м. Чернігів,           вул. Кирпоноса, 9              Код ЄДРПОУ 02498636</t>
  </si>
  <si>
    <t>вул. Папанінців, 55 а</t>
  </si>
  <si>
    <t>СВ 1115 АА</t>
  </si>
  <si>
    <t xml:space="preserve">Автомобіль Mersedes 310 </t>
  </si>
  <si>
    <t>026-43 МК</t>
  </si>
  <si>
    <t>014-65 МН</t>
  </si>
  <si>
    <t>058-66 МК</t>
  </si>
  <si>
    <t xml:space="preserve">Автомобіль ЗАЗ-110207  </t>
  </si>
  <si>
    <t>СВ 9051 АА</t>
  </si>
  <si>
    <t>вул. Текстильників, 11 а</t>
  </si>
  <si>
    <t>вул. Текстильників, 11 б</t>
  </si>
  <si>
    <t>вул. Текстильників, 12</t>
  </si>
  <si>
    <t>вул. Текстильників, 13</t>
  </si>
  <si>
    <t>вул. Чудінова, 2</t>
  </si>
  <si>
    <t>проспект Перемоги, 108</t>
  </si>
  <si>
    <t>вул. Жабинського, 19</t>
  </si>
  <si>
    <t>вул. 50 років СРСР, 16</t>
  </si>
  <si>
    <t>вул. Серьожнікова, 10</t>
  </si>
  <si>
    <t>Назва майна 
(основних засобів)</t>
  </si>
  <si>
    <t xml:space="preserve">Місце 
знаходження </t>
  </si>
  <si>
    <t>Реєстраційний номер</t>
  </si>
  <si>
    <t>Рік введення в експлу атацію</t>
  </si>
  <si>
    <t>Первісна 
вартість
 майна,
грн.</t>
  </si>
  <si>
    <t>Автомобіль Ford</t>
  </si>
  <si>
    <t>СВ 1106 АА</t>
  </si>
  <si>
    <t>Автомобіль ГАЗ-2705 АС-6-242</t>
  </si>
  <si>
    <t>01-25 (МВС)</t>
  </si>
  <si>
    <t>Автомобіль ГАЗ-3110-101</t>
  </si>
  <si>
    <t>СВ 1105 АА</t>
  </si>
  <si>
    <t>СВ 1102 АА</t>
  </si>
  <si>
    <t>Автомобіль ГАЗ-31029</t>
  </si>
  <si>
    <t>СВ 1107 АА</t>
  </si>
  <si>
    <t>Автомобіль ГАЗ-31105-101</t>
  </si>
  <si>
    <t>СВ 1104 АА</t>
  </si>
  <si>
    <t>СВ 1101 АА</t>
  </si>
  <si>
    <t>СВ 1100 АА</t>
  </si>
  <si>
    <t>СВ 1103 АА</t>
  </si>
  <si>
    <t>Автомобіль ЗАЗ-1102</t>
  </si>
  <si>
    <t>18-67 РМА</t>
  </si>
  <si>
    <t>Автомобіль ГАЗ-3110</t>
  </si>
  <si>
    <t>СВ 0070 АА</t>
  </si>
  <si>
    <t>Автомобіль ВАЗ-21043</t>
  </si>
  <si>
    <t>СВ 9060 АА</t>
  </si>
  <si>
    <t>новий</t>
  </si>
  <si>
    <t>вул. Любецька, 60б</t>
  </si>
  <si>
    <t>вул. Попова, 31 в</t>
  </si>
  <si>
    <t>вул. 1-го Травня, 49</t>
  </si>
  <si>
    <t>вул. 1-го Травня, 59</t>
  </si>
  <si>
    <t>040-81 МН</t>
  </si>
  <si>
    <t>СВ 1726 АО</t>
  </si>
  <si>
    <t>Навантажувач Баклан</t>
  </si>
  <si>
    <t xml:space="preserve">Екскаватор ЕО-2202 </t>
  </si>
  <si>
    <t>003-73 СВ</t>
  </si>
  <si>
    <t>вул. Щорса, 49</t>
  </si>
  <si>
    <t>вул. Войкова, 48</t>
  </si>
  <si>
    <t>вул. Войкова, 50</t>
  </si>
  <si>
    <t>вул. Войкова, 56</t>
  </si>
  <si>
    <t>вул. Войкова, 56 а</t>
  </si>
  <si>
    <t>Автомобіль ГАЗ-5312</t>
  </si>
  <si>
    <t>СВ 0913 АХ</t>
  </si>
  <si>
    <t>020-06 МН</t>
  </si>
  <si>
    <t>020-07 МН</t>
  </si>
  <si>
    <t>3 кім. Службова</t>
  </si>
  <si>
    <t>Гуртожиток</t>
  </si>
  <si>
    <t>8-10 поверховий</t>
  </si>
  <si>
    <t>3-5 поверховий</t>
  </si>
  <si>
    <t xml:space="preserve">Квартира </t>
  </si>
  <si>
    <t>вул. Незалежності, 50 кв. 34</t>
  </si>
  <si>
    <t>вул. Незалежності, 50 кв. 35</t>
  </si>
  <si>
    <t>вул. Незалежності, 50 кв. 36</t>
  </si>
  <si>
    <t>вул. Незалежності, 50 кв. 40</t>
  </si>
  <si>
    <t>вул. Незалежності, 50 кв. 41</t>
  </si>
  <si>
    <t>вул. Незалежності, 50 кв. 49</t>
  </si>
  <si>
    <t>3 цегляні</t>
  </si>
  <si>
    <t>Автобус ПАЗ-32053-07</t>
  </si>
  <si>
    <t>СВ 6904 АІ</t>
  </si>
  <si>
    <t>Автомобіль ГАЗ-32213-418</t>
  </si>
  <si>
    <t>СВ 8267 АМ</t>
  </si>
  <si>
    <t>СВ 6253 АР</t>
  </si>
  <si>
    <t>вул. Тургенєва, 9</t>
  </si>
  <si>
    <t>вул. Тургенєва, 11</t>
  </si>
  <si>
    <t>вул. Тургенєва, 13</t>
  </si>
  <si>
    <t>вул. Тургенєва, 15</t>
  </si>
  <si>
    <t>вул. Тургенєва, 18</t>
  </si>
  <si>
    <t>вул. Тургенєва, 20</t>
  </si>
  <si>
    <t>вул. Тургенєва, 22</t>
  </si>
  <si>
    <t xml:space="preserve">вул. 1-го Травня, 172 </t>
  </si>
  <si>
    <t>СВ 8533 АЕ</t>
  </si>
  <si>
    <t>Автомобіль ГАЗ-2752-114</t>
  </si>
  <si>
    <t>вул. Гетьмана Полуботка, 5</t>
  </si>
  <si>
    <t>вул. Генерала Пухова, 132</t>
  </si>
  <si>
    <t>вул. Генерала Пухова, 133</t>
  </si>
  <si>
    <t>вул. Генерала Пухова, 136</t>
  </si>
  <si>
    <t>вул. Генерала Пухова, 138</t>
  </si>
  <si>
    <t>вул. Генерала Пухова, 140</t>
  </si>
  <si>
    <t>вул. Генерала Пухова, 142</t>
  </si>
  <si>
    <t>вул. Генерала Пухова, 148</t>
  </si>
  <si>
    <t>вул. Генерала Пухова, 150</t>
  </si>
  <si>
    <t>вул. Генерала Пухова, 152</t>
  </si>
  <si>
    <t>вул. Генерала Пухова, 154</t>
  </si>
  <si>
    <t>вул. Кримська, 2 кв. 23</t>
  </si>
  <si>
    <t>вул. Гагаріна, 2 а</t>
  </si>
  <si>
    <t>вивед.з експл.</t>
  </si>
  <si>
    <t>вул. Перемоги, 1 а</t>
  </si>
  <si>
    <t>пров. Попова, 10</t>
  </si>
  <si>
    <t>пров. Попова 12</t>
  </si>
  <si>
    <t>вул. Бєлінського, 19</t>
  </si>
  <si>
    <t>вул. Бєлінського, 6</t>
  </si>
  <si>
    <t>вул. Попудренка, 1</t>
  </si>
  <si>
    <t>проспект Перемоги, 47</t>
  </si>
  <si>
    <t>проспект Перемоги, 48</t>
  </si>
  <si>
    <t>вул. Шевченка, 33а</t>
  </si>
  <si>
    <t>вул. Київська, 14а</t>
  </si>
  <si>
    <t>вул. Курсанта Єськова, 14а кв. 116</t>
  </si>
  <si>
    <t>28-53 УУ</t>
  </si>
  <si>
    <t>28-51 УУ</t>
  </si>
  <si>
    <t xml:space="preserve">Навантажувач ПГ-1А     </t>
  </si>
  <si>
    <t>099-67 ЯО</t>
  </si>
  <si>
    <t xml:space="preserve">Навантажувач ПЄ-08     </t>
  </si>
  <si>
    <t>84-44 ФЮ</t>
  </si>
  <si>
    <t xml:space="preserve">Навантажувач ПЄ-08    </t>
  </si>
  <si>
    <t>14-04 УУ</t>
  </si>
  <si>
    <t>вул. Красносільського, 23а кв. 20</t>
  </si>
  <si>
    <t>вул. Красносільського, 23а кв. 24</t>
  </si>
  <si>
    <t>вул. Красносільського, 23а кв. 25</t>
  </si>
  <si>
    <t>вул. Красносільського, 23а кв.31</t>
  </si>
  <si>
    <t>вул. Корольова, 4 а</t>
  </si>
  <si>
    <t>вул. Корольова, 18 а</t>
  </si>
  <si>
    <t>вул. Космонавтів, 26</t>
  </si>
  <si>
    <t>вул. Соколовської, 1 в</t>
  </si>
  <si>
    <t>вул. 1-ша Набережна, 12 а кв. 4</t>
  </si>
  <si>
    <t>Екскаватор  ЕО-2621 В</t>
  </si>
  <si>
    <t>Автонавантажувач 40816</t>
  </si>
  <si>
    <t>вул. Нафтовиків, 14</t>
  </si>
  <si>
    <t>вул. Олександра Молодчого, 34а</t>
  </si>
  <si>
    <t>проспект Перемоги, 26</t>
  </si>
  <si>
    <t>28-59 УУ</t>
  </si>
  <si>
    <t>СВ 3361 АН</t>
  </si>
  <si>
    <t>СВ 3911 АН</t>
  </si>
  <si>
    <t>вул. Рокоссовського, 14 в</t>
  </si>
  <si>
    <t>вул. Рокоссовського, 12 а</t>
  </si>
  <si>
    <t>вул. Рокоссовського, 12 б</t>
  </si>
  <si>
    <t>вул. Рокоссовського, 12 в</t>
  </si>
  <si>
    <t>Комунальне підприємство "Паркування та ринок" Чернігівської міської ради 
14000, м. Чернігів, 
вул. Шевченка, 33 а 
Код ЄДРПОУ 22828596</t>
  </si>
  <si>
    <t>вул. Щорса, 37</t>
  </si>
  <si>
    <t>вул. Щорса, 37 а</t>
  </si>
  <si>
    <t>1 кім.</t>
  </si>
  <si>
    <t>вул. Преображенська, 28</t>
  </si>
  <si>
    <t>вул. Пушкіна, 4</t>
  </si>
  <si>
    <t>вул. Пушкіна, 2</t>
  </si>
  <si>
    <t>вул. Святомиколаївська, 27</t>
  </si>
  <si>
    <t>вул. Святомиколаївська, 28</t>
  </si>
  <si>
    <t>вул. Святомиколаївська, 29</t>
  </si>
  <si>
    <t>Дитяча поліклініка № 2 Чернігівської міської ради 
14027, м. Чернігів, 
вул. Рокоссовського, 47 
Код ЄДРПОУ 04591208</t>
  </si>
  <si>
    <t>Міська стоматологічна поліклініка Чернігівської міської ради 
14027, м. Чернігів, 
проспект Перемоги, 154 
Код ЄДРПОУ 05519468</t>
  </si>
  <si>
    <t>вул. Любецька, 34 а</t>
  </si>
  <si>
    <t>вул. Павлика Морозова, 10</t>
  </si>
  <si>
    <t>вул. Павлика Морозова, 11</t>
  </si>
  <si>
    <t>вул. Дзержинського, 7</t>
  </si>
  <si>
    <t>вул. Дзержинського, 11</t>
  </si>
  <si>
    <t>вул. Дзержинського, 29</t>
  </si>
  <si>
    <t>вул. Дзержинського, 32</t>
  </si>
  <si>
    <t>вул. Красносільського, 23а кв. 52</t>
  </si>
  <si>
    <t>вул. Коцюбинського, 33 кв. 14</t>
  </si>
  <si>
    <t>вул. Коцюбинського, 33 кв. 17</t>
  </si>
  <si>
    <t xml:space="preserve">Місце
 знаходження 
</t>
  </si>
  <si>
    <t>8,9 панель</t>
  </si>
  <si>
    <t>вул. Рокоссовського, 47</t>
  </si>
  <si>
    <t>вул. Рокоссовського, 30</t>
  </si>
  <si>
    <t>вул. Рокоссовського, 48</t>
  </si>
  <si>
    <t>Рік вве- дення в експлу- атацію</t>
  </si>
  <si>
    <t>проспект Перемоги, 154</t>
  </si>
  <si>
    <t>вул. Мстиславська, 8</t>
  </si>
  <si>
    <t>вул. 50 років СРСР, 8</t>
  </si>
  <si>
    <t>вул. Одинцова, 9 а</t>
  </si>
  <si>
    <t xml:space="preserve">Автомобіль ЗІЛ-431410 КО-713    </t>
  </si>
  <si>
    <t>СВ 3916 АН</t>
  </si>
  <si>
    <t>СВ 1044 АН</t>
  </si>
  <si>
    <t>СВ 1054 АН</t>
  </si>
  <si>
    <t>СВ 1042 АН</t>
  </si>
  <si>
    <t>28-54 УУ</t>
  </si>
  <si>
    <t>вул. 1-го Травня, 67</t>
  </si>
  <si>
    <t>б/н</t>
  </si>
  <si>
    <t>Причіп-цистерна ПУТ - 4 од.</t>
  </si>
  <si>
    <t>вул. Нафтовиків, 21</t>
  </si>
  <si>
    <t>вул. Нафтовиків, 9</t>
  </si>
  <si>
    <t>вул. Нафтовиків, 11</t>
  </si>
  <si>
    <t>вул. Нафтовиків, 13</t>
  </si>
  <si>
    <t>вул. Нафтовиків, 10</t>
  </si>
  <si>
    <t>вул. Нафтовиків, 17</t>
  </si>
  <si>
    <t>вул. Нафтовиків, 7</t>
  </si>
  <si>
    <t>вул. Павлика Морозова, 13</t>
  </si>
  <si>
    <t>вул. Павлика Морозова, 2</t>
  </si>
  <si>
    <t>вул. Павлика Морозова, 6</t>
  </si>
  <si>
    <t>вул. Павлика Морозова, 8</t>
  </si>
  <si>
    <t>вул. Павлика Морозова, 9</t>
  </si>
  <si>
    <t>вул. Пархоменка, 3</t>
  </si>
  <si>
    <t>вул. Пархоменка, 3 а</t>
  </si>
  <si>
    <t>вул. Пархоменка, 74 а</t>
  </si>
  <si>
    <t>вул. Пирогова, 5</t>
  </si>
  <si>
    <t>пров. Гомельський, 17 б</t>
  </si>
  <si>
    <t>2-й пров. Пархоменка, 39</t>
  </si>
  <si>
    <t>вул. Самострова, 13</t>
  </si>
  <si>
    <t>вул. Самострова, 22</t>
  </si>
  <si>
    <t>вул. Самострова,  9</t>
  </si>
  <si>
    <t>вул. Слобідська, 54</t>
  </si>
  <si>
    <t>вул. Слобідська, 56</t>
  </si>
  <si>
    <t>вул. Слобідська, 77</t>
  </si>
  <si>
    <t>вул. Смирнова, 36</t>
  </si>
  <si>
    <t>Управління з питань надзвичайних ситуацій та цивільного захисту населення Чернігівської міської ради
14013, м. Чернігів, 
вул. Гетьмана Полуботка, 70 
Код ЄДРПОУ 07682793</t>
  </si>
  <si>
    <t>Управління житлово-комунального господарства Чернігівської міської ради
14000, м.Чернігів, 
вул. Комсомольська, 19 
Код ЄДРПОУ 03366374</t>
  </si>
  <si>
    <t>вул. Незалежності, 50 кв. 30</t>
  </si>
  <si>
    <t>ТОВ "Габріель", 
14001, м. Чернігів, 
вул. Щорса, 59 а, 
код ЄДРПОУ 33336139</t>
  </si>
  <si>
    <t>Фонд комунального майна Чернігівської міської ради 
14000, м. Чернігів, 
вул. Мстиславська, 8
Код ЄДРПОУ 14227121</t>
  </si>
  <si>
    <t>Деснянська районна у м.Чернігові рада
14038, м. Чернігів,   
проспект Перемоги, 141 
Код ЄДРПОУ 04061949</t>
  </si>
  <si>
    <t>вул. Генерала Пухова, 130</t>
  </si>
  <si>
    <t>Комунальне підприємство "Чернігівводоканал" Чернігівської міської ради 
14017, м. Чернігів, 
вул. Жабинського, 15 
Код ЄДРПОУ 03358222</t>
  </si>
  <si>
    <t>Комунальне підприємство  "Деснянське" Чернігівської міської ради 
14027, м. Чернігів, 
вул. Академіка Павлова, 13 
Код ЄДРПОУ 03357731</t>
  </si>
  <si>
    <t>СВ 1682 АА</t>
  </si>
  <si>
    <t>Причіп Трейлер ПТС -150 (20т)</t>
  </si>
  <si>
    <t>025-52 МН</t>
  </si>
  <si>
    <t>Автомобіль ЗІЛ -157</t>
  </si>
  <si>
    <t>вул. Незалежності, 50 кв. 86</t>
  </si>
  <si>
    <t>Каток ДУ-50</t>
  </si>
  <si>
    <t xml:space="preserve">Навантажувач ПГБ-1   </t>
  </si>
  <si>
    <t>020-90 СВ</t>
  </si>
  <si>
    <t>вул. Волковича, 4</t>
  </si>
  <si>
    <t>вул. Волковича, 12</t>
  </si>
  <si>
    <t>проспект Миру, 249</t>
  </si>
  <si>
    <t>вул. Малиновського, 57</t>
  </si>
  <si>
    <t>вул. Антонова-Овсієнка В.А., 21</t>
  </si>
  <si>
    <t xml:space="preserve">Пологовий будинок Чернігівської міської ради 
14034, м. Чернігів, 
вул. 1-го Травня, 172 
Код ЄДРПОУ 02006610 </t>
  </si>
  <si>
    <t>Дитяча поліклініка  №1 Чернігівської міської ради 
14005, м. Чернігів, 
вул. Пирогова, 15 
Код ЄДРПОУ 05480619</t>
  </si>
  <si>
    <t>вул. Воїнів-інтернаціоналістів,47б</t>
  </si>
  <si>
    <t>вул. Фікселя, 35</t>
  </si>
  <si>
    <t>вул. Олександра Молодчого, 19/6</t>
  </si>
  <si>
    <t>вул. Курсанта Єськова, 10 к. 1</t>
  </si>
  <si>
    <t>вул. Курсанта Єськова, 10 к. 2</t>
  </si>
  <si>
    <t>вул. Курсанта Єськова, 10 к. 3</t>
  </si>
  <si>
    <t>проспект Миру, 196 в</t>
  </si>
  <si>
    <t>проспект Миру, 213 а</t>
  </si>
  <si>
    <t>вул. Червоногвардійська, 3 а</t>
  </si>
  <si>
    <t>вул. Червоногвардійська, 3 б</t>
  </si>
  <si>
    <t>вул. Червоногвардійська, 27 а</t>
  </si>
  <si>
    <t>вул. Червоногвардійська, 11 а</t>
  </si>
  <si>
    <t>вул. Одинцова, 10</t>
  </si>
  <si>
    <t xml:space="preserve">вул. 50 років СРСР, 6  </t>
  </si>
  <si>
    <t>вул. 50 років СРСР, 18</t>
  </si>
  <si>
    <t>вул. Пирогова, 1</t>
  </si>
  <si>
    <t>вул. Кочерги, 20</t>
  </si>
  <si>
    <t>вул. Кочерги, 4 а</t>
  </si>
  <si>
    <t>вул. Ломоносова, 5</t>
  </si>
  <si>
    <t>3-й пров. Кривоноса,1 кв. 132</t>
  </si>
  <si>
    <t>3-й пров. Кривоноса,1 кв. 134</t>
  </si>
  <si>
    <t>3-й пров. Кривоноса,1 кв. 135</t>
  </si>
  <si>
    <t>3-й пров. Кривоноса,1 кв. 138</t>
  </si>
  <si>
    <t>3-й пров. Кривоноса,1 кв. 139</t>
  </si>
  <si>
    <t>3-й пров. Кривоноса,1 кв. 142</t>
  </si>
  <si>
    <t>3-й пров. Кривоноса,1 кв. 151</t>
  </si>
  <si>
    <t>3-й пров. Кривоноса,1 кв. 155</t>
  </si>
  <si>
    <t>3-й пров. Кривоноса,1 кв. 159</t>
  </si>
  <si>
    <t>вул. Гагаріна, 38 кв.1</t>
  </si>
  <si>
    <t>вул. Воїнів-інтернаціоналістів,47а</t>
  </si>
  <si>
    <t>Міський голова                                                                                                                       О. В. Соколов</t>
  </si>
  <si>
    <t>вул. Курсанта Єськова, 14а кв. 25</t>
  </si>
  <si>
    <t>вул. Курсанта Єськова, 14а кв. 26</t>
  </si>
  <si>
    <t>вул. Курсанта Єськова, 14а кв. 28</t>
  </si>
  <si>
    <t>вул. Курсанта Єськова, 14а кв. 32</t>
  </si>
  <si>
    <t>вул. Курсанта Єськова, 14а кв. 36</t>
  </si>
  <si>
    <t>вул. Курсанта Єськова, 14а кв. 40</t>
  </si>
  <si>
    <t>вул. Курсанта Єськова, 14а кв. 41</t>
  </si>
  <si>
    <t>вул. Курсанта Єськова, 14а кв. 42</t>
  </si>
  <si>
    <t>Комунальне підприємство  "Зеленбуд" Чернігівської міської ради 
14034, м.Чернігів, 
вул.1-го Травня,168 а 
Код ЄДРПОУ 05388629</t>
  </si>
  <si>
    <t>Комунальне шляхо-будівельне підприємство Чернігівської міської ради 
14031, м. Чернігів, 
вул. Любченка, 1 
Код ЄДРПОУ 03333699</t>
  </si>
  <si>
    <t>Комунальне підприємство "Спеціалізований комбінат комунально-побутового обслуговування" Чернігівської міської ради 
14017, м. Чернігів, 
вул. Старобілоуська, 6 
Код ЄДРПОУ 03357636</t>
  </si>
  <si>
    <t>СВ 9377 АК</t>
  </si>
  <si>
    <t>вул. Воровського, 21</t>
  </si>
  <si>
    <t>Нежитлове приміщення</t>
  </si>
  <si>
    <t>проспект Миру, 196 д</t>
  </si>
  <si>
    <t>проспект Миру, 196 г</t>
  </si>
  <si>
    <t>вул. Волковича, 14/1</t>
  </si>
  <si>
    <t>вул. Червоногвардійська, 1</t>
  </si>
  <si>
    <t>вул. Червоногвардійська, 3</t>
  </si>
  <si>
    <t>вул. Червоногвардійська, 4</t>
  </si>
  <si>
    <t>вул. Червоногвардійська, 5б</t>
  </si>
  <si>
    <t>Комунальне підприємство "Дільниця з контролю за благоустроєм міста" Чернігівської міської ради, 
14000, м. Чернігів, 
вул. Київська, 14а, 
код ЄДРПОУ 21402665</t>
  </si>
  <si>
    <t>8, 10 поверховий</t>
  </si>
  <si>
    <t>вул. Гетьмана Полуботка, 84 в</t>
  </si>
  <si>
    <t>вул. Коцюбинського, 33 кв. 18</t>
  </si>
  <si>
    <t>вул. Кримська, 2 кв. 33</t>
  </si>
  <si>
    <t>вул. Муринсона, 35 а кв. 4</t>
  </si>
  <si>
    <t>вул. Папанінців, 6 кв. 1</t>
  </si>
  <si>
    <t>вул. Промислова, 40 кв. 22</t>
  </si>
  <si>
    <t xml:space="preserve">Автомобіль ЗІЛ-432921 КО-435М      </t>
  </si>
  <si>
    <t>СВ 8219 АМ</t>
  </si>
  <si>
    <t>вул. Котляревського, 34</t>
  </si>
  <si>
    <t>вул. Толстого, 13</t>
  </si>
  <si>
    <t>вул. Толстого, 139</t>
  </si>
  <si>
    <t>вул. Горького, 14</t>
  </si>
  <si>
    <t>вул. Родимцева, 6</t>
  </si>
  <si>
    <t>вул. Горького, 17</t>
  </si>
  <si>
    <t>вул. Горького, 12</t>
  </si>
  <si>
    <t>вул. Шевченка, 10</t>
  </si>
  <si>
    <t>вул. Родимцева, 7</t>
  </si>
  <si>
    <t>6 поверховий</t>
  </si>
  <si>
    <t>Автомобіль ГАЗ - 3110</t>
  </si>
  <si>
    <t>вул. О. Молодчого, 9а</t>
  </si>
  <si>
    <t>вул. Космонавтів, 10 а</t>
  </si>
  <si>
    <t>проспект Миру, 157 а</t>
  </si>
  <si>
    <t>вул. Рокоссовського, 23</t>
  </si>
  <si>
    <t>вул. Рокоссовського, 25</t>
  </si>
  <si>
    <t xml:space="preserve">Автомобіль ремонтний АРМЕ-53 </t>
  </si>
  <si>
    <t>вул. Стахановців, 10</t>
  </si>
  <si>
    <t>вул. Стахановців, 11</t>
  </si>
  <si>
    <t>вул. Стахановців, 13</t>
  </si>
  <si>
    <t>вул. Стахановців, 15</t>
  </si>
  <si>
    <t>вул. Стахановців, 16</t>
  </si>
  <si>
    <t>вул. Стахановців, 18</t>
  </si>
  <si>
    <t>вул. Стахановців, 19</t>
  </si>
  <si>
    <t>вул. Стахановців, 21</t>
  </si>
  <si>
    <t>вул. Стахановців, 23</t>
  </si>
  <si>
    <t>вул. Стахановців, 5</t>
  </si>
  <si>
    <t>інв. № 456</t>
  </si>
  <si>
    <t>інв. № 457</t>
  </si>
  <si>
    <t>Автомобіль ГАЗ-32213 Газель</t>
  </si>
  <si>
    <t>вул. Чернишевського, 29</t>
  </si>
  <si>
    <t>вул. Чернишевського, 3</t>
  </si>
  <si>
    <t>вул. Чернишевського, 30</t>
  </si>
  <si>
    <t>вул. Чернишевського, 32</t>
  </si>
  <si>
    <t>вул. Рокоссовського, 6</t>
  </si>
  <si>
    <t>вул. Генерала Пухова, 45</t>
  </si>
  <si>
    <t xml:space="preserve"> Автомобіль ВАЗ-21074</t>
  </si>
  <si>
    <t>555-98 МК</t>
  </si>
  <si>
    <t>Автобус Кубань-Г1А1</t>
  </si>
  <si>
    <t>вул. Кордівка, 1</t>
  </si>
  <si>
    <t>16-05 ЧНН</t>
  </si>
  <si>
    <t>Автомобіль ГАЗ-53</t>
  </si>
  <si>
    <t>72-39 ЧНН</t>
  </si>
  <si>
    <t>Автомобіль ВАЗ-21093</t>
  </si>
  <si>
    <t>СВ 0629 АС</t>
  </si>
  <si>
    <t xml:space="preserve">Автомобіль ГАЗ-3307 КО-413 </t>
  </si>
  <si>
    <t>020-50 МН</t>
  </si>
  <si>
    <t xml:space="preserve">Автомобіль ГАЗ-3307  КО-413         </t>
  </si>
  <si>
    <t>001-97 МН</t>
  </si>
  <si>
    <t>СВ 1793 АС</t>
  </si>
  <si>
    <t xml:space="preserve">Автомобіль ГАЗ-3307  КО-413        </t>
  </si>
  <si>
    <t>СВ 5046 АА</t>
  </si>
  <si>
    <t>СВ 0561 АВ</t>
  </si>
  <si>
    <t>СВ 2749 АВ</t>
  </si>
  <si>
    <t>СВ 2852 АС</t>
  </si>
  <si>
    <t xml:space="preserve">Автомобіль ГАЗ-3309  КО-413         </t>
  </si>
  <si>
    <t>СВ 6285 АІ</t>
  </si>
  <si>
    <t xml:space="preserve">Автомобіль ЗІЛ-138 КО-431           </t>
  </si>
  <si>
    <t>СВ 9113 АА</t>
  </si>
  <si>
    <t xml:space="preserve">Автомобіль ЗІЛ-130 КО-431        </t>
  </si>
  <si>
    <t xml:space="preserve">СВ 2471 АМ   </t>
  </si>
  <si>
    <t>вул. Миру, 1</t>
  </si>
  <si>
    <t>вул. Миру, 2</t>
  </si>
  <si>
    <t>вул. Миру, 4</t>
  </si>
  <si>
    <t>вул. Миру, 6</t>
  </si>
  <si>
    <t>вул. Миру, 8</t>
  </si>
  <si>
    <t>вул. Миру, 9</t>
  </si>
  <si>
    <t>вул. Миру, 12</t>
  </si>
  <si>
    <t>вул. Попова, 11</t>
  </si>
  <si>
    <t>вул. Старобілоуська, 14 а</t>
  </si>
  <si>
    <t>вул. Старобілоуська, 14 в</t>
  </si>
  <si>
    <t>вул. Старобілоуська, 25 б</t>
  </si>
  <si>
    <t>вул. Старобілоуська, 27 а</t>
  </si>
  <si>
    <t>вул. Старобілоуська, 31</t>
  </si>
  <si>
    <t>вул. Старобілоуська, 33</t>
  </si>
  <si>
    <t>вул. Подвойського, 30 а</t>
  </si>
  <si>
    <t>проспект Перемоги, 187</t>
  </si>
  <si>
    <t>вул. Волковича, 2</t>
  </si>
  <si>
    <t>вул. Волковича, 8</t>
  </si>
  <si>
    <t>проспект Миру, 255</t>
  </si>
  <si>
    <t>вул. Академіка Павлова, 9</t>
  </si>
  <si>
    <t>вул. Академіка Павлова, 15</t>
  </si>
  <si>
    <t>вул. Академіка Павлова, 17</t>
  </si>
  <si>
    <t>проспект Перемоги, 193</t>
  </si>
  <si>
    <t>проспект Перемоги, 195</t>
  </si>
  <si>
    <t>проспект Перемоги, 199</t>
  </si>
  <si>
    <t>вул. Освіти, 83</t>
  </si>
  <si>
    <t>вул. Піонерська, 10</t>
  </si>
  <si>
    <t>вул. Піонерська, 12</t>
  </si>
  <si>
    <t>вул. Піонерська, 14</t>
  </si>
  <si>
    <t>вул. Піонерська, 16</t>
  </si>
  <si>
    <t>вул. Піонерська, 18</t>
  </si>
  <si>
    <t>вул. Піонерська, 12 а</t>
  </si>
  <si>
    <t>вул. Гетьмана Полуботка, 97</t>
  </si>
  <si>
    <t xml:space="preserve">Автокран КС-2561Д </t>
  </si>
  <si>
    <t>07-43 ЧНО</t>
  </si>
  <si>
    <t xml:space="preserve">Автомобіль АТ-53Г </t>
  </si>
  <si>
    <t>44-04 ЧНО</t>
  </si>
  <si>
    <t>Автомобіль ВАЗ-11173</t>
  </si>
  <si>
    <t>СВ 3141 АК</t>
  </si>
  <si>
    <t>019-69 МН</t>
  </si>
  <si>
    <t>СВ 1743 АС</t>
  </si>
  <si>
    <t xml:space="preserve">Автомобіль аварійний АТ-70М </t>
  </si>
  <si>
    <t>39-72 ЧНН</t>
  </si>
  <si>
    <t xml:space="preserve">Автомобіль бурильний БШ204 </t>
  </si>
  <si>
    <t>28-96 УУ</t>
  </si>
  <si>
    <t>24-81 ЧНН</t>
  </si>
  <si>
    <t>проспект Перемоги, 119</t>
  </si>
  <si>
    <t>проспект Перемоги, 125</t>
  </si>
  <si>
    <t>проспект Перемоги, 128</t>
  </si>
  <si>
    <t>проспект Перемоги, 123 а</t>
  </si>
  <si>
    <t>вул. Клари Цеткін, 3 кв.1</t>
  </si>
  <si>
    <t>вул. 2-га Кордівка, 1/2</t>
  </si>
  <si>
    <t>вул. Лермонтова, 5</t>
  </si>
  <si>
    <t>вул. Лермонтова, 31</t>
  </si>
  <si>
    <t>вул. Дмитра Лизогуба, 4</t>
  </si>
  <si>
    <t>вул. Дмитра Лизогуба, 6</t>
  </si>
  <si>
    <t>вул. Дмитра Лизогуба, 7</t>
  </si>
  <si>
    <t>вул. Дмитра Лизогуба, 9</t>
  </si>
  <si>
    <t>3 поверхова</t>
  </si>
  <si>
    <t>вул. Святомиколаївська, 9</t>
  </si>
  <si>
    <t>проспект Миру, 12</t>
  </si>
  <si>
    <t>вул. Князя Чорного, 13</t>
  </si>
  <si>
    <t>проспект Миру, 16</t>
  </si>
  <si>
    <t>вул. Родимцева, 2</t>
  </si>
  <si>
    <t>вул. Горького, 18</t>
  </si>
  <si>
    <t>вул. Серьожнікова, 3</t>
  </si>
  <si>
    <t>вул. Серьожнікова, 1</t>
  </si>
  <si>
    <t>вул. Преображенська, 18</t>
  </si>
  <si>
    <t>вул. Преображенська, 14</t>
  </si>
  <si>
    <t>вул. Курсанта Єськова, 14а кв. 137</t>
  </si>
  <si>
    <t>вул. Курсанта Єськова, 14а кв. 140</t>
  </si>
  <si>
    <t>вул. Курсанта Єськова, 14а кв. 144</t>
  </si>
  <si>
    <t>вул. Курсанта Єськова, 14а кв. 124</t>
  </si>
  <si>
    <t>068-39 ЯР</t>
  </si>
  <si>
    <t>Трактор  ПЕА-1.0</t>
  </si>
  <si>
    <t>19001 СВ</t>
  </si>
  <si>
    <t>вул. Воровського, 16</t>
  </si>
  <si>
    <t>вул. Воровського, 18</t>
  </si>
  <si>
    <t>вул. Воровського, 34</t>
  </si>
  <si>
    <t>вул. Кирпоноса, 14</t>
  </si>
  <si>
    <t>вул. Кирпоноса, 17</t>
  </si>
  <si>
    <t>вул. Кирпоноса, 21</t>
  </si>
  <si>
    <t>вул. Київська, 56</t>
  </si>
  <si>
    <t>вул. Короленка, 16 а</t>
  </si>
  <si>
    <t>проспект Миру, 151</t>
  </si>
  <si>
    <t>проспект Миру, 153</t>
  </si>
  <si>
    <t>проспект Миру, 155</t>
  </si>
  <si>
    <t>проспект Миру, 157</t>
  </si>
  <si>
    <t>проспект Миру, 161</t>
  </si>
  <si>
    <t>проспект Миру, 159</t>
  </si>
  <si>
    <t>вул. Партизанська, 51</t>
  </si>
  <si>
    <t>4 поверховий</t>
  </si>
  <si>
    <t>14 поверховий</t>
  </si>
  <si>
    <t>8 поверховий</t>
  </si>
  <si>
    <t>вул. Стрілецька, 1 к. 27</t>
  </si>
  <si>
    <t>вул. Князя Чорного, 11</t>
  </si>
  <si>
    <t>вул. Незалежності, 70</t>
  </si>
  <si>
    <t>вул. Доценка, 30</t>
  </si>
  <si>
    <t>вул. Попудренка, 4</t>
  </si>
  <si>
    <t>вул. Попудренка, 5</t>
  </si>
  <si>
    <t>вул. Попудренка, 6</t>
  </si>
  <si>
    <t>вул. Попудренка, 7</t>
  </si>
  <si>
    <t>вул. Попудренка, 8</t>
  </si>
  <si>
    <t>вул. Попудренка, 11</t>
  </si>
  <si>
    <t>вул. Воровського, 11</t>
  </si>
  <si>
    <t>вул. Волковича, 19</t>
  </si>
  <si>
    <t>вул. Олега Кошового, 25</t>
  </si>
  <si>
    <t>вул. Олега Кошового, 29</t>
  </si>
  <si>
    <t>вул. Олега Кошового, 24</t>
  </si>
  <si>
    <t>вул. Олега Кошового, 27</t>
  </si>
  <si>
    <t>вул. Олега Кошового, 31</t>
  </si>
  <si>
    <t>вул. Олега Кошового, 33</t>
  </si>
  <si>
    <t>проспект Миру, 211</t>
  </si>
  <si>
    <t>проспект Миру, 212</t>
  </si>
  <si>
    <t>проспект Миру, 214</t>
  </si>
  <si>
    <t>проспект Миру, 215</t>
  </si>
  <si>
    <t>вул. Авіаторів, 19</t>
  </si>
  <si>
    <t>проспект Миру, 271а</t>
  </si>
  <si>
    <t>проспект Миру, 271</t>
  </si>
  <si>
    <t>проспект Миру, 199</t>
  </si>
  <si>
    <t>вул. Десняка, 58 а</t>
  </si>
  <si>
    <t>вул. Мстиславська, 132</t>
  </si>
  <si>
    <t>вул. Воїнів-інтернаціоналістів,45а</t>
  </si>
  <si>
    <t>вул. Родимцева, 9</t>
  </si>
  <si>
    <t>вул. Серьожнікова, 8</t>
  </si>
  <si>
    <t>вул. Староказарменна 
дільниця, 2 а</t>
  </si>
  <si>
    <t>вул. Генерала Пухова, 109 к.3</t>
  </si>
  <si>
    <t>вул. Доценка, 16</t>
  </si>
  <si>
    <t>вул. Рокоссовского, 18</t>
  </si>
  <si>
    <t>пров. Дзержинського, 11</t>
  </si>
  <si>
    <t>пров. Дзержинського, 11 а</t>
  </si>
  <si>
    <t>вул. Артема, 6</t>
  </si>
  <si>
    <t>вул. Артема, 4а</t>
  </si>
  <si>
    <t>вул. Артема, 6 а</t>
  </si>
  <si>
    <t>проспект Перемоги, 189</t>
  </si>
  <si>
    <t>проспект Перемоги, 155</t>
  </si>
  <si>
    <t>вул. Академіка Павлова, 13</t>
  </si>
  <si>
    <t>вул. Шевченка, 18</t>
  </si>
  <si>
    <t>вул. Шевченка, 9</t>
  </si>
  <si>
    <t>вул. Шевченка, 11</t>
  </si>
  <si>
    <t>вул. Серьожнікова, 2</t>
  </si>
  <si>
    <t>вул. Серьожнікова, 6</t>
  </si>
  <si>
    <t>вул. Серьожнікова, 7</t>
  </si>
  <si>
    <t>вул. Доценка, 11</t>
  </si>
  <si>
    <t>вул. Доценка, 15</t>
  </si>
  <si>
    <t>вул. Доценка, 17 а</t>
  </si>
  <si>
    <t>вул. Доценка, 17 б</t>
  </si>
  <si>
    <t xml:space="preserve">Навантажувач ЮМЗ-6 АКМ-40  </t>
  </si>
  <si>
    <t>Бульдозер ДЗ-110-А</t>
  </si>
  <si>
    <t xml:space="preserve">Трактор ХТЗ -3510 </t>
  </si>
  <si>
    <t>150-52 СВ</t>
  </si>
  <si>
    <t>Ремонтер МОД -4821</t>
  </si>
  <si>
    <t xml:space="preserve">Автогудронатор ЗІЛ-43413 </t>
  </si>
  <si>
    <t>Автомобіль КАМАЗ-5511</t>
  </si>
  <si>
    <t>Автомобіль УАЗ-39094</t>
  </si>
  <si>
    <t>Причіп трейлер</t>
  </si>
  <si>
    <t xml:space="preserve">Машина для ремонту контактних мереж АТ-70 </t>
  </si>
  <si>
    <t>Автомобіль ГАЗ-3309 автовишка АП 17А</t>
  </si>
  <si>
    <t>вул. Кленова, 25</t>
  </si>
  <si>
    <t>вул. Генерала Пухова, 119</t>
  </si>
  <si>
    <t>вул. Генерала Пухова, 117</t>
  </si>
  <si>
    <t>вул. Генерала Пухова, 111 к.1</t>
  </si>
  <si>
    <t>вул. Генерала Пухова, 111 к.2</t>
  </si>
  <si>
    <t>вул. Генерала Пухова, 105</t>
  </si>
  <si>
    <t>вул. Генерала Пухова, 103</t>
  </si>
  <si>
    <t>вул. Генерала Пухова, 107</t>
  </si>
  <si>
    <t>вул. Доценка, 24</t>
  </si>
  <si>
    <t>вул. Генерала Пухова, 109 к.1</t>
  </si>
  <si>
    <t>вул. Генерала Пухова, 109 к.2</t>
  </si>
  <si>
    <t>вул. Мстиславська, 56</t>
  </si>
  <si>
    <t>вул. Мстиславська, 58</t>
  </si>
  <si>
    <t>вул. Чернишевського, 27 а</t>
  </si>
  <si>
    <t>вул. П'ятницька, 70 корп.2</t>
  </si>
  <si>
    <t>вул. П'ятницька, 70 корп.3</t>
  </si>
  <si>
    <t>вул. П'ятницька, 72 корп.1</t>
  </si>
  <si>
    <t>вул. П'ятницька, 72 корп.2</t>
  </si>
  <si>
    <t>вул. П'ятницька, 72 корп.3</t>
  </si>
  <si>
    <t>вул. П'ятницька, 74</t>
  </si>
  <si>
    <t>вул. Боженка, 100</t>
  </si>
  <si>
    <t>вул. Чайковського, 3</t>
  </si>
  <si>
    <t>вул. П'ятницька, 80</t>
  </si>
  <si>
    <t>вул. Зелена, 15</t>
  </si>
  <si>
    <t>вул. Зелена, 17</t>
  </si>
  <si>
    <t>вул. Зелена, 17 а</t>
  </si>
  <si>
    <t>вул. Зелена, 18</t>
  </si>
  <si>
    <t>вул. Зелена, 2 а</t>
  </si>
  <si>
    <t>вул. Зелена, 3</t>
  </si>
  <si>
    <t>вул. Шевченка, 21</t>
  </si>
  <si>
    <t>проспект Миру, 45</t>
  </si>
  <si>
    <t>вул. Одинцова, 3 а</t>
  </si>
  <si>
    <t>вул. Одинцова, 5</t>
  </si>
  <si>
    <t>вул. 50 років СРСР, 12</t>
  </si>
  <si>
    <t>вул. 50 років СРСР, 16 а</t>
  </si>
  <si>
    <t>вул. 50 років СРСР, 18 б</t>
  </si>
  <si>
    <t>вул. Любецька, 2</t>
  </si>
  <si>
    <t>вул. Любецька, 21 кв.18</t>
  </si>
  <si>
    <t>вул. Любецька, 42</t>
  </si>
  <si>
    <t>вул. Любецька, 9 а</t>
  </si>
  <si>
    <t>проспект Миру, 201</t>
  </si>
  <si>
    <t>інв. № 395</t>
  </si>
  <si>
    <t>інв. № 398</t>
  </si>
  <si>
    <t>інв. № 399</t>
  </si>
  <si>
    <t>інв. № 400</t>
  </si>
  <si>
    <t>інв. № 401</t>
  </si>
  <si>
    <t>інв. № 402</t>
  </si>
  <si>
    <t>проспект Миру, 89 б приміщення 1</t>
  </si>
  <si>
    <t>Автомобіль ВАЗ-11183</t>
  </si>
  <si>
    <t>СВ 9589 АС</t>
  </si>
  <si>
    <t>Автомобіль ВАЗ-21140</t>
  </si>
  <si>
    <t>СВ 0108 АМ</t>
  </si>
  <si>
    <t>Автомобіль ІЖ-2717</t>
  </si>
  <si>
    <t>СВ 9042 АВ</t>
  </si>
  <si>
    <t xml:space="preserve">Автомобіль ЗІЛ-ММЗ </t>
  </si>
  <si>
    <t>CВ 3759 АВ</t>
  </si>
  <si>
    <t xml:space="preserve">Автомобіль ГАЗ-САЗ-3507 </t>
  </si>
  <si>
    <t>СВ 3756 АВ</t>
  </si>
  <si>
    <t xml:space="preserve">Автомобіль КАМАЗ КО-505 </t>
  </si>
  <si>
    <t>60-97 ЧНМ</t>
  </si>
  <si>
    <t>Пересувна автозаправка</t>
  </si>
  <si>
    <t xml:space="preserve">Екскаватор ЕД-2621В (ЮМЗ-6) </t>
  </si>
  <si>
    <t>28-24 УУ</t>
  </si>
  <si>
    <t>Автомобіль КАМАЗ-53213</t>
  </si>
  <si>
    <t>57-30 ЧНО</t>
  </si>
  <si>
    <t xml:space="preserve">Автомобіль ЗІЛ-138 </t>
  </si>
  <si>
    <t>035-84 МН</t>
  </si>
  <si>
    <t>інв. № 442</t>
  </si>
  <si>
    <t>інв. № 444</t>
  </si>
  <si>
    <t>інв. № 445</t>
  </si>
  <si>
    <t>інв. № 369</t>
  </si>
  <si>
    <t>Тролейбус пасажирський ПМЗ-Т1</t>
  </si>
  <si>
    <t>інв. № 446</t>
  </si>
  <si>
    <t>інв. № 450</t>
  </si>
  <si>
    <t>інв. № 451</t>
  </si>
  <si>
    <t>інв. № 452</t>
  </si>
  <si>
    <t>інв. № 454</t>
  </si>
  <si>
    <t>інв. № 462</t>
  </si>
  <si>
    <t>інв. № 461</t>
  </si>
  <si>
    <t>інв. № 460</t>
  </si>
  <si>
    <t>інв. № 459</t>
  </si>
  <si>
    <t>інв. № 458</t>
  </si>
  <si>
    <t>інв. № 347</t>
  </si>
  <si>
    <t>інв. № 343</t>
  </si>
  <si>
    <t>інв. № 427</t>
  </si>
  <si>
    <t>інв. № 428</t>
  </si>
  <si>
    <t>інв. № 378</t>
  </si>
  <si>
    <t>інв. № 429</t>
  </si>
  <si>
    <t>інв. № 430</t>
  </si>
  <si>
    <t>інв. № 431</t>
  </si>
  <si>
    <t>інв. № 432</t>
  </si>
  <si>
    <t>інв. № 434</t>
  </si>
  <si>
    <t>інв. № 435</t>
  </si>
  <si>
    <t>вул. Горького, 16</t>
  </si>
  <si>
    <t>вул. Горького, 26</t>
  </si>
  <si>
    <t>проспект Миру, 17</t>
  </si>
  <si>
    <t>проспект Миру, 21</t>
  </si>
  <si>
    <t>вул. Мстиславська, 48 а приміщення 1</t>
  </si>
  <si>
    <t>вул. Заньковецької, 28</t>
  </si>
  <si>
    <t>вул. Заньковецької, 30</t>
  </si>
  <si>
    <t>вул. Нафтовиків, 21/II</t>
  </si>
  <si>
    <t>вул. Елеваторна, 4 б</t>
  </si>
  <si>
    <t>вул. Дніпровська, 2</t>
  </si>
  <si>
    <t>проспект Миру, 196 б</t>
  </si>
  <si>
    <t>проспект Миру, 190</t>
  </si>
  <si>
    <t>проспект Миру, 180 а</t>
  </si>
  <si>
    <t>вул. Долорес Ібаррурі, 87</t>
  </si>
  <si>
    <t>вул. Долорес Ібаррурі, 80</t>
  </si>
  <si>
    <t>проспект Миру, 188</t>
  </si>
  <si>
    <t xml:space="preserve">Екскаватор ЕО-2621     </t>
  </si>
  <si>
    <t>28-23 УУ</t>
  </si>
  <si>
    <t xml:space="preserve">Автомобіль ГАЗ-330700  </t>
  </si>
  <si>
    <t>СВ 2089 АВ</t>
  </si>
  <si>
    <t>проспект Миру, 22</t>
  </si>
  <si>
    <t>проспект Миру, 24</t>
  </si>
  <si>
    <t>проспект Миру, 27</t>
  </si>
  <si>
    <t>проспект Миру, 29</t>
  </si>
  <si>
    <t>проспект Миру, 35</t>
  </si>
  <si>
    <t>проспект Миру, 35 а</t>
  </si>
  <si>
    <t>проспект Миру, 42</t>
  </si>
  <si>
    <t>проспект Миру, 47</t>
  </si>
  <si>
    <t>проспект Перемоги, 100</t>
  </si>
  <si>
    <t>проспект Перемоги, 102</t>
  </si>
  <si>
    <t>проспект Перемоги, 103</t>
  </si>
  <si>
    <t>проспект Перемоги, 104</t>
  </si>
  <si>
    <t>проспект Миру, 198</t>
  </si>
  <si>
    <t>вул. Доценка, 2</t>
  </si>
  <si>
    <t>вул. Доценка, 10</t>
  </si>
  <si>
    <t>вул. Доценка, 4 б</t>
  </si>
  <si>
    <t>вул. Доценка, 12</t>
  </si>
  <si>
    <t>вул. Доценка, 14</t>
  </si>
  <si>
    <t>проспект Перемоги, 162</t>
  </si>
  <si>
    <t>проспект Перемоги, 164</t>
  </si>
  <si>
    <t>проспект Перемоги, 166</t>
  </si>
  <si>
    <t>проспект Перемоги, 168</t>
  </si>
  <si>
    <t>вул. Рокоссовского, 39</t>
  </si>
  <si>
    <t>вул. Рокоссовского, 41</t>
  </si>
  <si>
    <t>вул. Рокоссовского, 37 а</t>
  </si>
  <si>
    <t>вул. Генерала Пухова, 101</t>
  </si>
  <si>
    <t>вул. Генерала Пухова, 113</t>
  </si>
  <si>
    <t>вул. Генерала Пухова, 115</t>
  </si>
  <si>
    <t>вул. Генерала Пухова, 115 а</t>
  </si>
  <si>
    <t>вул. Любецька, 26</t>
  </si>
  <si>
    <t>057-18 МК</t>
  </si>
  <si>
    <t xml:space="preserve">Автомобiль ІЖ-2717 </t>
  </si>
  <si>
    <t>057-13 МК</t>
  </si>
  <si>
    <t xml:space="preserve">Автомобіль ГАЗ-33023 </t>
  </si>
  <si>
    <t>СВ 1635 АА</t>
  </si>
  <si>
    <t>СВ 3736 АА</t>
  </si>
  <si>
    <t>вул. Доценка, 7в</t>
  </si>
  <si>
    <t>проспект Перемоги, 55</t>
  </si>
  <si>
    <t>проспект Перемоги, 59</t>
  </si>
  <si>
    <t>вул. Примакова, 11 а</t>
  </si>
  <si>
    <t>вул. Примакова, 11 б</t>
  </si>
  <si>
    <t>вул. Примакова, 12</t>
  </si>
  <si>
    <t>вул. Примакова, 26</t>
  </si>
  <si>
    <t>9 панель</t>
  </si>
  <si>
    <t>вул. Муринсона, 9</t>
  </si>
  <si>
    <t>вул. Нахімова, 1</t>
  </si>
  <si>
    <t>вул. Нахімова, 22</t>
  </si>
  <si>
    <t>вул. Нахімова, 24</t>
  </si>
  <si>
    <t>вул. Нахімова, 3</t>
  </si>
  <si>
    <t>вул. Нахімова, 9</t>
  </si>
  <si>
    <t>вул. Папанінців, 14</t>
  </si>
  <si>
    <t>проспект Перемоги, 54</t>
  </si>
  <si>
    <t>проспект Перемоги, 56</t>
  </si>
  <si>
    <t>вул. Курсанта Єськова, 14а кв. 151</t>
  </si>
  <si>
    <t>цегляна</t>
  </si>
  <si>
    <t>вул. Космонавтів, 24</t>
  </si>
  <si>
    <t>вул. Маресьєва, 1</t>
  </si>
  <si>
    <t xml:space="preserve">Причіп 2ПТС-4  </t>
  </si>
  <si>
    <t>84-42 ФЕ</t>
  </si>
  <si>
    <t>98-88 ФЕ</t>
  </si>
  <si>
    <t>98-93 ФЕ</t>
  </si>
  <si>
    <t>Причіп до легкового автомобіля</t>
  </si>
  <si>
    <t>СВ 1789 ХТ</t>
  </si>
  <si>
    <t xml:space="preserve">Причіп ПТС-4 </t>
  </si>
  <si>
    <t>044-99 СВ</t>
  </si>
  <si>
    <t>068-42 ЯР</t>
  </si>
  <si>
    <t>068-43 ЯР</t>
  </si>
  <si>
    <t>068-44 ЯР</t>
  </si>
  <si>
    <t>068-50 ЯР</t>
  </si>
  <si>
    <t>29-70 УУ</t>
  </si>
  <si>
    <t>Екскаватор ЕО-2621</t>
  </si>
  <si>
    <t>29-63 УУ</t>
  </si>
  <si>
    <t>29-71 УУ</t>
  </si>
  <si>
    <t>Автогрейдер ДЗ-99</t>
  </si>
  <si>
    <t>29-67 УУ</t>
  </si>
  <si>
    <t>Навантажувач Л-34 Сталева воля</t>
  </si>
  <si>
    <t>29-62 УУ</t>
  </si>
  <si>
    <t>Автогрейдер ДЗ-122</t>
  </si>
  <si>
    <t>29-72 УУ</t>
  </si>
  <si>
    <t>Грейдер ДЗ-180</t>
  </si>
  <si>
    <t>вул. Незалежності, 14</t>
  </si>
  <si>
    <t>вул. Незалежності, 16</t>
  </si>
  <si>
    <t>вул. Незалежності, 46</t>
  </si>
  <si>
    <t>вул. Незалежності, 52</t>
  </si>
  <si>
    <t>вул. Незалежності, 60</t>
  </si>
  <si>
    <t>вул. Незалежності, 62</t>
  </si>
  <si>
    <t>вул. Незалежності, 72</t>
  </si>
  <si>
    <t>вул. Незалежності, 76</t>
  </si>
  <si>
    <t>вул. Незалежності, 40</t>
  </si>
  <si>
    <t>вул. Красносільського, 79</t>
  </si>
  <si>
    <t>вул. Красносільського, 83</t>
  </si>
  <si>
    <t>вул. Шевченка, 50/5</t>
  </si>
  <si>
    <t>проспект Перемоги, 121</t>
  </si>
  <si>
    <t>вул. Савчука, 7 б</t>
  </si>
  <si>
    <t>вул. Менделєєва, 1 б</t>
  </si>
  <si>
    <t>вул. Фікселя, 52</t>
  </si>
  <si>
    <t>проспект Миру, 201а</t>
  </si>
  <si>
    <t>проспект Миру, 203а</t>
  </si>
  <si>
    <t>проспект Миру, 197а</t>
  </si>
  <si>
    <t>вул. Олега Кошового, 3</t>
  </si>
  <si>
    <t>вул. Волковича, 23</t>
  </si>
  <si>
    <t>вул. Волковича, 7</t>
  </si>
  <si>
    <t>вул. Волковича, 9</t>
  </si>
  <si>
    <t>вул. Волковича, 17</t>
  </si>
  <si>
    <t>вул. Волковича, 15</t>
  </si>
  <si>
    <t>вул. Шевченка, 53 а</t>
  </si>
  <si>
    <t>вул. 1-го Травня, 26</t>
  </si>
  <si>
    <t>вул. Петровського, 44</t>
  </si>
  <si>
    <t>вул. Петровського, 44 а</t>
  </si>
  <si>
    <t>вул. Гетьмана Полуботка, 59</t>
  </si>
  <si>
    <t>вул. Гетьмана Полуботка, 81</t>
  </si>
  <si>
    <t>убрать</t>
  </si>
  <si>
    <t>вул. Попудренка, 24</t>
  </si>
  <si>
    <t>вул. Попудренка, 26</t>
  </si>
  <si>
    <t>вул. Попудренка, 35</t>
  </si>
  <si>
    <t xml:space="preserve">Комунальний заклад  "Позашкільний навчальний заклад "Центр роботи з дітьми та молоддю за місцем проживання" Чернігівської міської ради 
14037, м. Чернігів, 
вул. 50 років ВЛКСМ, 13а 
Код ЄДРПОУ 35686763 </t>
  </si>
  <si>
    <t>Автомобіль ПАЗ 32053-07</t>
  </si>
  <si>
    <t>СВ 50-40 ВА</t>
  </si>
  <si>
    <t>Мопед "Альфа-47"</t>
  </si>
  <si>
    <t>СВ 18809</t>
  </si>
  <si>
    <t>СВ 18998</t>
  </si>
  <si>
    <t>ї\є</t>
  </si>
  <si>
    <t>205-40 СВ</t>
  </si>
  <si>
    <t>Трактор Бєларусь-82 з компл. ЗИП</t>
  </si>
  <si>
    <t>пров. Коцюбинського, 4/7</t>
  </si>
  <si>
    <t>пров. Папанінців, 5</t>
  </si>
  <si>
    <t>пров. Тихий, 2 а</t>
  </si>
  <si>
    <t>вул. Пролетарський Гай, 28</t>
  </si>
  <si>
    <t>вул. Пролетарський Гай, 27</t>
  </si>
  <si>
    <t>вул. Червоногвардійська, 25 а</t>
  </si>
  <si>
    <t>вул. Волковича, 5</t>
  </si>
  <si>
    <t>вул. Пушкіна, 29 а</t>
  </si>
  <si>
    <t>вул. Пушкіна, 30</t>
  </si>
  <si>
    <t>вул. П'ятницька, 11</t>
  </si>
  <si>
    <t>вул. П'ятницька, 14</t>
  </si>
  <si>
    <t>вул. П'ятницька, 23</t>
  </si>
  <si>
    <t>Автомобіль ГАЗ-53 АПЕМ-2</t>
  </si>
  <si>
    <t>21-75 РМЕ</t>
  </si>
  <si>
    <t xml:space="preserve">Автомобіль ГАЗ-53 А </t>
  </si>
  <si>
    <t>вул. Магістратська, 17 а</t>
  </si>
  <si>
    <t>вул. Муринсона, 21 а</t>
  </si>
  <si>
    <t>пров. Папанінців, 6 а</t>
  </si>
  <si>
    <t>Причіп ГАЗ-704</t>
  </si>
  <si>
    <t>035-01 МН</t>
  </si>
  <si>
    <t>020-42 СВ</t>
  </si>
  <si>
    <t xml:space="preserve">Автомобіль ЗІЛ-433362 КО-713       </t>
  </si>
  <si>
    <t xml:space="preserve">Навантажувач Д-240 КО-206    </t>
  </si>
  <si>
    <t xml:space="preserve">Автомобіль ВАЗ-2107  </t>
  </si>
  <si>
    <t xml:space="preserve"> 038-59 МК </t>
  </si>
  <si>
    <t xml:space="preserve">Автомобіль ЗІЛ-ММЗ-4502 </t>
  </si>
  <si>
    <t>вул. Любченка, 1</t>
  </si>
  <si>
    <t>вул. Толстого, 106</t>
  </si>
  <si>
    <t>вул. 50 років ВЛКСМ, 4 а</t>
  </si>
  <si>
    <t>вул. 50 років ВЛКСМ, 50</t>
  </si>
  <si>
    <t>вул. Богунського, 38</t>
  </si>
  <si>
    <t>вул. Миру, 10 а</t>
  </si>
  <si>
    <t>вул. Миру, 11 а</t>
  </si>
  <si>
    <t>вул. Попова, 10</t>
  </si>
  <si>
    <t>вул. Чайкіної, 12</t>
  </si>
  <si>
    <t>вул. Тургенєва, 10</t>
  </si>
  <si>
    <t>вул. Тургенєва, 12</t>
  </si>
  <si>
    <t>вул. Тургенєва, 14</t>
  </si>
  <si>
    <t>вул. Тургенєва, 16</t>
  </si>
  <si>
    <t>вул. Тургенєва, 4</t>
  </si>
  <si>
    <t>вул. Тургенєва, 6</t>
  </si>
  <si>
    <t>вул. Тургенєва, 8</t>
  </si>
  <si>
    <t>вул. Тургенєва, 17</t>
  </si>
  <si>
    <t>вул. Танкістів, 1</t>
  </si>
  <si>
    <t>вул. Танкістів, 7</t>
  </si>
  <si>
    <t>вул. Рокоссовського, 10</t>
  </si>
  <si>
    <t>вул. Одинцова, 12</t>
  </si>
  <si>
    <t>вул. Одинцова, 14</t>
  </si>
  <si>
    <t>вул. Освіти, 6</t>
  </si>
  <si>
    <t>вул. Освіти, 8</t>
  </si>
  <si>
    <t>вул. Освіти, 10</t>
  </si>
  <si>
    <t>вул. Рокоссовського, 27</t>
  </si>
  <si>
    <t>3 кім.</t>
  </si>
  <si>
    <t>Квартира</t>
  </si>
  <si>
    <t>вул. П'ятницька, 63</t>
  </si>
  <si>
    <t>вул. П'ятницька, 92</t>
  </si>
  <si>
    <t>вул. Комінтерна, 22 б</t>
  </si>
  <si>
    <t>вул. Героїв Чорнобиля, 4 а</t>
  </si>
  <si>
    <t>вул. Незалежності, 78 кв. 114</t>
  </si>
  <si>
    <t>вул. Попова, 29 а</t>
  </si>
  <si>
    <t>вул. Попова, 29</t>
  </si>
  <si>
    <t>вул. Орловська, 52</t>
  </si>
  <si>
    <t>вул. Геологічна, 34 б</t>
  </si>
  <si>
    <t>вул. Геологічна, 24</t>
  </si>
  <si>
    <t>вул. Чайковського, 5</t>
  </si>
  <si>
    <t>вул. Боженка, 102</t>
  </si>
  <si>
    <t>вул. Корольова, 4</t>
  </si>
  <si>
    <t>вул. Корольова, 8</t>
  </si>
  <si>
    <t>вул. Корольова, 9</t>
  </si>
  <si>
    <t>вул. Корольова, 10</t>
  </si>
  <si>
    <t>вул. Корольова, 10 а</t>
  </si>
  <si>
    <t>вул. Корольова, 10 б</t>
  </si>
  <si>
    <t>вул. Корольова, 10 в</t>
  </si>
  <si>
    <t>вул. Зелена, 3 а</t>
  </si>
  <si>
    <t>СВ 1126 АВ</t>
  </si>
  <si>
    <t xml:space="preserve">Автомобіль ГАЗ-33023-14  </t>
  </si>
  <si>
    <t>СВ 7809 АВ</t>
  </si>
  <si>
    <t xml:space="preserve">Екскаватор Борекс-2103  </t>
  </si>
  <si>
    <t>020-23 СВ</t>
  </si>
  <si>
    <t xml:space="preserve">Автомобіль ЗІЛ-45065  </t>
  </si>
  <si>
    <t>CВ 1182 АН</t>
  </si>
  <si>
    <t>034-89 МК</t>
  </si>
  <si>
    <t xml:space="preserve">Нежитлова будівля </t>
  </si>
  <si>
    <t>Разом:</t>
  </si>
  <si>
    <t>вул. Доценка, 25 б</t>
  </si>
  <si>
    <t>вул. Одинцова, 13 а</t>
  </si>
  <si>
    <t>вул. Одинцова, 13</t>
  </si>
  <si>
    <t>вул. Одинцова, 3</t>
  </si>
  <si>
    <t>вул. Одинцова, 1</t>
  </si>
  <si>
    <t xml:space="preserve">Автомобіль-цистерна АЦТ-8 </t>
  </si>
  <si>
    <t>вул. Курсанта Єськова, 14а кв. 148</t>
  </si>
  <si>
    <t>Чернігівська міська лікарня №1 Чернігівської міської ради                 
14005, м. Чернігів, проспект Миру, 44 
Код ЄДРПОУ 02006596</t>
  </si>
  <si>
    <t>вул. Рокоссовського, 60</t>
  </si>
  <si>
    <t>вул. Курсанта Єськова, 14а кв. 49</t>
  </si>
  <si>
    <t>вул. Курсанта Єськова, 14а кв. 51</t>
  </si>
  <si>
    <t xml:space="preserve">Автомобіль ЗІЛ-433362 КО-431         </t>
  </si>
  <si>
    <t>інв. № 391</t>
  </si>
  <si>
    <t>інв. № 392</t>
  </si>
  <si>
    <t>інв. № 394</t>
  </si>
  <si>
    <t>вул. Челюскінців, 12</t>
  </si>
  <si>
    <t>вул. Шевченка, 48</t>
  </si>
  <si>
    <t>вул. Шевченка, 52</t>
  </si>
  <si>
    <t>вул. Шевченка, 48 б</t>
  </si>
  <si>
    <t>вул. Шевченка, 50/1</t>
  </si>
  <si>
    <t>проспект Перемоги, 107</t>
  </si>
  <si>
    <t>проспект Перемоги, 81</t>
  </si>
  <si>
    <t>проспект Перемоги, 82</t>
  </si>
  <si>
    <t>проспект Перемоги, 83</t>
  </si>
  <si>
    <t>проспект Перемоги, 84</t>
  </si>
  <si>
    <t>проспект Перемоги, 85</t>
  </si>
  <si>
    <t>вул. Гетьмана Полуботка, 124 а</t>
  </si>
  <si>
    <t>вул. Генерала Бєлова, 37 к.5</t>
  </si>
  <si>
    <t>вул. Доценка, 1</t>
  </si>
  <si>
    <t>вул. Доценка, 3</t>
  </si>
  <si>
    <t>вул. Доценка, 5</t>
  </si>
  <si>
    <t>проспект Миру, 44</t>
  </si>
  <si>
    <t>вул. Текстильників, 15</t>
  </si>
  <si>
    <t>Автомобіль ГАЗ-310231</t>
  </si>
  <si>
    <t xml:space="preserve">МК 029-35 </t>
  </si>
  <si>
    <t>СВ 1074 АТ</t>
  </si>
  <si>
    <t>вул. Незалежності, 50 кв. 50</t>
  </si>
  <si>
    <t>вул. Незалежності, 50 кв. 62</t>
  </si>
  <si>
    <t>вул. Незалежності, 50 кв. 66</t>
  </si>
  <si>
    <t>вул. Незалежності, 50 кв. 70</t>
  </si>
  <si>
    <t>вул. Незалежності, 50 кв. 73</t>
  </si>
  <si>
    <t>вул. Незалежності, 50 кв. 74</t>
  </si>
  <si>
    <t>вул. Незалежності, 50 кв. 79</t>
  </si>
  <si>
    <t>Навантажувач 40912-01</t>
  </si>
  <si>
    <t>вул. Красносільського, 23а кв. 59</t>
  </si>
  <si>
    <t>вул. Красносільського, 23а кв. 63</t>
  </si>
  <si>
    <t>вул. Незалежності, 48 кв. 5</t>
  </si>
  <si>
    <t>вул. Космонавтів, 6</t>
  </si>
  <si>
    <t>вул. Космонавтів, 8</t>
  </si>
  <si>
    <t>вул. Космонавтів, 10</t>
  </si>
  <si>
    <t>вул. Космонавтів, 12</t>
  </si>
  <si>
    <t>вул. Космонавтів, 20</t>
  </si>
  <si>
    <t>вул. Космонавтів, 22</t>
  </si>
  <si>
    <t>вул. Воровського, 42 а</t>
  </si>
  <si>
    <t>вул. Воровського, 48</t>
  </si>
  <si>
    <t>вул. Воровського, 5</t>
  </si>
  <si>
    <t>вул. Гліба Успенського, 30</t>
  </si>
  <si>
    <t>вул. Гліба Успенського, 31</t>
  </si>
  <si>
    <t>вул. Десняка, 17</t>
  </si>
  <si>
    <t>вул. Десняка, 18</t>
  </si>
  <si>
    <t>вул. Десняка, 3</t>
  </si>
  <si>
    <t>вул. Гетьмана Полуботка, 126 а</t>
  </si>
  <si>
    <t>вул. Гетьмана Полуботка, 126 б</t>
  </si>
  <si>
    <t>вул. Гетьмана Полуботка, 128 а</t>
  </si>
  <si>
    <t>СВ 0664 АА</t>
  </si>
  <si>
    <t>СВ 0692 АА</t>
  </si>
  <si>
    <t>СВ 0693 АА</t>
  </si>
  <si>
    <t>СВ 0694 АА</t>
  </si>
  <si>
    <t>СВ 0187 АА</t>
  </si>
  <si>
    <t>СВ 0188 АА</t>
  </si>
  <si>
    <t>СВ 0280 АА</t>
  </si>
  <si>
    <t>СВ 0281 АА</t>
  </si>
  <si>
    <t>СВ 0282 АА</t>
  </si>
  <si>
    <t>СВ 0502 АА</t>
  </si>
  <si>
    <t>СВ 0503 АА</t>
  </si>
  <si>
    <t>СВ 0514 АА</t>
  </si>
  <si>
    <t>СВ 0515 АА</t>
  </si>
  <si>
    <t>вул. Комінтерна, 22 в</t>
  </si>
  <si>
    <t>вул. Комінтерна, 4</t>
  </si>
  <si>
    <t>вул. Комінтерна, 6</t>
  </si>
  <si>
    <t>вул. Комінтерна, 8</t>
  </si>
  <si>
    <t>вул. Любецька, 11</t>
  </si>
  <si>
    <t>вул. Любецька, 17</t>
  </si>
  <si>
    <t>інв. № 436</t>
  </si>
  <si>
    <t>інв. № 377</t>
  </si>
  <si>
    <t>інв. № 375</t>
  </si>
  <si>
    <t>інв. № 437</t>
  </si>
  <si>
    <t>Тролейбус пасажирський ЗІУ-9В пункт харчування</t>
  </si>
  <si>
    <t>Новозаводська районна у м.Чернігові рада 
14017, м. Чернігів, 
вул. Щорса, 19
Код ЄДРПОУ 04061955</t>
  </si>
  <si>
    <t>вул. Незалежності, 50 кв. 7</t>
  </si>
  <si>
    <t>вул. Харківська, 10</t>
  </si>
  <si>
    <t>вул. Харківська, 12</t>
  </si>
  <si>
    <t>проспект Миру, 263</t>
  </si>
  <si>
    <t>вул. Попудренка, 16</t>
  </si>
  <si>
    <t>вул. Щорса, 19</t>
  </si>
  <si>
    <t>вул. Красносільського, 23а кв. 13</t>
  </si>
  <si>
    <t>вул. Красносільського, 23а кв. 18</t>
  </si>
  <si>
    <t>вул. Воїнів-інтернаціоналістів, 7</t>
  </si>
  <si>
    <t>вул. 1-го Травня, 41 а</t>
  </si>
  <si>
    <t>вул. Марка Вовчка, 4 а</t>
  </si>
  <si>
    <t>вул. Менделєєва, 3</t>
  </si>
  <si>
    <t>Автомобіль ГАЗ-52</t>
  </si>
  <si>
    <t>Мікроавтобус Баркас В-1000</t>
  </si>
  <si>
    <t>46-48 РМА</t>
  </si>
  <si>
    <t>Автомобіль ІЖ-2715</t>
  </si>
  <si>
    <t>Автомобіль ЛУАЗ-969 М</t>
  </si>
  <si>
    <t>11-73 РМА</t>
  </si>
  <si>
    <t>Автомобіль ГАЗ-53 А</t>
  </si>
  <si>
    <t>040-80 МА</t>
  </si>
  <si>
    <t>Автомобіль УАЗ-3303</t>
  </si>
  <si>
    <t>041-01 МК</t>
  </si>
  <si>
    <t>42-69 ЧНЛ</t>
  </si>
  <si>
    <t>Мотоцикл Днепр МТ 10-36</t>
  </si>
  <si>
    <t>53-59 ЧНЖ</t>
  </si>
  <si>
    <t xml:space="preserve">Автобус АСЧ-03 Чернігів </t>
  </si>
  <si>
    <t>СВ 1602 АА</t>
  </si>
  <si>
    <t>Автомобіль РАФ-22031</t>
  </si>
  <si>
    <t>27-30 ЧНА</t>
  </si>
  <si>
    <t>25 АА 4279</t>
  </si>
  <si>
    <t>СВ 1114 АА</t>
  </si>
  <si>
    <t>80-36 ЧНЛ</t>
  </si>
  <si>
    <t>вул. Щорса, 38 а</t>
  </si>
  <si>
    <t>вул. Антонова-Овсієнка В.А., 34 а</t>
  </si>
  <si>
    <t>вул. Антонова-Овсієнка В.А., 52 а</t>
  </si>
  <si>
    <t>вул. Бєлінського, 12</t>
  </si>
  <si>
    <t>вул. Бєлінського, 12а</t>
  </si>
  <si>
    <t>вул. Бєлінського, 15</t>
  </si>
  <si>
    <t>вул. Бєлінського, 16</t>
  </si>
  <si>
    <t>вул. Бєлінського, 22</t>
  </si>
  <si>
    <t>вул. Бєлінського, 3</t>
  </si>
  <si>
    <t>вул. Бєлінського, 4</t>
  </si>
  <si>
    <t>вул. Мстиславська, 50</t>
  </si>
  <si>
    <t>вул. Мстиславська, 52</t>
  </si>
  <si>
    <t>вул. С.Русової, 15</t>
  </si>
  <si>
    <t>пров. Комунальний, 5</t>
  </si>
  <si>
    <t>пров. Комунальний, 6</t>
  </si>
  <si>
    <t>пров. Комунальний, 8</t>
  </si>
  <si>
    <t>пров. Комунальний, 9</t>
  </si>
  <si>
    <t>Автомобіль Daewoo Nexia</t>
  </si>
  <si>
    <t>Автомобіль AC-G-32214</t>
  </si>
  <si>
    <t>CВ 3447 ВВ</t>
  </si>
  <si>
    <t>СВ 9927 ВВ</t>
  </si>
  <si>
    <t>вул. Житомирська, 42 а</t>
  </si>
  <si>
    <t>вул. Житомирська, 42 б</t>
  </si>
  <si>
    <t>вул. Житомирська, 42 в</t>
  </si>
  <si>
    <t>вул. Інструментальна, 16</t>
  </si>
  <si>
    <t>вул. Гончарова, 10</t>
  </si>
  <si>
    <t>вул. Гончарова, 12</t>
  </si>
  <si>
    <t>вул. Гончарова, 14</t>
  </si>
  <si>
    <t>вул. Гончарова, 16</t>
  </si>
  <si>
    <t>вул. Любецька, 31</t>
  </si>
  <si>
    <t>вул. Любецька, 34</t>
  </si>
  <si>
    <t>68-75 ЧНА</t>
  </si>
  <si>
    <t>Автомобіль DAEWOO NEXIA</t>
  </si>
  <si>
    <t>вул. Коцюбинського, 50а</t>
  </si>
  <si>
    <t>СВ 1116 АА</t>
  </si>
  <si>
    <t>Автомобіль ВАЗ 21121</t>
  </si>
  <si>
    <t>Управління економіки Чернігівської міської ради, 14000, м. Чернігів, вул. Магістратська, 7, Код ЄДРПОУ 24837292</t>
  </si>
  <si>
    <t>Причіп  М-785А</t>
  </si>
  <si>
    <t>003-72 СВ</t>
  </si>
  <si>
    <t>СВ 8242 АМ</t>
  </si>
  <si>
    <t xml:space="preserve">Автомобіль ВАЗ-212140 </t>
  </si>
  <si>
    <t>СВ 7413 АР</t>
  </si>
  <si>
    <t xml:space="preserve">Автомобіль Hyundai Sonata </t>
  </si>
  <si>
    <t>СВ 7999 АТ</t>
  </si>
  <si>
    <t>вул. Старостриженська,14, 14 а</t>
  </si>
  <si>
    <t>вул. Толстого, 18 а</t>
  </si>
  <si>
    <t>вул. 1-ї  Гвардійської Армії, 10</t>
  </si>
  <si>
    <t>вул. 1-ї  Гвардійської Армії, 12/6</t>
  </si>
  <si>
    <t>вул. 1-ї  Гвардійської Армії, 14</t>
  </si>
  <si>
    <t>вул. 1-ї  Гвардійської Армії, 16</t>
  </si>
  <si>
    <t>вул. 1-ї  Гвардійської Армії, 25 а</t>
  </si>
  <si>
    <t>вул. 1-ї  Гвардійської Армії, 4</t>
  </si>
  <si>
    <t>вул. 1-ї Гвардійської Армії, 6</t>
  </si>
  <si>
    <t>вул. 1-ї  Гвардійської Армії, 8</t>
  </si>
  <si>
    <t>вул. Слобідська, 75 а</t>
  </si>
  <si>
    <t>вул. Слобідська, 79 а</t>
  </si>
  <si>
    <t>вул. 1-ї Гвардійської Армії, 29 а</t>
  </si>
  <si>
    <t>вул. Каштанова, 12</t>
  </si>
  <si>
    <t>вул. Павлика Морозова, 17</t>
  </si>
  <si>
    <t>вул. Стахановців, 7 а</t>
  </si>
  <si>
    <t>вул. Жабинського, 8</t>
  </si>
  <si>
    <t>пров. Залізничний, 3 б</t>
  </si>
  <si>
    <t>вул. Горького, 63 а</t>
  </si>
  <si>
    <t>вул. Мстиславська, 55 б</t>
  </si>
  <si>
    <t>вул. Чернишевського, 15</t>
  </si>
  <si>
    <t>97-93 ЧНП</t>
  </si>
  <si>
    <t>Автомобіль ГАЗ-5204</t>
  </si>
  <si>
    <t>СВ 0059 АА</t>
  </si>
  <si>
    <t>СВ 3931 АА</t>
  </si>
  <si>
    <t>СВ 0581 АА</t>
  </si>
  <si>
    <t xml:space="preserve">Причіп 1-Р-3 </t>
  </si>
  <si>
    <t>68-41 ЧО</t>
  </si>
  <si>
    <t>вул. Курсанта Єськова, 14а кв. 61</t>
  </si>
  <si>
    <t>вул. Курсанта Єськова, 14а кв. 62</t>
  </si>
  <si>
    <t>вул. Курсанта Єськова, 14а кв. 64</t>
  </si>
  <si>
    <t>вул. Кленова, 8</t>
  </si>
  <si>
    <t>Автомобіль ЗІЛ - ММЗ - 4505</t>
  </si>
  <si>
    <t>39-71 ЧНП</t>
  </si>
  <si>
    <t>вул. Пирогова, 6</t>
  </si>
  <si>
    <t>вул. Пирогова, 6 а</t>
  </si>
  <si>
    <t>пров. Тюленіна, 3</t>
  </si>
  <si>
    <t>пров. Тюленіна, 6</t>
  </si>
  <si>
    <t>пров. Тюленіна, 8</t>
  </si>
  <si>
    <t>пров Гомельський, 17 а</t>
  </si>
  <si>
    <t>вул. Самострова, 8</t>
  </si>
  <si>
    <t>вул. Слобідська, 52</t>
  </si>
  <si>
    <t>вул. Олега Кошового, 18</t>
  </si>
  <si>
    <t>вул. 21-го Вересня, 3</t>
  </si>
  <si>
    <t>вул. Верені, 20 а</t>
  </si>
  <si>
    <t>вул. П'ятницька, 94</t>
  </si>
  <si>
    <t>вул. Корольова, 19</t>
  </si>
  <si>
    <t>вул. Корольова, 21</t>
  </si>
  <si>
    <t>СВ 6404 АТ</t>
  </si>
  <si>
    <t>Автомобіль VW Transporter</t>
  </si>
  <si>
    <t>СВ 8344 АТ</t>
  </si>
  <si>
    <t xml:space="preserve">Автомобіль Daewoo Lanos </t>
  </si>
  <si>
    <t>СВ 6328 АВ</t>
  </si>
  <si>
    <t>СВ 1133 АА</t>
  </si>
  <si>
    <t xml:space="preserve">Автомобіль ВАЗ-21074 </t>
  </si>
  <si>
    <t xml:space="preserve">Навантажувач ПГБ-1    </t>
  </si>
  <si>
    <t>158-27 ЯО</t>
  </si>
  <si>
    <t xml:space="preserve">Навантажувач Д-574   </t>
  </si>
  <si>
    <t>28-56 УУ</t>
  </si>
  <si>
    <t>вул. П'ятницька, 124</t>
  </si>
  <si>
    <t>вул. Горького, 22</t>
  </si>
  <si>
    <t>вул. Горького, 24</t>
  </si>
  <si>
    <t>вул. Горького, 11</t>
  </si>
  <si>
    <t xml:space="preserve">Додаток 2 </t>
  </si>
  <si>
    <t>до рішення міської ради</t>
  </si>
  <si>
    <t>Каток ДУ-55</t>
  </si>
  <si>
    <t>Каток ДУ-58</t>
  </si>
  <si>
    <t>вул. Нова, 7 в кв. 2</t>
  </si>
  <si>
    <t>вул. Нова, 7 з кв. 6</t>
  </si>
  <si>
    <t>вул. Освіти, 88 кв. 2</t>
  </si>
  <si>
    <t>вул. Пушкіна, 34 а кв. 11</t>
  </si>
  <si>
    <t>проспект Миру, 3 а кв. 1</t>
  </si>
  <si>
    <t>проспект Перемоги, 163 кв.33</t>
  </si>
  <si>
    <t>Комунальне підприємство  "Центральний парк культури та відпочинку" Чернігівської міської ради 
14027, м. Чернігів, 
вул. Шевченка, 59 
Код ЄДРПОУ 02221142</t>
  </si>
  <si>
    <t>Чернігівська міська лікарня №2 Чернігівської міської ради 
14034, м. Чернігів, 
вул. 1-го Травня, 168 
Код ЄДРПОУ 14233274</t>
  </si>
  <si>
    <t>Комунальний лікувально-профілактичний заклад Чернігівська міська лікарня №3 Чернігівської міської ради 
14034, м. Чернігів, 
вул. 1-го Травня, 170 
Код ЄДРПОУ 14242161</t>
  </si>
  <si>
    <t>Лікарня №4 Чернігівської міської ради
14001, м. Чернігів, 
вул. Текстильників, 36 
Код ЄДРПОУ 04591208</t>
  </si>
  <si>
    <t>прицеп тракторний ПТС - 4</t>
  </si>
  <si>
    <t>21888 СВ</t>
  </si>
  <si>
    <t>вул. Орджонікідзе, 68</t>
  </si>
  <si>
    <t>вул. Орджонікідзе, 70</t>
  </si>
  <si>
    <t>вул. Орджонікідзе, 72</t>
  </si>
  <si>
    <t>вул. Орджонікідзе, 81</t>
  </si>
  <si>
    <t>вул. Орджонікідзе, 83</t>
  </si>
  <si>
    <t>проспект Миру, 35 б</t>
  </si>
  <si>
    <t xml:space="preserve">Автомобіль КАМАЗ-КО-512   </t>
  </si>
  <si>
    <t>СВ 2852 АО</t>
  </si>
  <si>
    <t>СВ 2851 АО</t>
  </si>
  <si>
    <t xml:space="preserve">Автомобіль КАМАЗ-МДКЗ  </t>
  </si>
  <si>
    <t>105а</t>
  </si>
  <si>
    <t>105б</t>
  </si>
  <si>
    <t>299а</t>
  </si>
  <si>
    <t>299б</t>
  </si>
  <si>
    <t>інв. № 485</t>
  </si>
  <si>
    <t>інв. № 486</t>
  </si>
  <si>
    <t>598а</t>
  </si>
  <si>
    <t>697а</t>
  </si>
  <si>
    <t>716а</t>
  </si>
  <si>
    <t>вул. Курсанта Єськова, 14а кв. 98</t>
  </si>
  <si>
    <t>вул. Курсанта Єськова, 14а кв. 101</t>
  </si>
  <si>
    <t>вул. Курсанта Єськова, 14а кв. 113</t>
  </si>
  <si>
    <t xml:space="preserve">Автомобіль ЗІЛ-130 КО-431          </t>
  </si>
  <si>
    <t xml:space="preserve">СВ 2949 АМ  </t>
  </si>
  <si>
    <t>СВ 3156 АО</t>
  </si>
  <si>
    <t xml:space="preserve">Автомобіль ЗІЛ-130 КО-431           </t>
  </si>
  <si>
    <t>СВ 3819 АО</t>
  </si>
  <si>
    <t xml:space="preserve">Автомобіль ЗІЛ-130 КО-431            </t>
  </si>
  <si>
    <t>СВ 4315 АО</t>
  </si>
  <si>
    <t>проспект Перемоги, 63</t>
  </si>
  <si>
    <t>проспект Перемоги, 67</t>
  </si>
  <si>
    <t>проспект Перемоги, 71</t>
  </si>
  <si>
    <t>проспект Перемоги, 75</t>
  </si>
  <si>
    <t>проспект Перемоги, 50</t>
  </si>
  <si>
    <t>пров. Коцюбинського, 4 а</t>
  </si>
  <si>
    <t>пров. Коцюбинського, 4 б</t>
  </si>
  <si>
    <t>вул. Промислова, 2</t>
  </si>
  <si>
    <t>Автомобіль TOYOTA COROLLA</t>
  </si>
  <si>
    <t>СВ 0020 АХ</t>
  </si>
  <si>
    <t>Комунальне підприємство "Паркування та ринок" Чернігівської міської ради, 
14000, м. Чернігів, 
вул. Шевченка, 33а, 
код ЄДРПОУ 22828596</t>
  </si>
  <si>
    <t>пров.Квартальний, 7</t>
  </si>
  <si>
    <t>вул. Незалежності, 82 кв. 138</t>
  </si>
  <si>
    <t>вул. Самострова, 20 кв. 2</t>
  </si>
  <si>
    <t>3-й пров. Кривоноса,1 кв. 127</t>
  </si>
  <si>
    <t>3-й пров. Кривоноса,1 кв. 130</t>
  </si>
  <si>
    <t>3-й пров. Кривоноса,1 кв. 131</t>
  </si>
  <si>
    <t>033-46 МК</t>
  </si>
  <si>
    <t>СВ 0077 АА</t>
  </si>
  <si>
    <t>СВ 8897 АМ</t>
  </si>
  <si>
    <t>СВ 9169 АФ</t>
  </si>
  <si>
    <t>СВ 1703 АА</t>
  </si>
  <si>
    <t>Автобус КАВЗ</t>
  </si>
  <si>
    <t>СВ 9179 АФ</t>
  </si>
  <si>
    <t>СВ 9177 АА</t>
  </si>
  <si>
    <t>062-20 МН</t>
  </si>
  <si>
    <t>Причіп ПТС-4</t>
  </si>
  <si>
    <t>150-59 СВ</t>
  </si>
  <si>
    <t>вул. 1-го Травня, 65</t>
  </si>
  <si>
    <t>вул. Преображенська, 22</t>
  </si>
  <si>
    <t>вул. Пархоменка, 39</t>
  </si>
  <si>
    <t>вул. Смирнова, 37</t>
  </si>
  <si>
    <t>вул. Смирнова, 38</t>
  </si>
  <si>
    <t xml:space="preserve">вул. Гетьмана Полуботка, 20 </t>
  </si>
  <si>
    <t>вул. Красносільського, 49</t>
  </si>
  <si>
    <t>вул. Тургенєва, 2</t>
  </si>
  <si>
    <t>вул. Курсанта Єськова, 14 к.1</t>
  </si>
  <si>
    <t>вул. Курсанта Єськова, 14 к.2</t>
  </si>
  <si>
    <t>вул. Пархоменка, 1 а</t>
  </si>
  <si>
    <t>вул. Волковича, 2а</t>
  </si>
  <si>
    <t>вул. Волковича, 2 б</t>
  </si>
  <si>
    <t>вул. Доценка, 4</t>
  </si>
  <si>
    <t>вул. Доценка, 4 а</t>
  </si>
  <si>
    <t>вул. Доценка, 32</t>
  </si>
  <si>
    <t>вул. Генерала Пухова, 121</t>
  </si>
  <si>
    <t>вул. Любецька, 44</t>
  </si>
  <si>
    <t>вул. Любецька, 44 в</t>
  </si>
  <si>
    <t>вул. Муринсона, 35 а</t>
  </si>
  <si>
    <t>Автомобіль ВАЗ-2107</t>
  </si>
  <si>
    <t>100-15 МК</t>
  </si>
  <si>
    <t>вул. Музикальна, 14</t>
  </si>
  <si>
    <t>вул. Музикальна, 16</t>
  </si>
  <si>
    <t>вул. Музикальна, 2</t>
  </si>
  <si>
    <t>вул. Музикальна, 20</t>
  </si>
  <si>
    <t>вул. Музикальна, 7</t>
  </si>
  <si>
    <t>вул. Музикальна, 8</t>
  </si>
  <si>
    <t>вул. Муринсона, 37</t>
  </si>
  <si>
    <t>вул. Попудренка, 3</t>
  </si>
  <si>
    <t>Житловий будинок</t>
  </si>
  <si>
    <t>вул. Незалежності, 82 кв. 38</t>
  </si>
  <si>
    <t>вул. Незалежності, 82 кв. 74</t>
  </si>
  <si>
    <t>вул. Воровського, 23</t>
  </si>
  <si>
    <t>вул. Воровського, 25</t>
  </si>
  <si>
    <t>вул. Воровського, 29</t>
  </si>
  <si>
    <t>вул. Воровського, 3</t>
  </si>
  <si>
    <t>Управління житлово-комунального господарства Чернігівської міської ради, 
14000, м. Чернігів, 
вул. Комсомольська,19, 
код ЄДРПОУ 03366374</t>
  </si>
  <si>
    <t>вул. Червоногвардійська, 12</t>
  </si>
  <si>
    <t>вул. Червоногвардійська, 13</t>
  </si>
  <si>
    <t>вул. Червоногвардійська, 14</t>
  </si>
  <si>
    <t>вул. Комсомольська, 22</t>
  </si>
  <si>
    <t>вул. Комсомольська, 4</t>
  </si>
  <si>
    <t>вул. Комсомольська,  45</t>
  </si>
  <si>
    <t>вул. Коцюбинського, 24</t>
  </si>
  <si>
    <t>вул. Коцюбинського, 25</t>
  </si>
  <si>
    <t>вул. Коцюбинського, 27</t>
  </si>
  <si>
    <t>вул. Коцюбинського, 28</t>
  </si>
  <si>
    <t>вул. Коцюбинського, 28 б</t>
  </si>
  <si>
    <t>вул. Коцюбинського, 29</t>
  </si>
  <si>
    <t>вул. Коцюбинського, 30</t>
  </si>
  <si>
    <t>вул. Коцюбинського, 4</t>
  </si>
  <si>
    <t>вул. Коцюбинського, 4 а</t>
  </si>
  <si>
    <t>вул. Рокоссовського, 12/1</t>
  </si>
  <si>
    <t>вул. 1-го Травня, 161 а</t>
  </si>
  <si>
    <t xml:space="preserve">Автомобіль ЗІЛ-130   </t>
  </si>
  <si>
    <t xml:space="preserve">Автомобіль ЗІЛ-4502  </t>
  </si>
  <si>
    <t xml:space="preserve">Автомобіль ЗІЛ-138   </t>
  </si>
  <si>
    <t xml:space="preserve">Автомобіль ЗІЛ-555   </t>
  </si>
  <si>
    <t xml:space="preserve">Автомобіль ГАЗ-САЗ-3307        </t>
  </si>
  <si>
    <t xml:space="preserve">Автомобіль ГАЗ-5307 КО-309   </t>
  </si>
  <si>
    <t xml:space="preserve">Автомобіль ЗІЛ-433362 КО-431    </t>
  </si>
  <si>
    <t xml:space="preserve">Автомобіль ЗІЛ-138 КО-431  </t>
  </si>
  <si>
    <t xml:space="preserve">Автомобіль ЗІЛ-133 ГЯ ЄД-403     </t>
  </si>
  <si>
    <t xml:space="preserve">Автомобіль ЗІЛ-130 МДК-1     </t>
  </si>
  <si>
    <t xml:space="preserve">Вбиральня </t>
  </si>
  <si>
    <t>вул. Богунського, 40</t>
  </si>
  <si>
    <t>вул. Богунського, 42</t>
  </si>
  <si>
    <t>вул. Богунського, 43</t>
  </si>
  <si>
    <t>вул. Богунського, 44</t>
  </si>
  <si>
    <t>вул. Коцюбинского, 50</t>
  </si>
  <si>
    <t>вул. Мстиславська, 40</t>
  </si>
  <si>
    <t>вул. Текстильників, 31</t>
  </si>
  <si>
    <t>вул. Нафтовиків, 6</t>
  </si>
  <si>
    <t>вул. Нафтовиків, 15</t>
  </si>
  <si>
    <t>вул. Нафтовиків, 19</t>
  </si>
  <si>
    <t>вул. Елеваторна, 8 а</t>
  </si>
  <si>
    <t>вул. Орловська, 4</t>
  </si>
  <si>
    <t>вул. Красносільського, 73</t>
  </si>
  <si>
    <t xml:space="preserve">вул. Нафтовиків, 1  </t>
  </si>
  <si>
    <t>вул. Воровського, 20 кв. 25</t>
  </si>
  <si>
    <t>Управління земельних ресурсів Чернігівської міської ради, 
14000, м. Чернігів,         
вул. Коцюбинського, 82, 
Код ЄДРПОУ 35306237</t>
  </si>
  <si>
    <t xml:space="preserve">Трактор МТЗ -82 </t>
  </si>
  <si>
    <t>Машина для ямкового ремонту 
Р-310-М</t>
  </si>
  <si>
    <t>СВ 6058 АО</t>
  </si>
  <si>
    <t xml:space="preserve">Автомобіль УАЗ-3962-01  </t>
  </si>
  <si>
    <t>029-13 МК</t>
  </si>
  <si>
    <t>028-38 МН</t>
  </si>
  <si>
    <t>028-39 МН</t>
  </si>
  <si>
    <t xml:space="preserve">Автомобіль VW Transporter </t>
  </si>
  <si>
    <t>026-44 МК</t>
  </si>
  <si>
    <t>005-29 МК</t>
  </si>
  <si>
    <t>вул. Курсанта Єськова, 14а кв. 20</t>
  </si>
  <si>
    <t>проспект Перемоги, 126 а</t>
  </si>
  <si>
    <t>вул. Кленова, 12 а</t>
  </si>
  <si>
    <t>вул. Кленова, 16</t>
  </si>
  <si>
    <t>вул. Кленова, 18</t>
  </si>
  <si>
    <t>вул. Кленова, 28</t>
  </si>
  <si>
    <t>вул. Кленова, 30</t>
  </si>
  <si>
    <t>ЯР 068-46</t>
  </si>
  <si>
    <t>Трактор Т-170</t>
  </si>
  <si>
    <t>Т0009 ЧН</t>
  </si>
  <si>
    <t>Бульдозер ДЗ-171.1</t>
  </si>
  <si>
    <t>Т0011 ЧН</t>
  </si>
  <si>
    <t>Автокран ДЕК-161</t>
  </si>
  <si>
    <t>Автокран ДЕК-251</t>
  </si>
  <si>
    <t>Бульдозер Т-170 (МЕ-92.01)</t>
  </si>
  <si>
    <t>Т0003 ЧН</t>
  </si>
  <si>
    <t>Т0004 ЧН</t>
  </si>
  <si>
    <t>Тепловоз  ТГМ-3Б 2454</t>
  </si>
  <si>
    <t>Тепловоз ТГ-М-ЗБ</t>
  </si>
  <si>
    <t>Мостовий кран В/П-50-10Т</t>
  </si>
  <si>
    <t>вул. Корольова, 15</t>
  </si>
  <si>
    <t>вул. Корольова, 16</t>
  </si>
  <si>
    <t>вул. Корольова, 17</t>
  </si>
  <si>
    <t>вул. Корольова, 18</t>
  </si>
  <si>
    <t>вул. Космонавтів, 1</t>
  </si>
  <si>
    <t>вул. Космонавтів, 1 а</t>
  </si>
  <si>
    <t>вул. Космонавтів, 3</t>
  </si>
  <si>
    <t>вул. Космонавтів, 4</t>
  </si>
  <si>
    <t>вул. Космонавтів, 4 а</t>
  </si>
  <si>
    <t>вул. Космонавтів, 5</t>
  </si>
  <si>
    <t>вул. Космонавтів, 5 а</t>
  </si>
  <si>
    <t>вул. Гончарова, 9</t>
  </si>
  <si>
    <t>вул. Любецька, 153 а</t>
  </si>
  <si>
    <t>вул. Любецька, 157</t>
  </si>
  <si>
    <t>вул. Любецька, 157а</t>
  </si>
  <si>
    <t>вул. Любецька, 47</t>
  </si>
  <si>
    <t>вул. Олександра Молодчого, 37 кв. 3</t>
  </si>
  <si>
    <t>вул. Зелена, 10</t>
  </si>
  <si>
    <t>вул. Челюскінців, 9 кв. 52</t>
  </si>
  <si>
    <t>вул. Горького, 77 а</t>
  </si>
  <si>
    <t>вул. Олександра Молодчого, 35 а</t>
  </si>
  <si>
    <t>вул. Преображенська, 14 а</t>
  </si>
  <si>
    <t>вул. Рокоссовського, 50</t>
  </si>
  <si>
    <t>вул. Рокоссовського, 54</t>
  </si>
  <si>
    <t>вул. Рокоссовського, 54 а</t>
  </si>
  <si>
    <t>вул. Рокоссовського, 58</t>
  </si>
  <si>
    <t>вул. Рокоссовського, 62</t>
  </si>
  <si>
    <t>вул. Рокоссовського,  66</t>
  </si>
  <si>
    <t>вул. Рокоссовського, 68</t>
  </si>
  <si>
    <t>вул. Шевченка, 106</t>
  </si>
  <si>
    <t>вул. Шевченка, 110</t>
  </si>
  <si>
    <t>вул. Одинцова, 14 б</t>
  </si>
  <si>
    <t>вул. Одинцова, 8</t>
  </si>
  <si>
    <t>вул. Одинцова, 10 а</t>
  </si>
  <si>
    <t>вул. 50 років СРСР, 6 а</t>
  </si>
  <si>
    <t>вул. Освіти, 29</t>
  </si>
  <si>
    <t>вул. Шевченка, 108</t>
  </si>
  <si>
    <t>вул. Шевченка, 100</t>
  </si>
  <si>
    <t>вул. Єрьоменка, 43</t>
  </si>
  <si>
    <t>вул. Одинцова, 6</t>
  </si>
  <si>
    <t>вул. Генерала Пухова, 51</t>
  </si>
  <si>
    <t>вул. Одинцова, 16</t>
  </si>
  <si>
    <t>вул. Малиновського, 38</t>
  </si>
  <si>
    <t>вул. Малиновського, 39</t>
  </si>
  <si>
    <t>вул. Малиновського, 41</t>
  </si>
  <si>
    <t>вул. Кривулевська, 3 а</t>
  </si>
  <si>
    <t>вул. Шевченка, 112 а</t>
  </si>
  <si>
    <t>вул. Борщова, 4</t>
  </si>
  <si>
    <t>вул. Борщова, 5</t>
  </si>
  <si>
    <t>вул. Борщова, 4 а</t>
  </si>
  <si>
    <t>пров. Жовтневий, 12</t>
  </si>
  <si>
    <t>вул. Шевченка, 109</t>
  </si>
  <si>
    <t>вул. Шевченка, 107 а</t>
  </si>
  <si>
    <t>вул. Урожайна, 1</t>
  </si>
  <si>
    <t>вул. Урожайна, 17</t>
  </si>
  <si>
    <t>вул. Рокоссовського, 17</t>
  </si>
  <si>
    <t>вул. Рокоссовського, 19</t>
  </si>
  <si>
    <t>вул. Рокоссовського, 28</t>
  </si>
  <si>
    <t>вул. Рокоссовського, 32</t>
  </si>
  <si>
    <t>вул. Рокоссовського, 34</t>
  </si>
  <si>
    <t>Комунальне підприємство "ЖЕК-13" Чернігівської міської ради, 
14026, м. Чернігів, 
вул. Незалежності,14а, 
код ЄДРПОУ 32399360</t>
  </si>
  <si>
    <t xml:space="preserve">вул. Музикальна, 2 а  </t>
  </si>
  <si>
    <t>вул. Музикальна, 18</t>
  </si>
  <si>
    <t>вул. Щорса, 72 а</t>
  </si>
  <si>
    <t>вул. Доценка, 26 а</t>
  </si>
  <si>
    <t>вул. Чернишевського, 15 а</t>
  </si>
  <si>
    <t>вул. Чернишевського, 16</t>
  </si>
  <si>
    <t>вул. Чернишевського, 20</t>
  </si>
  <si>
    <t>вул. Чернишевського, 24</t>
  </si>
  <si>
    <t>вул. Чернишевського, 25</t>
  </si>
  <si>
    <t>вул. Чернишевського, 25а</t>
  </si>
  <si>
    <t>вул. Чернишевського,  27</t>
  </si>
  <si>
    <t>вул. Толстого, 142</t>
  </si>
  <si>
    <t>вул. Толстого, 152</t>
  </si>
  <si>
    <t>вул. 50 років ВЛКСМ, 13</t>
  </si>
  <si>
    <t>вул. 50 років ВЛКСМ, 30</t>
  </si>
  <si>
    <t>вул. 50 років ВЛКСМ, 32</t>
  </si>
  <si>
    <t>вул. 50 років ВЛКСМ, 34</t>
  </si>
  <si>
    <t>СВ 3158 АО</t>
  </si>
  <si>
    <t>64-02 ЧНО</t>
  </si>
  <si>
    <t>СВ 2160 АН</t>
  </si>
  <si>
    <t>СВ 3362 АН</t>
  </si>
  <si>
    <t>СВ 3925 АН</t>
  </si>
  <si>
    <t>СВ 3366 АН</t>
  </si>
  <si>
    <t>СВ 1047 АН</t>
  </si>
  <si>
    <t>СВ 3364 АН</t>
  </si>
  <si>
    <t>СВ 1048 АН</t>
  </si>
  <si>
    <t>СВ 2168 АН</t>
  </si>
  <si>
    <t>030-75 МН</t>
  </si>
  <si>
    <t>035-72 МН</t>
  </si>
  <si>
    <t>004-59 МН</t>
  </si>
  <si>
    <t>СВ 4300 АН</t>
  </si>
  <si>
    <t>СВ 4746 АН</t>
  </si>
  <si>
    <t>СВ 1043 АН</t>
  </si>
  <si>
    <t xml:space="preserve">СВ 1051 АН </t>
  </si>
  <si>
    <t>СВ 3821 АО</t>
  </si>
  <si>
    <t>СВ 3813 АО</t>
  </si>
  <si>
    <t xml:space="preserve">Автомобіль ЗІЛ-433362 МДК    </t>
  </si>
  <si>
    <t>047-01 МН</t>
  </si>
  <si>
    <t xml:space="preserve">Автомобіль ЗІЛ-433362 МДК   </t>
  </si>
  <si>
    <t>047-02 МН</t>
  </si>
  <si>
    <t xml:space="preserve">Автомобіль ЗІЛ-130 МДК-1    </t>
  </si>
  <si>
    <t>СВ 5676 АР</t>
  </si>
  <si>
    <t xml:space="preserve">Автомобіль ЗІЛ-431412 КО-002    </t>
  </si>
  <si>
    <t>СВ 1049 АН</t>
  </si>
  <si>
    <t>Управління освіти Чернігівської міської ради 
14038, м. Чернігів, 
проспект Перемоги, 141 
Код ЄДРПОУ 02147598</t>
  </si>
  <si>
    <t>вул. Дзержинського, 5</t>
  </si>
  <si>
    <t>вул. Попудренка, 20 б</t>
  </si>
  <si>
    <t>проспект Перемоги, 115</t>
  </si>
  <si>
    <t>проспект Перемоги, 117</t>
  </si>
  <si>
    <t xml:space="preserve">вул. Гетьмана Полуботка, 30 </t>
  </si>
  <si>
    <t xml:space="preserve">вул. Гетьмана Полуботка, 36 </t>
  </si>
  <si>
    <t xml:space="preserve">вул. Гетьмана Полуботка, 36 а </t>
  </si>
  <si>
    <t>вул. Гетьмана Полуботка, 8 а</t>
  </si>
  <si>
    <t xml:space="preserve">вул. Горького, 30 </t>
  </si>
  <si>
    <t>вул. Горького, 31</t>
  </si>
  <si>
    <t>вул. Горького, 40</t>
  </si>
  <si>
    <t xml:space="preserve">вул. Горького, 40 а </t>
  </si>
  <si>
    <t>вул. Горького, 41</t>
  </si>
  <si>
    <t>вул. Горького, 42</t>
  </si>
  <si>
    <t>вул. Горького, 48</t>
  </si>
  <si>
    <t>пров. Академіка Павлова, 6</t>
  </si>
  <si>
    <t>пров. Академіка Павлова, 8</t>
  </si>
  <si>
    <t>пров. Академіка Павлова, 2 а</t>
  </si>
  <si>
    <t>вул. Артема, 4</t>
  </si>
  <si>
    <t>СВ 5271 АС</t>
  </si>
  <si>
    <t xml:space="preserve">Автомобіль ЗІЛ-433362 </t>
  </si>
  <si>
    <t xml:space="preserve">Автомобіль ВАЗ-21063 </t>
  </si>
  <si>
    <t>49-18 ЧНА</t>
  </si>
  <si>
    <t>55-29 ЧНА</t>
  </si>
  <si>
    <t xml:space="preserve">Автомобіль ЛУАЗ-969 М </t>
  </si>
  <si>
    <t>44-22 ЧНА</t>
  </si>
  <si>
    <t>СВ 1592 АА</t>
  </si>
  <si>
    <t>СВ 9560 АЕ</t>
  </si>
  <si>
    <t>СВ 9558 АЕ</t>
  </si>
  <si>
    <t>СВ 9564 АЕ</t>
  </si>
  <si>
    <t>СВ 9561 АЕ</t>
  </si>
  <si>
    <t>СВ 4421 АМ</t>
  </si>
  <si>
    <t>СВ 3564 АК</t>
  </si>
  <si>
    <t>999-14 МК</t>
  </si>
  <si>
    <t>СВ 2374 АВ</t>
  </si>
  <si>
    <t>СВ 4551 АК</t>
  </si>
  <si>
    <t>Автомобіль УАЗ-396</t>
  </si>
  <si>
    <t>034-57 МН</t>
  </si>
  <si>
    <t>Автомобіль ЗІЛ-5301</t>
  </si>
  <si>
    <t>СВ 2501 АС</t>
  </si>
  <si>
    <t>СВ 9116 АЕ</t>
  </si>
  <si>
    <t xml:space="preserve">Автомобіль ГАЗ-2705 </t>
  </si>
  <si>
    <t>Автомобіль ГАЗ-2705</t>
  </si>
  <si>
    <t>вул. Муринсона, 10</t>
  </si>
  <si>
    <t>вул. Муринсона, 11</t>
  </si>
  <si>
    <t>вул. Муринсона, 13</t>
  </si>
  <si>
    <t>вул. Муринсона, 13 а</t>
  </si>
  <si>
    <t>вул. Муринсона, 13 б</t>
  </si>
  <si>
    <t>вул. Муринсона, 13 в</t>
  </si>
  <si>
    <t>вул. Курсанта Єськова, 14а кв. 115</t>
  </si>
  <si>
    <t>вул. Курсанта Єськова, 14а кв. 128</t>
  </si>
  <si>
    <t>вул. 1-го Травня, 155</t>
  </si>
  <si>
    <t>вул. 1-го Травня, 157</t>
  </si>
  <si>
    <t>55-30 ЧНА</t>
  </si>
  <si>
    <t>вул. Слобідська, 77 а</t>
  </si>
  <si>
    <t>вул. Смирнова, 32</t>
  </si>
  <si>
    <t>вул. Смирнова, 40</t>
  </si>
  <si>
    <t>вул. Шевчука, 20</t>
  </si>
  <si>
    <t>вул. Широка, 13</t>
  </si>
  <si>
    <t>вул. Войкова, 26</t>
  </si>
  <si>
    <t>вул. Войкова, 30</t>
  </si>
  <si>
    <t>вул. Войкова, 32</t>
  </si>
  <si>
    <t>вул. Войкова, 38</t>
  </si>
  <si>
    <t>вул. Войкова, 40</t>
  </si>
  <si>
    <t>вул. Войкова, 42 а</t>
  </si>
  <si>
    <t>вул. Войкова, 49/2</t>
  </si>
  <si>
    <t xml:space="preserve">2 поверхова адміністративна </t>
  </si>
  <si>
    <t>СВ 0113 АХ</t>
  </si>
  <si>
    <t>вул. 1-го Травня, 168</t>
  </si>
  <si>
    <t>6 поверхова</t>
  </si>
  <si>
    <t>вбудоване в ж/б</t>
  </si>
  <si>
    <t xml:space="preserve">Косарка тракторна на 500л </t>
  </si>
  <si>
    <t xml:space="preserve">Косарка тракторна на 600л </t>
  </si>
  <si>
    <t>Трактор Т-25 (УСБ-25)</t>
  </si>
  <si>
    <t>24-69 УУ</t>
  </si>
  <si>
    <t xml:space="preserve">Трактор Т-25 (УСБ-25А) </t>
  </si>
  <si>
    <t>24-94 УУ</t>
  </si>
  <si>
    <t xml:space="preserve">Трактор ХТЗ-3510 </t>
  </si>
  <si>
    <t>158-37 ЯО</t>
  </si>
  <si>
    <t>158-38 ЯО</t>
  </si>
  <si>
    <t xml:space="preserve">Навантажувач ЮМЗ-6 ЄО 2621   </t>
  </si>
  <si>
    <t>24-73 УУ</t>
  </si>
  <si>
    <t>131-91 ЯО</t>
  </si>
  <si>
    <t>Екскаватор ЕО-3322Д</t>
  </si>
  <si>
    <t>29-66 УУ</t>
  </si>
  <si>
    <t>Комунальне підприємство  "Чернігівське тролейбусне управління" Чернігівської міської ради 
14027, м. Чернігів, 
вул. Шевченка, 50 
Код ЄДРПОУ 03328681</t>
  </si>
  <si>
    <t>Чернігівський міський Центр туристсько-оздоровчої та виховної роботи з дітьми та молоддю 
14034, м. Чернігів,  
вул. 77 Гвардійської дивізії, 7 
Код ЄДРПОУ 14253518</t>
  </si>
  <si>
    <t>вул. Мстиславська, 136</t>
  </si>
  <si>
    <t>вул. Мстиславська, 138</t>
  </si>
  <si>
    <t>вул. Мстиславська, 140</t>
  </si>
  <si>
    <t>вул. Мстиславська, 169</t>
  </si>
  <si>
    <t>вул. Мстиславська, 171</t>
  </si>
  <si>
    <t>вул. Мстиславська, 173</t>
  </si>
  <si>
    <t>вул. Мстиславська, 175</t>
  </si>
  <si>
    <t>вул. Партизанська, 53</t>
  </si>
  <si>
    <t>вул. Мстиславська, 130</t>
  </si>
  <si>
    <t>вул. Мстиславська, 134</t>
  </si>
  <si>
    <t>вул. П'ятницька, 75</t>
  </si>
  <si>
    <t>вул. П'ятницька, 77</t>
  </si>
  <si>
    <t>вул. П'ятницька, 82</t>
  </si>
  <si>
    <t>вул. П'ятницька, 111</t>
  </si>
  <si>
    <t>вул. Мстиславська, 177</t>
  </si>
  <si>
    <t>вул. Мстиславська, 179</t>
  </si>
  <si>
    <t>вул. Героїв Чорнобиля, 2</t>
  </si>
  <si>
    <t>вул. Героїв Чорнобиля, 4</t>
  </si>
  <si>
    <t>вул. Героїв Чорнобиля, 10</t>
  </si>
  <si>
    <t>вул. Олени Білевич, 34 б</t>
  </si>
  <si>
    <t>пров. Олени Білевич, 3</t>
  </si>
  <si>
    <t>пров. Олени Білевич, 4</t>
  </si>
  <si>
    <t>пров. Олени Білевич, 5</t>
  </si>
  <si>
    <t>СВ 1691 АА</t>
  </si>
  <si>
    <t>СВ 1685 АА</t>
  </si>
  <si>
    <t>Автомобіль ЗІЛ-4505</t>
  </si>
  <si>
    <t>СВ 1686 АА</t>
  </si>
  <si>
    <t>СВ 1687 АА</t>
  </si>
  <si>
    <t>СВ 1689 АА</t>
  </si>
  <si>
    <t>Автомобіль КАМАЗ-55111</t>
  </si>
  <si>
    <t>СВ 9172 АФ</t>
  </si>
  <si>
    <t>інв. № 482</t>
  </si>
  <si>
    <t>інв. № 111</t>
  </si>
  <si>
    <t>інв. № 114</t>
  </si>
  <si>
    <t>інв. № 411</t>
  </si>
  <si>
    <t>інв. № 410</t>
  </si>
  <si>
    <t>інв. № 412</t>
  </si>
  <si>
    <t>інв. № 413</t>
  </si>
  <si>
    <t>інв. № 414</t>
  </si>
  <si>
    <t>інв. № 409</t>
  </si>
  <si>
    <t>інв. № 408</t>
  </si>
  <si>
    <t>інв. № 407</t>
  </si>
  <si>
    <t>інв. № 406</t>
  </si>
  <si>
    <t>інв. № 405</t>
  </si>
  <si>
    <t>інв. № 404</t>
  </si>
  <si>
    <t>Тролейбус пасажирський ЗІУ-9Г</t>
  </si>
  <si>
    <t>інв. № 415</t>
  </si>
  <si>
    <t>інв. № 416</t>
  </si>
  <si>
    <t>інв. № 417</t>
  </si>
  <si>
    <t>інв. № 418</t>
  </si>
  <si>
    <t>інв. № 419</t>
  </si>
  <si>
    <t>інв. № 420</t>
  </si>
  <si>
    <t>вул. Щорса, 41</t>
  </si>
  <si>
    <t>вул. Щорса, 43</t>
  </si>
  <si>
    <t>вул. Щорса, 45</t>
  </si>
  <si>
    <t>вул. Щорса, 47</t>
  </si>
  <si>
    <t>вул. Чернишевського, 12</t>
  </si>
  <si>
    <t>СВ 0638 АА</t>
  </si>
  <si>
    <t>вул. Текстильників, 25</t>
  </si>
  <si>
    <t>вул. Магістратська, 4а</t>
  </si>
  <si>
    <t>14 цегляні</t>
  </si>
  <si>
    <t>5,7,9 цегляні</t>
  </si>
  <si>
    <t>5 панель</t>
  </si>
  <si>
    <t>13 моноліт</t>
  </si>
  <si>
    <t>Автомобіль Daewoo Lanos</t>
  </si>
  <si>
    <t>СВ 1110 АА</t>
  </si>
  <si>
    <t>проспект  Перемоги, 90</t>
  </si>
  <si>
    <t>СВ 2279 АМ</t>
  </si>
  <si>
    <t>вул. Курсанта Єськова, 14а кв. 81</t>
  </si>
  <si>
    <t>027-34 МН</t>
  </si>
  <si>
    <t>СВ 1698 АА</t>
  </si>
  <si>
    <t>Автомобіль ГАЗ-3307</t>
  </si>
  <si>
    <t>СВ 9178 АФ</t>
  </si>
  <si>
    <t>051-47 МН</t>
  </si>
  <si>
    <t>Автомобіль ЗАЗ-110207</t>
  </si>
  <si>
    <t>вул. Преображенська, 16</t>
  </si>
  <si>
    <t>вул. Савчука, 3</t>
  </si>
  <si>
    <t>вул. Савчука, 5</t>
  </si>
  <si>
    <t>вул. Савчука, 11</t>
  </si>
  <si>
    <t>вул. Савчука, 7а</t>
  </si>
  <si>
    <t>вул. І.Шрага, 4</t>
  </si>
  <si>
    <t>вул. І.Шрага, 9</t>
  </si>
  <si>
    <t>вул. І.Шрага, 19</t>
  </si>
  <si>
    <t>вул. Олександра Молодчого, 7</t>
  </si>
  <si>
    <t>вул. Олександра Молодчого, 8</t>
  </si>
  <si>
    <t xml:space="preserve">Екскаватор ЄО-2629    </t>
  </si>
  <si>
    <t>84-36 ФЮ</t>
  </si>
  <si>
    <t xml:space="preserve">Трактор МТЗ-80 КО-707     </t>
  </si>
  <si>
    <t>14-03 УУ</t>
  </si>
  <si>
    <t>Трактор МТЗ-80 КО-707</t>
  </si>
  <si>
    <t>020-28 СВ</t>
  </si>
  <si>
    <t>24-93 УУ</t>
  </si>
  <si>
    <t>13-43 УУ</t>
  </si>
  <si>
    <t>158-08 ЯО</t>
  </si>
  <si>
    <t>097-97 СВ</t>
  </si>
  <si>
    <t>099-06 ЯО</t>
  </si>
  <si>
    <t xml:space="preserve">Бульдозер  Д-492 </t>
  </si>
  <si>
    <t>28-58 УУ</t>
  </si>
  <si>
    <t xml:space="preserve">Бульдозер Т-150  </t>
  </si>
  <si>
    <t>"___"___________ 2014 року</t>
  </si>
  <si>
    <t xml:space="preserve">Автомобіль ГАЗ-53 </t>
  </si>
  <si>
    <t>00-55 ЧНО</t>
  </si>
  <si>
    <t xml:space="preserve">Трактор Т-40 </t>
  </si>
  <si>
    <t>36-04 ФЮ</t>
  </si>
  <si>
    <t xml:space="preserve">Причіп ПТС </t>
  </si>
  <si>
    <t>95-56 ФЮ</t>
  </si>
  <si>
    <t xml:space="preserve">Автомобіль ГАЗ-3307  </t>
  </si>
  <si>
    <t>64-66 ЧНП</t>
  </si>
  <si>
    <t>110-42 ЯО</t>
  </si>
  <si>
    <t>Екскаватор Євент 01</t>
  </si>
  <si>
    <t>020-57 СВ</t>
  </si>
  <si>
    <t>Екскаватор ЕО-3322</t>
  </si>
  <si>
    <t>Трактор Т-40</t>
  </si>
  <si>
    <t>150-56 СВ</t>
  </si>
  <si>
    <t>150-53 СВ</t>
  </si>
  <si>
    <t>150-58 СВ</t>
  </si>
  <si>
    <t>Екскаватор АТЕК -999Е</t>
  </si>
  <si>
    <t>150-57 СВ</t>
  </si>
  <si>
    <t>Навантажувач Б-13</t>
  </si>
  <si>
    <t>150-54 СВ</t>
  </si>
  <si>
    <t>Машина для очистки МКТ-25</t>
  </si>
  <si>
    <t>150-55 СВ</t>
  </si>
  <si>
    <t>Асфальтоукладач ДС-143А</t>
  </si>
  <si>
    <t>Автомобіль УАЗ-3909</t>
  </si>
  <si>
    <t>055-11 МК</t>
  </si>
  <si>
    <t>Кран КС-3575 -А</t>
  </si>
  <si>
    <t>вул. Щорса, 23</t>
  </si>
  <si>
    <t>проспект Миру, 36</t>
  </si>
  <si>
    <t>16 поверховий</t>
  </si>
  <si>
    <t>проспект Миру, 255а</t>
  </si>
  <si>
    <t>проспект Миру, 269</t>
  </si>
  <si>
    <t>вул. Авіаторів, 22 а</t>
  </si>
  <si>
    <t>Мікроавтобус ЧПК 3303 Десна</t>
  </si>
  <si>
    <t>вул. Жабинського, 12</t>
  </si>
  <si>
    <t>СВ 5007 АА</t>
  </si>
  <si>
    <t xml:space="preserve">Автобус АСЧ-03 </t>
  </si>
  <si>
    <t>вул. Богунського, 51 кв. 31</t>
  </si>
  <si>
    <t>вул. Богунського, 51 кв. 33</t>
  </si>
  <si>
    <t>вул. Богунського, 51 кв. 36</t>
  </si>
  <si>
    <t>вул. Богунського, 51 кв. 77</t>
  </si>
  <si>
    <t>вул. Богунського, 51 кв. 91</t>
  </si>
  <si>
    <t>вул. Богунського, 51 кв. 93</t>
  </si>
  <si>
    <t>вул. Богунського, 51 кв. 94</t>
  </si>
  <si>
    <t>вул. Богунського, 51 кв. 100</t>
  </si>
  <si>
    <t>вул. Богунського, 51 кв. 111</t>
  </si>
  <si>
    <t>вул. Богунського, 51 кв. 112</t>
  </si>
  <si>
    <t>вул. Богунського, 51 кв. 134</t>
  </si>
  <si>
    <t>вул. Богунського, 51 кв. 135</t>
  </si>
  <si>
    <t>вул. Богунського, 51 кв. 138</t>
  </si>
  <si>
    <t>вул. Войкова, 40 а кв. 6</t>
  </si>
  <si>
    <t>вул. Воровського, 20 кв. 1</t>
  </si>
  <si>
    <t>вул. Воровського, 20 кв. 6</t>
  </si>
  <si>
    <t>вул. Воровського, 20 кв. 9</t>
  </si>
  <si>
    <t>вул. Воровського, 24 кв. 2</t>
  </si>
  <si>
    <t>вул. Воровського, 24 кв. 7</t>
  </si>
  <si>
    <t>вул. Воровського, 24 кв. 8</t>
  </si>
  <si>
    <t>вул. Кирпоноса, 26 кв. 5</t>
  </si>
  <si>
    <t>вул. Кирпоноса, 26 кв. 7</t>
  </si>
  <si>
    <t>вул. Кирпоноса, 26 кв. 9</t>
  </si>
  <si>
    <t>вул. Кирпоноса, 26 кв. 15</t>
  </si>
  <si>
    <t>вул. Кирпоноса, 26 кв. 17</t>
  </si>
  <si>
    <t>вул. Кирпоноса, 26 кв. 20</t>
  </si>
  <si>
    <t>вул. Кирпоноса, 26 кв. 24</t>
  </si>
  <si>
    <t>вул. Комсомольська, 31 кв. 70</t>
  </si>
  <si>
    <t>вул. Коцюбинського, 33 кв. 4</t>
  </si>
  <si>
    <t>вул. Коцюбинського, 33 кв. 7</t>
  </si>
  <si>
    <t>вул. Зелена, 5 в</t>
  </si>
  <si>
    <t>вул. Гетьмана Полуботка, 4</t>
  </si>
  <si>
    <t xml:space="preserve">вул. Гетьмана Полуботка, 10 </t>
  </si>
  <si>
    <t xml:space="preserve">вул. Гетьмана Полуботка, 12 </t>
  </si>
  <si>
    <t xml:space="preserve">вул. Гетьмана Полуботка, 16 </t>
  </si>
  <si>
    <t>вул. Горького, 67</t>
  </si>
  <si>
    <t>вул. Горького, 69</t>
  </si>
  <si>
    <t>вул. Червоногвардійська, 22</t>
  </si>
  <si>
    <t>вул. Червоногвардійська, 23</t>
  </si>
  <si>
    <t>вул. Червоногвардійська, 25</t>
  </si>
  <si>
    <t>вул. Червоногвардійська, 27</t>
  </si>
  <si>
    <t>вул. Червоногвардійська, 29</t>
  </si>
  <si>
    <t>вул. Зелена, 4</t>
  </si>
  <si>
    <t>вул. Зелена, 4 а</t>
  </si>
  <si>
    <t>вул. Зелена, 5 б</t>
  </si>
  <si>
    <t xml:space="preserve">Автомобіль ЗІЛ-5301АО </t>
  </si>
  <si>
    <t>011-36 МН</t>
  </si>
  <si>
    <t xml:space="preserve">Автомобіль Opel SKD   </t>
  </si>
  <si>
    <t>СВ 7561 АН</t>
  </si>
  <si>
    <t xml:space="preserve">Автомобіль аварійний АТ-53г </t>
  </si>
  <si>
    <t>24-97 ЧНО</t>
  </si>
  <si>
    <t xml:space="preserve">Автомобіль ГАЗ-32213 </t>
  </si>
  <si>
    <t>040-57 МК</t>
  </si>
  <si>
    <t xml:space="preserve">Автобус БАЗ-А079 </t>
  </si>
  <si>
    <t>СВ 2382 АА</t>
  </si>
  <si>
    <t>СВ 2386 АА</t>
  </si>
  <si>
    <t>СВ 2381 АА</t>
  </si>
  <si>
    <t>СВ 2384 АА</t>
  </si>
  <si>
    <t>СВ 2385 АА</t>
  </si>
  <si>
    <t xml:space="preserve">Автобус КАВЗ-3270 </t>
  </si>
  <si>
    <t>44-82 ЧНО</t>
  </si>
  <si>
    <t xml:space="preserve">Автобус ПАЗ-32051-110 </t>
  </si>
  <si>
    <t>СВ 0162 АА</t>
  </si>
  <si>
    <t>вул. Воїнів-інтернаціоналістів,10</t>
  </si>
  <si>
    <t>Автомобіль Subaru Forester</t>
  </si>
  <si>
    <t xml:space="preserve"> СВ 3693 АТ</t>
  </si>
  <si>
    <t xml:space="preserve">Автомобіль ГАЗ-27057 ВП6ТК </t>
  </si>
  <si>
    <t>вул. Толстого, 18</t>
  </si>
  <si>
    <t>вул. Волковича, 10</t>
  </si>
  <si>
    <t>вул. Волковича, 6</t>
  </si>
  <si>
    <t>вул. Волковича, 21</t>
  </si>
  <si>
    <t>вул. Олега Кошового, 14</t>
  </si>
  <si>
    <t>вул. Олега Кошового, 16</t>
  </si>
  <si>
    <t xml:space="preserve">Автобус САРЗ-3976  </t>
  </si>
  <si>
    <t xml:space="preserve">Автомобіль КАМАЗ-53215-061 </t>
  </si>
  <si>
    <t>СВ 3924 АН</t>
  </si>
  <si>
    <t>Комунальне підприємство  "Новозаводське" Чернігівської міської ради 
14017, м. Чернігів, 
проспект Перемоги, 15 
Код ЄДРПОУ 05391821</t>
  </si>
  <si>
    <t>проспект Миру, 52</t>
  </si>
  <si>
    <t>проспект Миру, 54</t>
  </si>
  <si>
    <t>проспект Миру, 55</t>
  </si>
  <si>
    <t>проспект Миру, 56</t>
  </si>
  <si>
    <t>проспект Миру, 61</t>
  </si>
  <si>
    <t>проспект Миру, 75 б</t>
  </si>
  <si>
    <t>вул. П'ятницька, 90</t>
  </si>
  <si>
    <t>вул. П'ятницька, 68 корп.1</t>
  </si>
  <si>
    <t>вул. П'ятницька, 68 корп.2</t>
  </si>
  <si>
    <t>вул. П'ятницька, 68 корп.3</t>
  </si>
  <si>
    <t>вул. П'ятницька, 70 корп.1</t>
  </si>
  <si>
    <t>вул. Горького, 80</t>
  </si>
  <si>
    <t>вул. Горького, 76</t>
  </si>
  <si>
    <t>вул. Горького, 78</t>
  </si>
  <si>
    <t>вул. Горького, 84</t>
  </si>
  <si>
    <t>вул. Горького, 90</t>
  </si>
  <si>
    <t>вул. Гоголя, 8</t>
  </si>
  <si>
    <t>вул. Київська, 6</t>
  </si>
  <si>
    <t>вул. Київська, 14</t>
  </si>
  <si>
    <t>вул. Коцюбинського, 6</t>
  </si>
  <si>
    <t>вул. Коцюбинського, 6 а</t>
  </si>
  <si>
    <t>вул. Коцюбинського, 9</t>
  </si>
  <si>
    <t>вул. Лесі Українки, 19</t>
  </si>
  <si>
    <t>вул. Лесі Українки, 24</t>
  </si>
  <si>
    <t>проспект Миру, 189</t>
  </si>
  <si>
    <t>вул. Незалежності, 56 кв. 109</t>
  </si>
  <si>
    <t>вул. Курсанта Єськова, 14а кв. 87</t>
  </si>
  <si>
    <t>вул. Антонова-Овсієнка В.А., 52</t>
  </si>
  <si>
    <t>вул. Антонова-Овсієнка В.А., 52 б</t>
  </si>
  <si>
    <t>в житловому будинку</t>
  </si>
  <si>
    <t>проспект Перемоги, 45</t>
  </si>
  <si>
    <t xml:space="preserve">вул. Освіти, 86 </t>
  </si>
  <si>
    <t>проспект Миру, 17 а</t>
  </si>
  <si>
    <t>СВ 8947 АВ</t>
  </si>
  <si>
    <t xml:space="preserve">Автомобіль ЗІЛ-433362 КО-435         </t>
  </si>
  <si>
    <t>СВ 2164 АН</t>
  </si>
  <si>
    <t>вул. Серьожнікова, 5</t>
  </si>
  <si>
    <t>вул. Дзержинського, 8</t>
  </si>
  <si>
    <t xml:space="preserve">Машина для піску </t>
  </si>
  <si>
    <t>вул. Щорса, 51</t>
  </si>
  <si>
    <t>вул. Ушинського, 23</t>
  </si>
  <si>
    <t>проспект Миру, 149</t>
  </si>
  <si>
    <t>вул. Одинцова, 12 б</t>
  </si>
  <si>
    <t>вул. Рокоссовського, 14</t>
  </si>
  <si>
    <t>вул. Шевченка, 51</t>
  </si>
  <si>
    <t>вул. Шевченка, 47</t>
  </si>
  <si>
    <t>вул. Шевченка, 53</t>
  </si>
  <si>
    <t>вул. Шевченка, 47 а</t>
  </si>
  <si>
    <t>вул. Старобілоуська, 14 б</t>
  </si>
  <si>
    <t>вул. Незалежності, 56  кв. 75</t>
  </si>
  <si>
    <t>вул. Незалежності, 56 кв. 105</t>
  </si>
  <si>
    <t>вул. Рокоссовського, 36</t>
  </si>
  <si>
    <t>вул. Рокоссовського, 38</t>
  </si>
  <si>
    <t>вул. Гетьмана Полуботка, 28</t>
  </si>
  <si>
    <t>вул. Нафтовиків, 8</t>
  </si>
  <si>
    <t>вул. Нафтовиків, 16</t>
  </si>
  <si>
    <t>вул. Стахановців, 7</t>
  </si>
  <si>
    <t>вул. Родимцева, 3</t>
  </si>
  <si>
    <t>вул. Нова, 7 кв. 4, кв. 5</t>
  </si>
  <si>
    <t>вул. Коцюбинського, 33</t>
  </si>
  <si>
    <t>вул. Шевченка, 30 кв. 1-7</t>
  </si>
  <si>
    <t>вул. Преображенська, 22 кв. 1-15</t>
  </si>
  <si>
    <t>2-й поверх</t>
  </si>
  <si>
    <t>пров. Гомельський, 5</t>
  </si>
  <si>
    <t>пров. Гомельський, 7</t>
  </si>
  <si>
    <t>вул. Воровського, 20 кв. 2, 3, 21, 26</t>
  </si>
  <si>
    <t>вул. Воровського, 20 кв. 20</t>
  </si>
  <si>
    <t xml:space="preserve">Тролейбус ЛАЗ-Е 183 Д1 </t>
  </si>
  <si>
    <t>інв. № 466</t>
  </si>
  <si>
    <t>інв. № 472</t>
  </si>
  <si>
    <t>інв. № 477</t>
  </si>
  <si>
    <t>інв. № 481</t>
  </si>
  <si>
    <t>вул. Енергетиків, 11</t>
  </si>
  <si>
    <t>вул. Толстого, 125 а</t>
  </si>
  <si>
    <t>1 кім. Службова</t>
  </si>
  <si>
    <t>2 кім. Службова</t>
  </si>
  <si>
    <t>Автомобіль ГАЗ-31105</t>
  </si>
  <si>
    <t xml:space="preserve">Автомобіль ВАЗ-21043 </t>
  </si>
  <si>
    <t>вул. Текстильників, 33</t>
  </si>
  <si>
    <t>вул. Текстильників, 34</t>
  </si>
  <si>
    <t xml:space="preserve">Автомобіль ГАЗ-31105-101 </t>
  </si>
  <si>
    <t>СВ 8111 АІ</t>
  </si>
  <si>
    <t>999-50 МК</t>
  </si>
  <si>
    <t>777-50 МК</t>
  </si>
  <si>
    <t>Автомобіль ГАЗ-31105-501</t>
  </si>
  <si>
    <t>СВ 5551 АЕ</t>
  </si>
  <si>
    <t xml:space="preserve">Причіп тракторний 8545-10 </t>
  </si>
  <si>
    <t>ЯР 068-39</t>
  </si>
  <si>
    <t>Трактор МТЗ-80.1.26с</t>
  </si>
  <si>
    <t>158-28 ЯО</t>
  </si>
  <si>
    <t>05-95 УУ</t>
  </si>
  <si>
    <t>131-25 ЯО</t>
  </si>
  <si>
    <t>Причіп автомобільний б/н</t>
  </si>
  <si>
    <t>Причіп тракторний ЮМЗ</t>
  </si>
  <si>
    <t>ФЭ 95-27</t>
  </si>
  <si>
    <t>075-33 МН</t>
  </si>
  <si>
    <t>СВ 7126 АС</t>
  </si>
  <si>
    <t>158-45 ЯО</t>
  </si>
  <si>
    <t>Трактор ХТ-244</t>
  </si>
  <si>
    <t>24175 СВ</t>
  </si>
  <si>
    <t>проспект Перемоги, 108 а</t>
  </si>
  <si>
    <t>вул. 1-го Травня, 154 кв. 2</t>
  </si>
  <si>
    <t>вул. 1-го Травня, 154 кв. 5</t>
  </si>
  <si>
    <t>вул. 1-го Травня, 154 кв. 9</t>
  </si>
  <si>
    <t>вул. 1-го Травня, 154 кв. 13</t>
  </si>
  <si>
    <t>вул. Курсанта Єськова, 14б кв. 91</t>
  </si>
  <si>
    <t>вул. Курсанта Єськова, 14б кв. 93</t>
  </si>
  <si>
    <t>вул. Курсанта Єськова, 14б кв. 94</t>
  </si>
  <si>
    <t>вул. Курсанта Єськова, 14б кв. 101</t>
  </si>
  <si>
    <t>вул. Курсанта Єськова, 14б кв. 106</t>
  </si>
  <si>
    <t>вул. Курсанта Єськова, 14б кв. 126</t>
  </si>
  <si>
    <t>вул. Курсанта Єськова, 14б кв. 131</t>
  </si>
  <si>
    <t>вул. Курсанта Єськова, 14б кв. 132</t>
  </si>
  <si>
    <t>вул. Курсанта Єськова, 14б кв. 133</t>
  </si>
  <si>
    <t>вул. Курсанта Єськова, 14б кв.137</t>
  </si>
  <si>
    <t>вул. Курсанта Єськова, 14б кв. 138</t>
  </si>
  <si>
    <t>вул. Курсанта Єськова, 14б кв. 141</t>
  </si>
  <si>
    <t>вул. Курсанта Єськова, 14б кв. 161</t>
  </si>
  <si>
    <t>вул. Курсанта Єськова, 14б кв. 170</t>
  </si>
  <si>
    <t>вул. Курсанта Єськова, 14б кв. 201</t>
  </si>
  <si>
    <t>вул. Курсанта Єськова, 14б кв.205</t>
  </si>
  <si>
    <t>вул. Незалежності, 80 кв. 1</t>
  </si>
  <si>
    <t>вул. Незалежності, 80 кв. 2</t>
  </si>
  <si>
    <t>вул. Незалежності, 80 кв. 3</t>
  </si>
  <si>
    <t>вул. Незалежності, 80 кв. 7</t>
  </si>
  <si>
    <t>вул. Незалежності, 80 кв. 8</t>
  </si>
  <si>
    <t>вул. Незалежності, 80 кв. 9</t>
  </si>
  <si>
    <t>вул. Незалежності, 80 кв. 10</t>
  </si>
  <si>
    <t>вул. Незалежності, 80 кв. 11</t>
  </si>
  <si>
    <t>вул. Незалежності, 80 кв. 13</t>
  </si>
  <si>
    <t>вул. Незалежності, 80 кв. 14</t>
  </si>
  <si>
    <t>вул. Незалежності, 80 кв. 16</t>
  </si>
  <si>
    <t>вул. Незалежності, 80 кв. 18</t>
  </si>
  <si>
    <t>вул. Незалежності, 80 кв. 19</t>
  </si>
  <si>
    <t>вул. Незалежності, 80 кв. 20</t>
  </si>
  <si>
    <t>вул. Незалежності, 80 кв. 22</t>
  </si>
  <si>
    <t>вул. Незалежності, 80 кв. 24</t>
  </si>
  <si>
    <t>вул. Незалежності, 80 кв. 25</t>
  </si>
  <si>
    <t>вул. Незалежності, 80 кв. 26</t>
  </si>
  <si>
    <t>вул. Незалежності, 80 кв. 27</t>
  </si>
  <si>
    <t>вул. Незалежності, 80 кв. 28</t>
  </si>
  <si>
    <t>вул. Незалежності, 80 кв. 30</t>
  </si>
  <si>
    <t>68-72 ЧНЛ</t>
  </si>
  <si>
    <t xml:space="preserve">Причіп 2ПТС-4 </t>
  </si>
  <si>
    <t>99-99 СЕ</t>
  </si>
  <si>
    <t>Причіп 2ПТС-4А</t>
  </si>
  <si>
    <t>99-98 СЕ</t>
  </si>
  <si>
    <t>Причіп 1р-32</t>
  </si>
  <si>
    <t xml:space="preserve">Трактор Т-40АМ  </t>
  </si>
  <si>
    <t>29-00 УУ</t>
  </si>
  <si>
    <t xml:space="preserve">Екскаватор ЮМЗ-62 </t>
  </si>
  <si>
    <t>28-98 УУ</t>
  </si>
  <si>
    <t>вул. 1-го Травня, 168 а</t>
  </si>
  <si>
    <t xml:space="preserve">100-31 МК </t>
  </si>
  <si>
    <t xml:space="preserve">Автомобіль ГАЗ-31105  </t>
  </si>
  <si>
    <t>СВ 1121 АА</t>
  </si>
  <si>
    <t xml:space="preserve">Автомобіль ГАЗ-32213-418  </t>
  </si>
  <si>
    <t xml:space="preserve">СВ 0196 АН </t>
  </si>
  <si>
    <t xml:space="preserve">Автомобіль ГАЗ-3307 АП-17 </t>
  </si>
  <si>
    <t xml:space="preserve">075-69 МН  </t>
  </si>
  <si>
    <t>Причіп  2ПТС-4</t>
  </si>
  <si>
    <t>150-65 СВ</t>
  </si>
  <si>
    <t>вул. Преображенська, 2</t>
  </si>
  <si>
    <t>вул. Попудренка, 29</t>
  </si>
  <si>
    <t>вул. Рокоссовского, 20</t>
  </si>
  <si>
    <t>вул. Рокоссовского, 20 б</t>
  </si>
  <si>
    <t>вул. Рокоссовского, 22</t>
  </si>
  <si>
    <t>вул. Незалежності, 82 кв. 2</t>
  </si>
  <si>
    <t>вул. Незалежності, 82 кв. 4</t>
  </si>
  <si>
    <t>19009 СВ</t>
  </si>
  <si>
    <t>вул. Кримська, 2 кв. 10</t>
  </si>
  <si>
    <t>вул. Кримська, 2 кв. 14</t>
  </si>
  <si>
    <t>вул. Кримська, 2 кв. 13</t>
  </si>
  <si>
    <t>вул. Кримська, 2 кв. 17</t>
  </si>
  <si>
    <t>вул. Кримська, 2 кв. 34</t>
  </si>
  <si>
    <t>вул. Щорса, 4 б</t>
  </si>
  <si>
    <t>вул. Щорса, 54</t>
  </si>
  <si>
    <t>вул. Щорса, 56</t>
  </si>
  <si>
    <t>вул. Щорса, 6</t>
  </si>
  <si>
    <t>вул. Щорса, 60 а</t>
  </si>
  <si>
    <t>вул. Щорса,  68 а</t>
  </si>
  <si>
    <t>вул. Щорса, 68 б</t>
  </si>
  <si>
    <t>вул. Щорса, 78 а</t>
  </si>
  <si>
    <t>вул. Малиновського, 55</t>
  </si>
  <si>
    <t>вул. Борисенка, 29 а</t>
  </si>
  <si>
    <t>вул. Борисенка, 35</t>
  </si>
  <si>
    <t>вул. Войкова, 11</t>
  </si>
  <si>
    <t>вул. Войкова, 13</t>
  </si>
  <si>
    <t>вул. Войкова, 15</t>
  </si>
  <si>
    <t>вул. Войкова, 17</t>
  </si>
  <si>
    <t>вул. Гетьмана Полуботка, 99</t>
  </si>
  <si>
    <t>вул. Гетьмана Полуботка, 101</t>
  </si>
  <si>
    <t>вул. Гетьмана Полуботка, 103</t>
  </si>
  <si>
    <t>вул. Гетьмана Полуботка, 124</t>
  </si>
  <si>
    <t>вул. Гетьмана Полуботка, 126</t>
  </si>
  <si>
    <t>вул. Гетьмана Полуботка, 128</t>
  </si>
  <si>
    <t>вул. Гетьмана Полуботка, 130</t>
  </si>
  <si>
    <t>вул. Гагаріна, 7</t>
  </si>
  <si>
    <t>вул. Гагаріна, 9</t>
  </si>
  <si>
    <t>вул. Гагаріна, 9 а</t>
  </si>
  <si>
    <t>вул. Заньковецької, 43</t>
  </si>
  <si>
    <t>вул. Миру, 6 а</t>
  </si>
  <si>
    <t>вул. Зелена, 6</t>
  </si>
  <si>
    <t>вул. Київська, 13</t>
  </si>
  <si>
    <t>вул. Київська, 19</t>
  </si>
  <si>
    <t>вул. Київська, 21</t>
  </si>
  <si>
    <t>вул. Київська, 25</t>
  </si>
  <si>
    <t>вул. Київська, 5</t>
  </si>
  <si>
    <t>вул. Київська, 7</t>
  </si>
  <si>
    <t>вул. Кирпоноса, 35</t>
  </si>
  <si>
    <t>вул. Коцюбинского, 47</t>
  </si>
  <si>
    <t>вул. Коцюбинского, 48</t>
  </si>
  <si>
    <t>вул. Коцюбинского, 49</t>
  </si>
  <si>
    <t>вул. Толстого, 145</t>
  </si>
  <si>
    <t>вул. Толстого, 16</t>
  </si>
  <si>
    <t>Комунальне підприємство "ЖЕК-13" Чернігівської міської ради 
14026, м. Чернігів, 
вул. Незалежності, 14 а 
Код ЄДРПОУ 32399360</t>
  </si>
  <si>
    <t>вул. 77 Гвардійської дивізії,7</t>
  </si>
  <si>
    <t>СВ 7624 АЕ</t>
  </si>
  <si>
    <t>СВ 6194 АХ</t>
  </si>
  <si>
    <t>вул. Кирпоноса, 20а</t>
  </si>
  <si>
    <t>СВ 1993 АА</t>
  </si>
  <si>
    <t xml:space="preserve">Автомобіль ГАЗ-3307  КО-413       </t>
  </si>
  <si>
    <t xml:space="preserve">Автомобіль ЗІЛ-554-М   </t>
  </si>
  <si>
    <t>вул. Дмитра Лизогуба, 12</t>
  </si>
  <si>
    <t>вул. Дмитра Лизогуба, 15</t>
  </si>
  <si>
    <t>вул. 1-го Травня, 47</t>
  </si>
  <si>
    <t>вул. 1-го Травня, 48</t>
  </si>
  <si>
    <t>вул. Попова, 31 б</t>
  </si>
  <si>
    <t>вул. Старобілоуська, 61 кв. 264</t>
  </si>
  <si>
    <t xml:space="preserve">Автомобіль спеціального призначеності </t>
  </si>
  <si>
    <t>СВ 0122 ВА</t>
  </si>
  <si>
    <t xml:space="preserve">Автомобіль ЗІЛ 431412  </t>
  </si>
  <si>
    <t>СВ 8706 АВ</t>
  </si>
  <si>
    <t>вул. Курсанта Єськова, 14а кв. 1</t>
  </si>
  <si>
    <t>вул. Курсанта Єськова, 14а кв. 3</t>
  </si>
  <si>
    <t>вул. Олега Кошового,31</t>
  </si>
  <si>
    <t>вул. Толстого, 118 б</t>
  </si>
  <si>
    <t>вул. Толстого, 120</t>
  </si>
  <si>
    <t>вул. Одинцова, 11 б</t>
  </si>
  <si>
    <t>вул. Горького, 69 а</t>
  </si>
  <si>
    <t>вул. Зелена, 11</t>
  </si>
  <si>
    <t>вул. Жабинського, 2</t>
  </si>
  <si>
    <t>вул. Жабинського, 2 б</t>
  </si>
  <si>
    <t>вул. Жабинського, 3</t>
  </si>
  <si>
    <t>вул. Жабинського, 9</t>
  </si>
  <si>
    <t>вул. Комінтерна, 12</t>
  </si>
  <si>
    <t>вул. Комінтерна, 14</t>
  </si>
  <si>
    <t>вул. Комінтерна, 18</t>
  </si>
  <si>
    <t>вул. Комінтерна, 20</t>
  </si>
  <si>
    <t>вул. Комінтерна, 22 а</t>
  </si>
  <si>
    <t>вул. Космонавтів, 2</t>
  </si>
  <si>
    <t>вул. Гетьмана Полуботка, 7</t>
  </si>
  <si>
    <t>вул. Гетьмана Полуботка, 11</t>
  </si>
  <si>
    <t>вул. Пушкіна, 14</t>
  </si>
  <si>
    <t>вул. Пушкіна, 12</t>
  </si>
  <si>
    <t>вул. Дніпровська, 35</t>
  </si>
  <si>
    <t>Нежитлова будівля</t>
  </si>
  <si>
    <t>вул. Гагаріна, 11</t>
  </si>
  <si>
    <t>вул. Гагаріна, 2</t>
  </si>
  <si>
    <t>вул. Гагаріна, 26</t>
  </si>
  <si>
    <t>вул. Гагаріна, 4</t>
  </si>
  <si>
    <t>вул. Гагаріна, 5</t>
  </si>
  <si>
    <t>вул. Гагаріна, 6</t>
  </si>
  <si>
    <t>4 цегляні</t>
  </si>
  <si>
    <t>026-96 МК</t>
  </si>
  <si>
    <t>СВ 9838 АА</t>
  </si>
  <si>
    <t>Автомобіль ВАЗ-2121</t>
  </si>
  <si>
    <t>79-76 ЧНА</t>
  </si>
  <si>
    <t xml:space="preserve">Автомобіль ВАЗ-2107 </t>
  </si>
  <si>
    <t>047-16 МК</t>
  </si>
  <si>
    <t>СВ 0121 АО</t>
  </si>
  <si>
    <t>СВ 3283 АК</t>
  </si>
  <si>
    <t xml:space="preserve">Автомобіль ЗІЛ-130 КО-435                 </t>
  </si>
  <si>
    <t>СВ 5678 АР</t>
  </si>
  <si>
    <t>вул. Танкістів, 9</t>
  </si>
  <si>
    <t>вул. Танкістів, 11</t>
  </si>
  <si>
    <t>вул. 77 Гвардійської дивізії, 7</t>
  </si>
  <si>
    <t>вул. Гетьмана Полуботка,19</t>
  </si>
  <si>
    <t>вул. Шевченка, 16</t>
  </si>
  <si>
    <t>Управління праці та соціального захисту населення Новозаводської районної у м. Чернігові ради 
14017, м. Чернігів, 
вул. Щорса, 19 
Код ЄДРПОУ 03196208</t>
  </si>
  <si>
    <t>вул. Родимцева, 13</t>
  </si>
  <si>
    <t>вул. Підвальна, 5</t>
  </si>
  <si>
    <t>вул. Підвальна, 11</t>
  </si>
  <si>
    <t>вул. Підвальна, 13</t>
  </si>
  <si>
    <t>вул. Нова, 8</t>
  </si>
  <si>
    <t>вул. Преображенська, 4</t>
  </si>
  <si>
    <t>вул. Преображенська, 6</t>
  </si>
  <si>
    <t>вул. Преображенська, 30</t>
  </si>
  <si>
    <t>вул. Родимцева, 12</t>
  </si>
  <si>
    <t>вул. Родимцева, 14</t>
  </si>
  <si>
    <t>вул. Родимцева, 15</t>
  </si>
  <si>
    <t>вул. Шевченка, 19</t>
  </si>
  <si>
    <t>вул. Шевченка, 27</t>
  </si>
  <si>
    <t>вул. Шевченка, 31</t>
  </si>
  <si>
    <t>вул. Нова, 10 б</t>
  </si>
  <si>
    <t>вул. Нова, 17</t>
  </si>
  <si>
    <t>проспект Миру, 6</t>
  </si>
  <si>
    <t>проспект Миру, 6 б</t>
  </si>
  <si>
    <t>Автомобіль ЗІЛ-ММЗ-45021</t>
  </si>
  <si>
    <t>вул. Генерала Бєлова, 8</t>
  </si>
  <si>
    <t>вул. Генерала Бєлова, 10</t>
  </si>
  <si>
    <t>вул. Генерала Бєлова, 12</t>
  </si>
  <si>
    <t>вул. Генерала Бєлова, 12 а</t>
  </si>
  <si>
    <t>вул. Соколовської, 1</t>
  </si>
  <si>
    <t>вул. Цимбаліста, 10</t>
  </si>
  <si>
    <t>вул. Заньковецької, 60</t>
  </si>
  <si>
    <t>вул. Заньковецької, 62</t>
  </si>
  <si>
    <t>вул. Заньковецької, 64</t>
  </si>
  <si>
    <t xml:space="preserve">Автомобіль УАЗ-3962-06 </t>
  </si>
  <si>
    <t>40-94 ЧНА</t>
  </si>
  <si>
    <t>45-90 ЧНА</t>
  </si>
  <si>
    <t>79-60 ЧНА</t>
  </si>
  <si>
    <t xml:space="preserve"> СВ 9896 АА</t>
  </si>
  <si>
    <t>вул. Курсанта Єськова, 14а кв. 56</t>
  </si>
  <si>
    <t>вул. Курсанта Єськова, 14а кв. 59</t>
  </si>
  <si>
    <t>вул. 1-го Травня, 189 а</t>
  </si>
  <si>
    <t>вул. Доценка, 3 а</t>
  </si>
  <si>
    <t>вул. Доценка, 7 а</t>
  </si>
  <si>
    <t>вул. Доценка, 5 а</t>
  </si>
  <si>
    <t>вул. Генерала Пухова, 129 к.1</t>
  </si>
  <si>
    <t>вул. Генерала Пухова, 129 к.2</t>
  </si>
  <si>
    <t>вул. Генерала Пухова, 129 к.3</t>
  </si>
  <si>
    <t>вул. Генерала  Пухова, 131 к.1</t>
  </si>
  <si>
    <t>вул. Генерала Пухова, 131 к.2</t>
  </si>
  <si>
    <t>вул. Генерала Пухова, 131 к.3</t>
  </si>
  <si>
    <t>вул. Одинцова, 7</t>
  </si>
  <si>
    <t>вул. Одинцова, 11 а</t>
  </si>
  <si>
    <t>Комунальний позашкільний навчальний заклад Спеціалізована дитячо-юнацька школа олімпійського резерву з футболу "Десна", 
14027, м. Чернігів, 
вул. Шевченка, 61, 
код ЄДРПОУ 22813318</t>
  </si>
  <si>
    <t>вул. Шевченка, 50/2</t>
  </si>
  <si>
    <t>вул. Шевченка, 50/3</t>
  </si>
  <si>
    <t>вул. Шевченка, 50/4</t>
  </si>
  <si>
    <t>вул. Енергетиків, 10</t>
  </si>
  <si>
    <t>вул. Енергетиків, 12</t>
  </si>
  <si>
    <t>вул. Енергетиків, 13</t>
  </si>
  <si>
    <t>вул. Енергетиків, 14</t>
  </si>
  <si>
    <t>вул. Енергетиків, 15</t>
  </si>
  <si>
    <t>вул. Енергетиків, 16</t>
  </si>
  <si>
    <t>вул. Енергетиків, 18</t>
  </si>
  <si>
    <t>вул. Енергетиків, 19</t>
  </si>
  <si>
    <t>Автомобіль ЗІЛ-441610</t>
  </si>
  <si>
    <t>СВ 3453 ВВ</t>
  </si>
  <si>
    <t>18758 СВ</t>
  </si>
  <si>
    <t>проспект Миру, 206</t>
  </si>
  <si>
    <t>проспект Миру, 251</t>
  </si>
  <si>
    <t>проспект Миру, 253</t>
  </si>
  <si>
    <t>вул. Героїв Чорнобиля, 5</t>
  </si>
  <si>
    <t>проспект Миру, 143</t>
  </si>
  <si>
    <t>проспект Миру, 147</t>
  </si>
  <si>
    <t xml:space="preserve">Автомобіль ЗІЛ- 431 </t>
  </si>
  <si>
    <t>93-62 ЧНП</t>
  </si>
  <si>
    <t>04-49 ЧНО</t>
  </si>
  <si>
    <t xml:space="preserve">Автомобіль ІФА </t>
  </si>
  <si>
    <t>00-34 РМЕ</t>
  </si>
  <si>
    <t>Комунальне підприємство  "ЖЕК-10" Чернігівської міської ради                  
14032, м. Чернігів,
вул. Доценка, 25 б            
Код ЄДРПОУ 14252113</t>
  </si>
  <si>
    <t>СВ 9186 АЕ</t>
  </si>
  <si>
    <t>вул. Шевченка, 14</t>
  </si>
  <si>
    <t>вул. П'ятницька, 53</t>
  </si>
  <si>
    <t>вул. Толстого, 19</t>
  </si>
  <si>
    <t>вул. Толстого, 2</t>
  </si>
  <si>
    <t>вул. Толстого, 20</t>
  </si>
  <si>
    <t>вул. Толстого, 33</t>
  </si>
  <si>
    <t>вул. Толстого, 45</t>
  </si>
  <si>
    <t>вул. Толстого, 48</t>
  </si>
  <si>
    <t>вул. Толстого, 49</t>
  </si>
  <si>
    <t>вул. Толстого, 51</t>
  </si>
  <si>
    <t>вул. Толстого, 55</t>
  </si>
  <si>
    <t>вул. Толстого, 6</t>
  </si>
  <si>
    <t>вул. Генерала Пухова, 49</t>
  </si>
  <si>
    <t>дерев'яна будівля</t>
  </si>
  <si>
    <t>орендар - ТОВ 
фірма "Тех Нова", 
03150, м. Київ, 
вул. Димитрова, 5 
корп. 10 а, 
код ЄДРПОУ 24100060</t>
  </si>
  <si>
    <t>вул. Серьожнікова, 8 а</t>
  </si>
  <si>
    <t>вул. Підвальна, 5 а</t>
  </si>
  <si>
    <t>вул. Нова, 8 а</t>
  </si>
  <si>
    <t>вул. Нова, 10 а</t>
  </si>
  <si>
    <t>проспект Миру, 7 а</t>
  </si>
  <si>
    <t>проспект Миру, 6 а</t>
  </si>
  <si>
    <t>вул. Горького, 17 а</t>
  </si>
  <si>
    <t>вул. Мстиславська, 18</t>
  </si>
  <si>
    <t>вул. Мстиславська, 20</t>
  </si>
  <si>
    <t>вул. Мстиславська, 23</t>
  </si>
  <si>
    <t>вул. Мстиславська, 24</t>
  </si>
  <si>
    <t>вул. Мстиславська, 25</t>
  </si>
  <si>
    <t>вул. Мстиславська, 32</t>
  </si>
  <si>
    <t>вул. Мстиславська, 32 а</t>
  </si>
  <si>
    <t>вул. Мстиславська, 33</t>
  </si>
  <si>
    <t>вул. Мстиславська, 34</t>
  </si>
  <si>
    <t>вул. Мстиславська, 35</t>
  </si>
  <si>
    <t>вул. Войкова, 4</t>
  </si>
  <si>
    <t>вул. Войкова, 6</t>
  </si>
  <si>
    <t>вул. Войкова, 8</t>
  </si>
  <si>
    <t xml:space="preserve">Автомобіль ГАЗ-3307  КО-503       </t>
  </si>
  <si>
    <t>СВ 3242 АН</t>
  </si>
  <si>
    <t xml:space="preserve">Автомобіль ГАЗ-3307  КО-503        </t>
  </si>
  <si>
    <t>СВ 8796 АЕ</t>
  </si>
  <si>
    <t>СВ 0998 АН</t>
  </si>
  <si>
    <t>СВ 2209 АН</t>
  </si>
  <si>
    <t>СВ 5096 АК</t>
  </si>
  <si>
    <t>СВ 3368 АН</t>
  </si>
  <si>
    <t>СВ 4742 АН</t>
  </si>
  <si>
    <t>СВ 2539 АН</t>
  </si>
  <si>
    <t>вул. Генерала Бєлова, 37 к.3</t>
  </si>
  <si>
    <t>вул. Генерала Бєлова, 37 к.4</t>
  </si>
  <si>
    <t>Комунальне підприємство "Редакція Чернігівської міської газети "Чернігівські відомості" Чернігівської міської ради, 
14000, м. Чернігів, вул.Магістратська, 4-а
Код ЄДРПОУ 14232122</t>
  </si>
  <si>
    <t>ремонт</t>
  </si>
  <si>
    <t>Автомобіль ЗІЛ - 4331</t>
  </si>
  <si>
    <t>СВ 2260 ВС</t>
  </si>
  <si>
    <t>Фургон пасажирський ГАЗ - 5312 
"Волгарь"</t>
  </si>
  <si>
    <t>Фінансове управління Чернігівської міської ради, 14000, 
вул. Магістратська, 7</t>
  </si>
  <si>
    <t>Автомобіль ГАЗ 311065-101</t>
  </si>
  <si>
    <t>СВ 6909 ВС</t>
  </si>
  <si>
    <t>СВ 2317 АВ</t>
  </si>
  <si>
    <t xml:space="preserve">Автокран КС-2571 </t>
  </si>
  <si>
    <t>81-89 ЧНО</t>
  </si>
  <si>
    <t>СВ 2321 АВ</t>
  </si>
  <si>
    <t xml:space="preserve">Автомобіль ГАЗ-31029  </t>
  </si>
  <si>
    <t>СВ 1128 АА</t>
  </si>
  <si>
    <t>СВ 3758 АВ</t>
  </si>
  <si>
    <t>Автомобіль ВАЗ-2109</t>
  </si>
  <si>
    <t>008-01 МК</t>
  </si>
  <si>
    <t>СВ 2391 АВ</t>
  </si>
  <si>
    <t xml:space="preserve">Екскаватор 2102 </t>
  </si>
  <si>
    <t>24-17 УУ</t>
  </si>
  <si>
    <t>СВ 2301 АВ</t>
  </si>
  <si>
    <t xml:space="preserve">Автомобіль ЗІЛ-130  </t>
  </si>
  <si>
    <t>СВ 2005 АВ</t>
  </si>
  <si>
    <t>вул. Енергетиків, 8</t>
  </si>
  <si>
    <t>вул. Зої Космодем'янської, 8</t>
  </si>
  <si>
    <t>вул. Кирпоноса, 27</t>
  </si>
  <si>
    <t>вул. Кирпоноса, 31</t>
  </si>
  <si>
    <t>вул. Кирпоноса, 4</t>
  </si>
  <si>
    <t>вул. Кирпоноса, 6</t>
  </si>
  <si>
    <t>вул. Кирпоноса, 6 а</t>
  </si>
  <si>
    <t>проспект Перемоги, 145</t>
  </si>
  <si>
    <t>вул. Антонова-Овсієнка В.А., 30</t>
  </si>
  <si>
    <t>вул. Антонова-Овсієнка В.А., 35</t>
  </si>
  <si>
    <t>вул. Незалежності, 56 кв. 12</t>
  </si>
  <si>
    <t>вул. Незалежності, 56 кв. 16</t>
  </si>
  <si>
    <t>вул. Незалежності, 56 кв. 24</t>
  </si>
  <si>
    <t>вул. Незалежності, 56 кв. 26</t>
  </si>
  <si>
    <t>вул. Незалежності, 56 кв. 30</t>
  </si>
  <si>
    <t>вул. Незалежності, 56 кв. 32</t>
  </si>
  <si>
    <t>вул. Незалежності, 56 кв. 38</t>
  </si>
  <si>
    <t>СВ 0082 АЕ</t>
  </si>
  <si>
    <t>вул. Генерала Бєлова, 21 к.3</t>
  </si>
  <si>
    <t>вул. Мстиславська, 47</t>
  </si>
  <si>
    <t>вул. Мстиславська, 55</t>
  </si>
  <si>
    <t>вул. Мстиславська, 55 а</t>
  </si>
  <si>
    <t>вул. Мстиславська, 59</t>
  </si>
  <si>
    <t>вул. Мстиславська, 59 а</t>
  </si>
  <si>
    <t>вул. Мстиславська, 59 б</t>
  </si>
  <si>
    <t>пров. Стриженський, 1 а</t>
  </si>
  <si>
    <t>18760 СВ</t>
  </si>
  <si>
    <t>18996 СВ</t>
  </si>
  <si>
    <t>18808 СВ</t>
  </si>
  <si>
    <t xml:space="preserve">Автомобіль ГАЗ-2705 АС-6-242  </t>
  </si>
  <si>
    <t>СВ 0389 АВ</t>
  </si>
  <si>
    <t xml:space="preserve">Автомобіль УАЗ-3153  </t>
  </si>
  <si>
    <t xml:space="preserve">Автомобіль ІЖ-2715 </t>
  </si>
  <si>
    <t>99-24 ЧНП</t>
  </si>
  <si>
    <t xml:space="preserve">Автомобіль ГАЗ-3307 </t>
  </si>
  <si>
    <t>58-37 ЧНП</t>
  </si>
  <si>
    <t xml:space="preserve">Автомобіль ГАЗ-5201 </t>
  </si>
  <si>
    <t>024-47 ММ</t>
  </si>
  <si>
    <t xml:space="preserve">Автомобіль ЛЕК-452 </t>
  </si>
  <si>
    <t>55-97 ЧНА</t>
  </si>
  <si>
    <t>Мікроавтобус Toyota</t>
  </si>
  <si>
    <t>999-32 МК</t>
  </si>
  <si>
    <t xml:space="preserve">621vol  </t>
  </si>
  <si>
    <t>999-22 МК</t>
  </si>
  <si>
    <t xml:space="preserve">Автомобіль ГАЗ-3110 </t>
  </si>
  <si>
    <t>СВ 1974 АР</t>
  </si>
  <si>
    <t>Автомобіль УАЗ-31519</t>
  </si>
  <si>
    <t>010-84 МК</t>
  </si>
  <si>
    <t>проспект Миру, 199 а</t>
  </si>
  <si>
    <t>проспект Миру, 211а</t>
  </si>
  <si>
    <t>вул. Олега Кошового, 4</t>
  </si>
  <si>
    <t>проспект Миру, 257</t>
  </si>
  <si>
    <t xml:space="preserve">Нежитлова будівля 
(Палац культури) </t>
  </si>
  <si>
    <t>вул. Щорса, 4</t>
  </si>
  <si>
    <t>вул. Щорса, 40</t>
  </si>
  <si>
    <t>вул. Щорса, 46</t>
  </si>
  <si>
    <t>вул. Щорса, 48</t>
  </si>
  <si>
    <t>вул. Привокзальна, 17 а</t>
  </si>
  <si>
    <t>вул. Привокзальна, 19</t>
  </si>
  <si>
    <t>вул. Привокзальна, 20</t>
  </si>
  <si>
    <t>9087.6</t>
  </si>
  <si>
    <t>вул. Незалежності, 56 кв. 37</t>
  </si>
  <si>
    <t>пров. Тихий, 2</t>
  </si>
  <si>
    <t>вул. Магістратська, 8 б</t>
  </si>
  <si>
    <t>вул. Малясова, 21</t>
  </si>
  <si>
    <t>вул. Марковича, 11</t>
  </si>
  <si>
    <t>вул. Марковича, 11 а</t>
  </si>
  <si>
    <t>вул. Муринсона, 1</t>
  </si>
  <si>
    <t>вул. Жабинського, 14</t>
  </si>
  <si>
    <t>вул. Жабинського, 16</t>
  </si>
  <si>
    <t>вул. Жабинського, 18</t>
  </si>
  <si>
    <t>вул. Жабинського, 20</t>
  </si>
  <si>
    <t>вул. Жабинського, 22</t>
  </si>
  <si>
    <t>вул. Жабинського, 24</t>
  </si>
  <si>
    <t>вул. Жабинського, 28</t>
  </si>
  <si>
    <t>вул. Жабинського, 26</t>
  </si>
  <si>
    <t>вул. Жабинського, 2 а</t>
  </si>
  <si>
    <t>вул. Жабинського, 6</t>
  </si>
  <si>
    <t>вул. Клари Цеткін, 3 кв.2, 3</t>
  </si>
  <si>
    <t>вул. Комсомольська, 19</t>
  </si>
  <si>
    <t>СВ 0163 АА</t>
  </si>
  <si>
    <t>СВ 0164 АА</t>
  </si>
  <si>
    <t>СВ 0165 АА</t>
  </si>
  <si>
    <t>СВ 0166 АА</t>
  </si>
  <si>
    <t xml:space="preserve">Автобус ПАЗ-32054 </t>
  </si>
  <si>
    <t>СВ 0662 АА</t>
  </si>
  <si>
    <t>СВ 0663 АА</t>
  </si>
  <si>
    <t>вул. Рокоссовского, 49 а</t>
  </si>
  <si>
    <t xml:space="preserve">Міський голова </t>
  </si>
  <si>
    <t>2-й поверх 2 поверхової будівлі</t>
  </si>
  <si>
    <t>вул. Самострова, 11</t>
  </si>
  <si>
    <t>проспект Перемоги, 87</t>
  </si>
  <si>
    <t>проспект Перемоги, 89</t>
  </si>
  <si>
    <t>проспект Перемоги, 91</t>
  </si>
  <si>
    <t>проспект Перемоги, 92</t>
  </si>
  <si>
    <t>проспект Перемоги, 93</t>
  </si>
  <si>
    <t>проспект Перемоги, 94</t>
  </si>
  <si>
    <t>проспект Перемоги, 96</t>
  </si>
  <si>
    <t>проспект Перемоги, 98</t>
  </si>
  <si>
    <t>вул. Незалежності, 80 кв. 31</t>
  </si>
  <si>
    <t>вул. Незалежності, 80 кв. 35</t>
  </si>
  <si>
    <t>вул. Незалежності, 80 кв. 37</t>
  </si>
  <si>
    <t>вул. Незалежності, 80 кв. 38</t>
  </si>
  <si>
    <t>вул. Незалежності, 80 кв. 39</t>
  </si>
  <si>
    <t>вул. Незалежності, 80 кв. 41</t>
  </si>
  <si>
    <t>вул. Незалежності, 80 кв. 42</t>
  </si>
  <si>
    <t>вул. Незалежності, 80 кв. 43</t>
  </si>
  <si>
    <t>вул. Незалежності, 80 кв. 44</t>
  </si>
  <si>
    <t>вул. Незалежності, 80 кв. 45</t>
  </si>
  <si>
    <t>вул. Незалежності, 80 кв. 46</t>
  </si>
  <si>
    <t>вул. Незалежності, 80 кв. 47</t>
  </si>
  <si>
    <t>вул. Незалежності, 80 кв. 48</t>
  </si>
  <si>
    <t>вул. Незалежності, 80 кв. 50</t>
  </si>
  <si>
    <t>вул. Незалежності, 80 кв. 51</t>
  </si>
  <si>
    <t>вул. Незалежності, 80 кв. 53</t>
  </si>
  <si>
    <t>вул. Незалежності, 80 кв. 54</t>
  </si>
  <si>
    <t>2 кім</t>
  </si>
  <si>
    <t>проспект Перемоги, 151а кв. 19</t>
  </si>
  <si>
    <t>вул. Воїнів-інтернаціоналастів, 41 кв. 47</t>
  </si>
  <si>
    <t>вул. Челюскінців, 9 кв. 113</t>
  </si>
  <si>
    <t>вул. Челюскінців, 9 кв. 13</t>
  </si>
  <si>
    <t>вул. Челюскінців, 9 кв. 43</t>
  </si>
  <si>
    <t>вул. Челюскінців, 9 кв. 85</t>
  </si>
  <si>
    <t>вул. Челюскінців, 9 кв. 103</t>
  </si>
  <si>
    <t>вул. Челюскінців, 9 кв. 108</t>
  </si>
  <si>
    <t>вул. Челюскінців, 9 кв. 3</t>
  </si>
  <si>
    <t>вул. Челюскінців, 9 кв. 6</t>
  </si>
  <si>
    <t>вул. Освіти, 4а кв. 34</t>
  </si>
  <si>
    <t>вул. Олександра Молодчого 19/4</t>
  </si>
  <si>
    <t>вул. Червоногвардійська, 19</t>
  </si>
  <si>
    <t>вул. Червоногвардійська, 20</t>
  </si>
  <si>
    <t>вул. Червоногвардійська, 21</t>
  </si>
  <si>
    <t>вул. Курсанта Єськова, 14а кв. 82</t>
  </si>
  <si>
    <t>вул. Курсанта Єськова, 14а кв. 83</t>
  </si>
  <si>
    <t>пров. Олени Білевич, 6</t>
  </si>
  <si>
    <t>пров. Олени Білевич, 7</t>
  </si>
  <si>
    <t>пров. Олени Білевич, 8</t>
  </si>
  <si>
    <t>пров. Олени Білевич, 9</t>
  </si>
  <si>
    <t>пров. Олени Білевич, 10</t>
  </si>
  <si>
    <t>пров. Олени Білевич, 12</t>
  </si>
  <si>
    <t>вул. Гоголя, 10</t>
  </si>
  <si>
    <t>вул. Гоголя, 22</t>
  </si>
  <si>
    <t>вул. Київська, 2</t>
  </si>
  <si>
    <t>вул. Котляревського, 3</t>
  </si>
  <si>
    <t>вул. Котляревського, 15</t>
  </si>
  <si>
    <t>проспект Миру, 50</t>
  </si>
  <si>
    <t>вул. П'ятницька, 61</t>
  </si>
  <si>
    <t>вул. Мстиславська, 12</t>
  </si>
  <si>
    <t>вул. Мстиславська, 14</t>
  </si>
  <si>
    <t>вул. Мстиславська, 16</t>
  </si>
  <si>
    <t>вул. 50 років ВЛКСМ, 36</t>
  </si>
  <si>
    <t>вул. 50 років ВЛКСМ, 38</t>
  </si>
  <si>
    <t>вул. 50 років ВЛКСМ, 3 а</t>
  </si>
  <si>
    <t>вул. 50 років ВЛКСМ, 40</t>
  </si>
  <si>
    <t>вул. Ватутіна, 42</t>
  </si>
  <si>
    <t>вул. Ватутіна, 47</t>
  </si>
  <si>
    <t xml:space="preserve">Автомобіль ГАЗ-3307 АЦ-2,5 </t>
  </si>
  <si>
    <t>СВ 3363 АН</t>
  </si>
  <si>
    <t>вул. Боженка, 77</t>
  </si>
  <si>
    <t>вул. Войкова, 23 а</t>
  </si>
  <si>
    <t>вул. Гончарова, 1</t>
  </si>
  <si>
    <t>вул. Гончарова, 5</t>
  </si>
  <si>
    <t>вул. Воїнів-інтернаціоналістів, 41 а кв. 23</t>
  </si>
  <si>
    <t>вул. Нова, 7 а кв. 3</t>
  </si>
  <si>
    <t xml:space="preserve">     </t>
  </si>
  <si>
    <t>вул. 50 років СРСР, 14</t>
  </si>
  <si>
    <t>вул. Шевченка, 50</t>
  </si>
  <si>
    <t>"29"вересня 2016 року</t>
  </si>
  <si>
    <t>№ 11/VII-6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</si>
</sst>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.000_);_(* \(#,##0.000\);_(* &quot;-&quot;??_);_(@_)"/>
    <numFmt numFmtId="194" formatCode="_(&quot;$&quot;* #,##0.0_);_(&quot;$&quot;* \(#,##0.0\);_(&quot;$&quot;* &quot;-&quot;??_);_(@_)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"/>
    <numFmt numFmtId="198" formatCode="0.000"/>
    <numFmt numFmtId="199" formatCode="0.0000"/>
    <numFmt numFmtId="200" formatCode="#,##0.00;[Red]\-#,##0.00"/>
    <numFmt numFmtId="201" formatCode="0.00;[Red]\-0.00"/>
    <numFmt numFmtId="202" formatCode="#,##0.00_р_."/>
    <numFmt numFmtId="203" formatCode="#,##0.00\ _г_р_н_."/>
    <numFmt numFmtId="204" formatCode="_(* #,##0_);_(* \(#,##0\);_(* &quot;-&quot;??_);_(@_)"/>
    <numFmt numFmtId="205" formatCode="#,##0.0"/>
    <numFmt numFmtId="206" formatCode="#,##0.00_ ;\-#,##0.00\ "/>
    <numFmt numFmtId="207" formatCode="dd/mm/yy"/>
    <numFmt numFmtId="208" formatCode="dd/mm/yy;@"/>
    <numFmt numFmtId="209" formatCode="[$-419]mmmm\ yyyy;@"/>
    <numFmt numFmtId="210" formatCode="dd\.mm\.yy;@"/>
    <numFmt numFmtId="211" formatCode="mmm/yyyy"/>
    <numFmt numFmtId="212" formatCode="[$-FC19]d\ mmmm\ yyyy\ &quot;г.&quot;"/>
    <numFmt numFmtId="213" formatCode="0.00;[Red]0.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Kudriashov"/>
      <family val="0"/>
    </font>
    <font>
      <b/>
      <sz val="7.5"/>
      <name val="Arial"/>
      <family val="2"/>
    </font>
    <font>
      <sz val="7.5"/>
      <name val="Arial"/>
      <family val="2"/>
    </font>
    <font>
      <b/>
      <sz val="7.5"/>
      <name val="Arial Cyr"/>
      <family val="0"/>
    </font>
    <font>
      <sz val="7.5"/>
      <name val="Arial Cyr"/>
      <family val="0"/>
    </font>
    <font>
      <sz val="7.5"/>
      <color indexed="12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7.5"/>
      <color indexed="1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7.5"/>
      <color indexed="20"/>
      <name val="Arial"/>
      <family val="2"/>
    </font>
    <font>
      <sz val="6"/>
      <name val="Arial"/>
      <family val="2"/>
    </font>
    <font>
      <sz val="7.5"/>
      <color indexed="17"/>
      <name val="Arial"/>
      <family val="2"/>
    </font>
    <font>
      <b/>
      <sz val="7.5"/>
      <color indexed="17"/>
      <name val="Arial"/>
      <family val="2"/>
    </font>
    <font>
      <sz val="7.5"/>
      <color indexed="11"/>
      <name val="Arial"/>
      <family val="2"/>
    </font>
    <font>
      <sz val="7.5"/>
      <color indexed="10"/>
      <name val="Arial Cyr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b/>
      <sz val="7.5"/>
      <color indexed="12"/>
      <name val="Arial"/>
      <family val="2"/>
    </font>
    <font>
      <b/>
      <sz val="7.5"/>
      <color indexed="49"/>
      <name val="Arial"/>
      <family val="2"/>
    </font>
    <font>
      <sz val="7.5"/>
      <color indexed="49"/>
      <name val="Arial"/>
      <family val="2"/>
    </font>
    <font>
      <sz val="7.5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4" fontId="13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97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1" fontId="8" fillId="0" borderId="11" xfId="54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0" fontId="8" fillId="0" borderId="17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4" fontId="7" fillId="0" borderId="0" xfId="62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18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204" fontId="3" fillId="0" borderId="0" xfId="62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1" xfId="54" applyNumberFormat="1" applyFont="1" applyFill="1" applyBorder="1">
      <alignment/>
      <protection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2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 vertical="justify"/>
    </xf>
    <xf numFmtId="213" fontId="8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Fill="1" applyBorder="1" applyAlignment="1">
      <alignment horizontal="justify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right"/>
    </xf>
    <xf numFmtId="1" fontId="7" fillId="0" borderId="0" xfId="62" applyNumberFormat="1" applyFont="1" applyBorder="1" applyAlignment="1">
      <alignment/>
    </xf>
    <xf numFmtId="0" fontId="14" fillId="0" borderId="0" xfId="0" applyFont="1" applyFill="1" applyAlignment="1">
      <alignment/>
    </xf>
    <xf numFmtId="14" fontId="13" fillId="0" borderId="15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14" fontId="13" fillId="0" borderId="18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8" fillId="0" borderId="11" xfId="54" applyNumberFormat="1" applyFont="1" applyFill="1" applyBorder="1" applyAlignment="1">
      <alignment/>
      <protection/>
    </xf>
    <xf numFmtId="0" fontId="8" fillId="0" borderId="11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4" fontId="13" fillId="0" borderId="11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7" fillId="32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32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7" fillId="32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8" fillId="32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4" fontId="8" fillId="0" borderId="11" xfId="0" applyNumberFormat="1" applyFont="1" applyFill="1" applyBorder="1" applyAlignment="1">
      <alignment wrapText="1"/>
    </xf>
    <xf numFmtId="14" fontId="13" fillId="0" borderId="11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4" fontId="8" fillId="0" borderId="14" xfId="0" applyNumberFormat="1" applyFont="1" applyFill="1" applyBorder="1" applyAlignment="1">
      <alignment wrapText="1"/>
    </xf>
    <xf numFmtId="14" fontId="13" fillId="0" borderId="14" xfId="0" applyNumberFormat="1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1" fontId="13" fillId="0" borderId="11" xfId="0" applyNumberFormat="1" applyFont="1" applyBorder="1" applyAlignment="1">
      <alignment horizontal="right" wrapText="1"/>
    </xf>
    <xf numFmtId="1" fontId="13" fillId="0" borderId="14" xfId="0" applyNumberFormat="1" applyFont="1" applyBorder="1" applyAlignment="1">
      <alignment horizontal="right" wrapText="1"/>
    </xf>
    <xf numFmtId="0" fontId="13" fillId="0" borderId="11" xfId="0" applyFont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4" xfId="0" applyNumberFormat="1" applyFont="1" applyBorder="1" applyAlignment="1">
      <alignment/>
    </xf>
    <xf numFmtId="0" fontId="8" fillId="0" borderId="11" xfId="0" applyFont="1" applyFill="1" applyBorder="1" applyAlignment="1">
      <alignment horizontal="justify"/>
    </xf>
    <xf numFmtId="0" fontId="8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 horizontal="right"/>
    </xf>
    <xf numFmtId="17" fontId="8" fillId="0" borderId="11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8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4" fontId="8" fillId="0" borderId="11" xfId="0" applyNumberFormat="1" applyFont="1" applyFill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Border="1" applyAlignment="1">
      <alignment horizontal="left"/>
    </xf>
    <xf numFmtId="14" fontId="8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21" fillId="0" borderId="10" xfId="0" applyFont="1" applyFill="1" applyBorder="1" applyAlignment="1">
      <alignment/>
    </xf>
    <xf numFmtId="0" fontId="8" fillId="0" borderId="24" xfId="0" applyFont="1" applyBorder="1" applyAlignment="1">
      <alignment vertical="center"/>
    </xf>
    <xf numFmtId="0" fontId="8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10" fillId="0" borderId="18" xfId="0" applyFont="1" applyBorder="1" applyAlignment="1">
      <alignment/>
    </xf>
    <xf numFmtId="0" fontId="8" fillId="0" borderId="18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8" xfId="0" applyFont="1" applyBorder="1" applyAlignment="1">
      <alignment wrapText="1"/>
    </xf>
    <xf numFmtId="0" fontId="8" fillId="0" borderId="19" xfId="0" applyFont="1" applyBorder="1" applyAlignment="1">
      <alignment/>
    </xf>
    <xf numFmtId="0" fontId="12" fillId="32" borderId="14" xfId="0" applyFont="1" applyFill="1" applyBorder="1" applyAlignment="1">
      <alignment wrapText="1"/>
    </xf>
    <xf numFmtId="0" fontId="9" fillId="32" borderId="19" xfId="0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7" fillId="32" borderId="19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wrapText="1"/>
    </xf>
    <xf numFmtId="14" fontId="13" fillId="0" borderId="14" xfId="0" applyNumberFormat="1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12" fillId="32" borderId="14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7" fillId="32" borderId="18" xfId="0" applyFont="1" applyFill="1" applyBorder="1" applyAlignment="1">
      <alignment wrapText="1"/>
    </xf>
    <xf numFmtId="14" fontId="8" fillId="0" borderId="18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8" fillId="32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0" fontId="8" fillId="32" borderId="11" xfId="0" applyFont="1" applyFill="1" applyBorder="1" applyAlignment="1">
      <alignment wrapText="1"/>
    </xf>
    <xf numFmtId="0" fontId="13" fillId="0" borderId="23" xfId="0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13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7" fillId="0" borderId="10" xfId="62" applyNumberFormat="1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8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0" xfId="0" applyFont="1" applyBorder="1" applyAlignment="1">
      <alignment/>
    </xf>
    <xf numFmtId="0" fontId="23" fillId="32" borderId="14" xfId="0" applyFont="1" applyFill="1" applyBorder="1" applyAlignment="1">
      <alignment wrapText="1"/>
    </xf>
    <xf numFmtId="0" fontId="23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7" fillId="32" borderId="15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24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7" fillId="32" borderId="11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7" fillId="32" borderId="11" xfId="0" applyFont="1" applyFill="1" applyBorder="1" applyAlignment="1">
      <alignment horizontal="left" wrapText="1"/>
    </xf>
    <xf numFmtId="0" fontId="8" fillId="0" borderId="26" xfId="0" applyFont="1" applyBorder="1" applyAlignment="1">
      <alignment/>
    </xf>
    <xf numFmtId="0" fontId="7" fillId="32" borderId="14" xfId="0" applyFont="1" applyFill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32" borderId="15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9" fillId="32" borderId="16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32" borderId="11" xfId="53" applyFont="1" applyFill="1" applyBorder="1" applyAlignment="1">
      <alignment wrapText="1"/>
      <protection/>
    </xf>
    <xf numFmtId="0" fontId="9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 wrapText="1"/>
    </xf>
    <xf numFmtId="0" fontId="7" fillId="0" borderId="15" xfId="0" applyFont="1" applyFill="1" applyBorder="1" applyAlignment="1">
      <alignment wrapText="1"/>
    </xf>
    <xf numFmtId="0" fontId="17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0" fontId="9" fillId="32" borderId="15" xfId="0" applyFont="1" applyFill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2" fillId="32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1" fontId="14" fillId="0" borderId="15" xfId="0" applyNumberFormat="1" applyFont="1" applyBorder="1" applyAlignment="1">
      <alignment horizontal="right"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wrapText="1"/>
    </xf>
    <xf numFmtId="0" fontId="8" fillId="0" borderId="27" xfId="0" applyFont="1" applyFill="1" applyBorder="1" applyAlignment="1">
      <alignment horizontal="left" wrapText="1"/>
    </xf>
    <xf numFmtId="0" fontId="12" fillId="32" borderId="15" xfId="0" applyFont="1" applyFill="1" applyBorder="1" applyAlignment="1">
      <alignment wrapText="1"/>
    </xf>
    <xf numFmtId="14" fontId="8" fillId="0" borderId="15" xfId="0" applyNumberFormat="1" applyFont="1" applyFill="1" applyBorder="1" applyAlignment="1">
      <alignment wrapText="1"/>
    </xf>
    <xf numFmtId="14" fontId="13" fillId="0" borderId="15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7" fillId="0" borderId="11" xfId="53" applyFont="1" applyFill="1" applyBorder="1" applyAlignment="1">
      <alignment wrapText="1"/>
      <protection/>
    </xf>
    <xf numFmtId="0" fontId="8" fillId="0" borderId="16" xfId="0" applyFont="1" applyBorder="1" applyAlignment="1">
      <alignment/>
    </xf>
    <xf numFmtId="0" fontId="14" fillId="0" borderId="10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04" fontId="28" fillId="0" borderId="0" xfId="6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1" fillId="0" borderId="12" xfId="0" applyFont="1" applyBorder="1" applyAlignment="1">
      <alignment/>
    </xf>
    <xf numFmtId="0" fontId="17" fillId="0" borderId="16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30" fillId="32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4" xfId="0" applyFont="1" applyBorder="1" applyAlignment="1">
      <alignment horizontal="left" wrapText="1"/>
    </xf>
    <xf numFmtId="0" fontId="30" fillId="0" borderId="19" xfId="0" applyFont="1" applyBorder="1" applyAlignment="1">
      <alignment wrapText="1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30" fillId="0" borderId="16" xfId="0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 horizontal="left" wrapText="1"/>
    </xf>
    <xf numFmtId="0" fontId="11" fillId="0" borderId="16" xfId="0" applyFont="1" applyBorder="1" applyAlignment="1">
      <alignment/>
    </xf>
    <xf numFmtId="0" fontId="31" fillId="32" borderId="16" xfId="0" applyFont="1" applyFill="1" applyBorder="1" applyAlignment="1">
      <alignment wrapText="1"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7" fillId="32" borderId="19" xfId="0" applyFont="1" applyFill="1" applyBorder="1" applyAlignment="1">
      <alignment wrapText="1"/>
    </xf>
    <xf numFmtId="0" fontId="14" fillId="0" borderId="16" xfId="0" applyFont="1" applyBorder="1" applyAlignment="1">
      <alignment/>
    </xf>
    <xf numFmtId="0" fontId="14" fillId="0" borderId="19" xfId="0" applyFont="1" applyFill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1" xfId="0" applyFont="1" applyBorder="1" applyAlignment="1">
      <alignment/>
    </xf>
    <xf numFmtId="0" fontId="7" fillId="32" borderId="26" xfId="0" applyFont="1" applyFill="1" applyBorder="1" applyAlignment="1">
      <alignment wrapText="1"/>
    </xf>
    <xf numFmtId="0" fontId="8" fillId="0" borderId="28" xfId="0" applyFont="1" applyBorder="1" applyAlignment="1">
      <alignment/>
    </xf>
    <xf numFmtId="0" fontId="8" fillId="0" borderId="26" xfId="0" applyFont="1" applyBorder="1" applyAlignment="1">
      <alignment horizontal="left" wrapText="1"/>
    </xf>
    <xf numFmtId="0" fontId="8" fillId="0" borderId="26" xfId="0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8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14" fillId="0" borderId="0" xfId="0" applyFont="1" applyAlignment="1">
      <alignment vertical="justify"/>
    </xf>
    <xf numFmtId="0" fontId="8" fillId="0" borderId="15" xfId="0" applyFont="1" applyFill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32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2" fontId="8" fillId="0" borderId="11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54" applyNumberFormat="1" applyFont="1" applyBorder="1" applyAlignment="1">
      <alignment horizontal="right"/>
      <protection/>
    </xf>
    <xf numFmtId="2" fontId="8" fillId="0" borderId="11" xfId="54" applyNumberFormat="1" applyFont="1" applyBorder="1" applyAlignment="1">
      <alignment horizontal="right"/>
      <protection/>
    </xf>
    <xf numFmtId="2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right"/>
    </xf>
    <xf numFmtId="2" fontId="8" fillId="0" borderId="10" xfId="54" applyNumberFormat="1" applyFont="1" applyFill="1" applyBorder="1" applyAlignment="1">
      <alignment horizontal="right"/>
      <protection/>
    </xf>
    <xf numFmtId="2" fontId="13" fillId="0" borderId="10" xfId="54" applyNumberFormat="1" applyFont="1" applyBorder="1" applyAlignment="1">
      <alignment horizontal="right"/>
      <protection/>
    </xf>
    <xf numFmtId="2" fontId="33" fillId="0" borderId="10" xfId="54" applyNumberFormat="1" applyFont="1" applyBorder="1" applyAlignment="1">
      <alignment horizontal="right"/>
      <protection/>
    </xf>
    <xf numFmtId="1" fontId="14" fillId="0" borderId="16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5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0" fontId="13" fillId="0" borderId="11" xfId="0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4" fillId="0" borderId="18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9" xfId="0" applyFont="1" applyBorder="1" applyAlignment="1">
      <alignment wrapText="1"/>
    </xf>
    <xf numFmtId="2" fontId="8" fillId="0" borderId="19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4" fillId="0" borderId="15" xfId="0" applyNumberFormat="1" applyFont="1" applyBorder="1" applyAlignment="1">
      <alignment horizontal="right"/>
    </xf>
    <xf numFmtId="2" fontId="8" fillId="0" borderId="11" xfId="0" applyNumberFormat="1" applyFont="1" applyFill="1" applyBorder="1" applyAlignment="1">
      <alignment/>
    </xf>
    <xf numFmtId="2" fontId="8" fillId="0" borderId="11" xfId="54" applyNumberFormat="1" applyFont="1" applyFill="1" applyBorder="1" applyAlignment="1">
      <alignment horizontal="right"/>
      <protection/>
    </xf>
    <xf numFmtId="2" fontId="10" fillId="0" borderId="11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8" fillId="32" borderId="11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8" fillId="32" borderId="11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8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 wrapText="1"/>
    </xf>
    <xf numFmtId="2" fontId="14" fillId="0" borderId="15" xfId="0" applyNumberFormat="1" applyFont="1" applyFill="1" applyBorder="1" applyAlignment="1">
      <alignment wrapText="1"/>
    </xf>
    <xf numFmtId="2" fontId="8" fillId="0" borderId="18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/>
    </xf>
    <xf numFmtId="0" fontId="23" fillId="32" borderId="15" xfId="0" applyFont="1" applyFill="1" applyBorder="1" applyAlignment="1">
      <alignment wrapText="1"/>
    </xf>
    <xf numFmtId="2" fontId="8" fillId="0" borderId="18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0" fillId="0" borderId="22" xfId="0" applyFont="1" applyBorder="1" applyAlignment="1">
      <alignment/>
    </xf>
    <xf numFmtId="2" fontId="10" fillId="0" borderId="2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0" fontId="8" fillId="0" borderId="18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10" fillId="0" borderId="18" xfId="0" applyFont="1" applyFill="1" applyBorder="1" applyAlignment="1">
      <alignment/>
    </xf>
    <xf numFmtId="2" fontId="10" fillId="0" borderId="1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2" fillId="0" borderId="1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0" borderId="19" xfId="0" applyFont="1" applyBorder="1" applyAlignment="1">
      <alignment horizontal="left" wrapText="1"/>
    </xf>
    <xf numFmtId="2" fontId="8" fillId="0" borderId="22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2" fontId="8" fillId="0" borderId="22" xfId="0" applyNumberFormat="1" applyFont="1" applyBorder="1" applyAlignment="1">
      <alignment/>
    </xf>
    <xf numFmtId="2" fontId="14" fillId="0" borderId="19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26" xfId="0" applyNumberFormat="1" applyFont="1" applyBorder="1" applyAlignment="1">
      <alignment/>
    </xf>
    <xf numFmtId="2" fontId="8" fillId="0" borderId="26" xfId="0" applyNumberFormat="1" applyFont="1" applyBorder="1" applyAlignment="1">
      <alignment/>
    </xf>
    <xf numFmtId="2" fontId="14" fillId="0" borderId="19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0" fontId="8" fillId="0" borderId="25" xfId="0" applyFont="1" applyFill="1" applyBorder="1" applyAlignment="1">
      <alignment wrapText="1"/>
    </xf>
    <xf numFmtId="2" fontId="8" fillId="0" borderId="19" xfId="0" applyNumberFormat="1" applyFont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 horizontal="right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2" fontId="33" fillId="0" borderId="10" xfId="0" applyNumberFormat="1" applyFont="1" applyFill="1" applyBorder="1" applyAlignment="1">
      <alignment horizontal="right"/>
    </xf>
    <xf numFmtId="2" fontId="33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33" fillId="0" borderId="11" xfId="54" applyNumberFormat="1" applyFont="1" applyBorder="1" applyAlignment="1">
      <alignment horizontal="right"/>
      <protection/>
    </xf>
    <xf numFmtId="197" fontId="8" fillId="0" borderId="10" xfId="0" applyNumberFormat="1" applyFont="1" applyFill="1" applyBorder="1" applyAlignment="1">
      <alignment horizontal="right"/>
    </xf>
    <xf numFmtId="197" fontId="8" fillId="0" borderId="15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87" fontId="3" fillId="0" borderId="24" xfId="62" applyNumberFormat="1" applyFont="1" applyFill="1" applyBorder="1" applyAlignment="1">
      <alignment horizontal="center"/>
    </xf>
    <xf numFmtId="187" fontId="3" fillId="0" borderId="17" xfId="62" applyNumberFormat="1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87" fontId="7" fillId="0" borderId="13" xfId="62" applyNumberFormat="1" applyFont="1" applyBorder="1" applyAlignment="1">
      <alignment horizontal="center"/>
    </xf>
    <xf numFmtId="187" fontId="7" fillId="0" borderId="12" xfId="62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ОВА ВАРТІСТЬ 1998 р." xfId="53"/>
    <cellStyle name="Обычный_Перелік майн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17"/>
  <sheetViews>
    <sheetView tabSelected="1" zoomScale="130" zoomScaleNormal="130" zoomScalePageLayoutView="0" workbookViewId="0" topLeftCell="A1">
      <pane ySplit="8" topLeftCell="A45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8.00390625" style="3" customWidth="1"/>
    <col min="2" max="2" width="4.57421875" style="3" customWidth="1"/>
    <col min="3" max="3" width="17.140625" style="3" customWidth="1"/>
    <col min="4" max="4" width="17.00390625" style="76" customWidth="1"/>
    <col min="5" max="5" width="14.00390625" style="76" customWidth="1"/>
    <col min="6" max="6" width="5.140625" style="76" customWidth="1"/>
    <col min="7" max="7" width="5.57421875" style="373" customWidth="1"/>
    <col min="8" max="8" width="9.00390625" style="3" customWidth="1"/>
    <col min="9" max="9" width="0" style="3" hidden="1" customWidth="1"/>
    <col min="10" max="16384" width="9.140625" style="3" customWidth="1"/>
  </cols>
  <sheetData>
    <row r="1" spans="5:8" ht="13.5">
      <c r="E1" s="95" t="s">
        <v>33</v>
      </c>
      <c r="F1" s="87"/>
      <c r="H1" s="87"/>
    </row>
    <row r="2" spans="5:8" ht="13.5">
      <c r="E2" s="95" t="s">
        <v>2288</v>
      </c>
      <c r="F2" s="87"/>
      <c r="H2" s="87"/>
    </row>
    <row r="3" spans="5:8" ht="13.5">
      <c r="E3" s="95" t="s">
        <v>3470</v>
      </c>
      <c r="F3" s="87"/>
      <c r="G3" s="335"/>
      <c r="H3" s="335"/>
    </row>
    <row r="4" spans="5:8" ht="13.5">
      <c r="E4" s="95" t="s">
        <v>3471</v>
      </c>
      <c r="F4" s="87"/>
      <c r="H4" s="87"/>
    </row>
    <row r="5" ht="24" customHeight="1"/>
    <row r="6" spans="1:8" ht="24.75" customHeight="1">
      <c r="A6" s="585" t="s">
        <v>29</v>
      </c>
      <c r="B6" s="586"/>
      <c r="C6" s="586"/>
      <c r="D6" s="586"/>
      <c r="E6" s="586"/>
      <c r="F6" s="586"/>
      <c r="G6" s="586"/>
      <c r="H6" s="586"/>
    </row>
    <row r="7" spans="1:8" s="79" customFormat="1" ht="9.75">
      <c r="A7" s="77"/>
      <c r="B7" s="78"/>
      <c r="C7" s="78"/>
      <c r="D7" s="78"/>
      <c r="E7" s="78"/>
      <c r="F7" s="78"/>
      <c r="G7" s="374"/>
      <c r="H7" s="78"/>
    </row>
    <row r="8" spans="1:8" s="24" customFormat="1" ht="54.75" customHeight="1">
      <c r="A8" s="65" t="s">
        <v>731</v>
      </c>
      <c r="B8" s="65" t="s">
        <v>1046</v>
      </c>
      <c r="C8" s="65" t="s">
        <v>137</v>
      </c>
      <c r="D8" s="65" t="s">
        <v>138</v>
      </c>
      <c r="E8" s="65" t="s">
        <v>139</v>
      </c>
      <c r="F8" s="72" t="s">
        <v>1394</v>
      </c>
      <c r="G8" s="72" t="s">
        <v>140</v>
      </c>
      <c r="H8" s="65" t="s">
        <v>141</v>
      </c>
    </row>
    <row r="9" spans="1:10" s="24" customFormat="1" ht="9.75">
      <c r="A9" s="12" t="s">
        <v>30</v>
      </c>
      <c r="B9" s="381"/>
      <c r="C9" s="17"/>
      <c r="D9" s="17"/>
      <c r="E9" s="17"/>
      <c r="F9" s="17"/>
      <c r="G9" s="56"/>
      <c r="H9" s="401"/>
      <c r="I9" s="83"/>
      <c r="J9" s="143"/>
    </row>
    <row r="10" spans="1:8" s="83" customFormat="1" ht="84" customHeight="1">
      <c r="A10" s="333" t="s">
        <v>1007</v>
      </c>
      <c r="B10" s="577"/>
      <c r="C10" s="82" t="s">
        <v>30</v>
      </c>
      <c r="D10" s="82"/>
      <c r="E10" s="82"/>
      <c r="F10" s="49"/>
      <c r="G10" s="361"/>
      <c r="H10" s="578"/>
    </row>
    <row r="11" spans="1:8" s="83" customFormat="1" ht="9.75">
      <c r="A11" s="36" t="s">
        <v>1005</v>
      </c>
      <c r="B11" s="577"/>
      <c r="C11" s="82" t="s">
        <v>30</v>
      </c>
      <c r="D11" s="82"/>
      <c r="E11" s="7"/>
      <c r="F11" s="49"/>
      <c r="G11" s="361"/>
      <c r="H11" s="445"/>
    </row>
    <row r="12" spans="1:8" s="83" customFormat="1" ht="22.5" customHeight="1">
      <c r="A12" s="71"/>
      <c r="B12" s="49">
        <v>63</v>
      </c>
      <c r="C12" s="82" t="s">
        <v>1004</v>
      </c>
      <c r="D12" s="82" t="s">
        <v>1006</v>
      </c>
      <c r="E12" s="7" t="s">
        <v>657</v>
      </c>
      <c r="F12" s="17">
        <v>1967</v>
      </c>
      <c r="G12" s="17">
        <v>1634.5</v>
      </c>
      <c r="H12" s="401">
        <v>486796</v>
      </c>
    </row>
    <row r="13" spans="1:8" s="83" customFormat="1" ht="10.5" thickBot="1">
      <c r="A13" s="580"/>
      <c r="B13" s="579"/>
      <c r="C13" s="581" t="s">
        <v>30</v>
      </c>
      <c r="D13" s="581"/>
      <c r="E13" s="50"/>
      <c r="F13" s="582"/>
      <c r="G13" s="583"/>
      <c r="H13" s="584"/>
    </row>
    <row r="14" spans="1:9" s="24" customFormat="1" ht="61.5" customHeight="1">
      <c r="A14" s="363" t="s">
        <v>733</v>
      </c>
      <c r="B14" s="49"/>
      <c r="C14" s="82" t="s">
        <v>30</v>
      </c>
      <c r="D14" s="82"/>
      <c r="E14" s="82"/>
      <c r="F14" s="49"/>
      <c r="G14" s="98"/>
      <c r="H14" s="445"/>
      <c r="I14" s="49"/>
    </row>
    <row r="15" spans="1:10" s="24" customFormat="1" ht="20.25">
      <c r="A15" s="10"/>
      <c r="B15" s="17">
        <v>409</v>
      </c>
      <c r="C15" s="7" t="s">
        <v>2057</v>
      </c>
      <c r="D15" s="7" t="s">
        <v>3154</v>
      </c>
      <c r="E15" s="7" t="s">
        <v>2644</v>
      </c>
      <c r="F15" s="17">
        <v>1980</v>
      </c>
      <c r="G15" s="20">
        <v>598.3</v>
      </c>
      <c r="H15" s="401">
        <v>327375</v>
      </c>
      <c r="I15" s="83"/>
      <c r="J15" s="143"/>
    </row>
    <row r="16" spans="1:9" s="24" customFormat="1" ht="9.75">
      <c r="A16" s="151"/>
      <c r="B16" s="17"/>
      <c r="C16" s="7" t="s">
        <v>30</v>
      </c>
      <c r="D16" s="19"/>
      <c r="E16" s="51"/>
      <c r="F16" s="17"/>
      <c r="G16" s="17"/>
      <c r="H16" s="401"/>
      <c r="I16" s="83"/>
    </row>
    <row r="17" spans="1:10" s="83" customFormat="1" ht="20.25">
      <c r="A17" s="17"/>
      <c r="B17" s="49">
        <v>421</v>
      </c>
      <c r="C17" s="7" t="s">
        <v>3134</v>
      </c>
      <c r="D17" s="7" t="s">
        <v>3245</v>
      </c>
      <c r="E17" s="7" t="s">
        <v>3246</v>
      </c>
      <c r="F17" s="17">
        <v>2001</v>
      </c>
      <c r="G17" s="20">
        <v>73.2</v>
      </c>
      <c r="H17" s="401">
        <v>3954</v>
      </c>
      <c r="J17" s="143"/>
    </row>
    <row r="18" spans="1:8" s="83" customFormat="1" ht="9.75">
      <c r="A18" s="49"/>
      <c r="B18" s="577"/>
      <c r="C18" s="82" t="s">
        <v>30</v>
      </c>
      <c r="D18" s="82"/>
      <c r="E18" s="82"/>
      <c r="F18" s="49"/>
      <c r="G18" s="375"/>
      <c r="H18" s="445"/>
    </row>
    <row r="19" spans="1:10" s="24" customFormat="1" ht="21" customHeight="1">
      <c r="A19" s="69"/>
      <c r="B19" s="49">
        <v>443</v>
      </c>
      <c r="C19" s="52" t="s">
        <v>1501</v>
      </c>
      <c r="D19" s="465" t="s">
        <v>1336</v>
      </c>
      <c r="E19" s="52" t="s">
        <v>3392</v>
      </c>
      <c r="F19" s="465"/>
      <c r="G19" s="49">
        <v>348.5</v>
      </c>
      <c r="H19" s="445">
        <v>746432.88</v>
      </c>
      <c r="I19" s="83"/>
      <c r="J19" s="143"/>
    </row>
    <row r="20" spans="1:9" s="24" customFormat="1" ht="9.75">
      <c r="A20" s="10"/>
      <c r="B20" s="17"/>
      <c r="C20" s="7" t="s">
        <v>30</v>
      </c>
      <c r="D20" s="82"/>
      <c r="E20" s="82"/>
      <c r="F20" s="49"/>
      <c r="G20" s="98"/>
      <c r="H20" s="445"/>
      <c r="I20" s="83"/>
    </row>
    <row r="21" spans="1:10" s="24" customFormat="1" ht="12" customHeight="1">
      <c r="A21" s="10"/>
      <c r="B21" s="17">
        <v>454</v>
      </c>
      <c r="C21" s="7" t="s">
        <v>3134</v>
      </c>
      <c r="D21" s="7" t="s">
        <v>485</v>
      </c>
      <c r="E21" s="7" t="s">
        <v>657</v>
      </c>
      <c r="F21" s="17">
        <v>1917</v>
      </c>
      <c r="G21" s="20">
        <v>438.2</v>
      </c>
      <c r="H21" s="401">
        <v>19123700</v>
      </c>
      <c r="I21" s="83"/>
      <c r="J21" s="143"/>
    </row>
    <row r="22" spans="1:9" s="24" customFormat="1" ht="9.75">
      <c r="A22" s="10"/>
      <c r="B22" s="49"/>
      <c r="C22" s="7" t="s">
        <v>30</v>
      </c>
      <c r="D22" s="7"/>
      <c r="E22" s="7"/>
      <c r="F22" s="17"/>
      <c r="G22" s="20"/>
      <c r="H22" s="401"/>
      <c r="I22" s="83"/>
    </row>
    <row r="23" spans="1:9" s="24" customFormat="1" ht="20.25">
      <c r="A23" s="53"/>
      <c r="B23" s="49">
        <v>457</v>
      </c>
      <c r="C23" s="82" t="s">
        <v>1501</v>
      </c>
      <c r="D23" s="7" t="s">
        <v>3113</v>
      </c>
      <c r="E23" s="7" t="s">
        <v>122</v>
      </c>
      <c r="F23" s="17">
        <v>1973</v>
      </c>
      <c r="G23" s="20">
        <v>238.4</v>
      </c>
      <c r="H23" s="401">
        <v>38457</v>
      </c>
      <c r="I23" s="83"/>
    </row>
    <row r="24" spans="1:10" s="24" customFormat="1" ht="20.25">
      <c r="A24" s="53"/>
      <c r="B24" s="17">
        <v>458</v>
      </c>
      <c r="C24" s="82" t="s">
        <v>1501</v>
      </c>
      <c r="D24" s="7" t="s">
        <v>1690</v>
      </c>
      <c r="E24" s="7" t="s">
        <v>25</v>
      </c>
      <c r="F24" s="17">
        <v>1973</v>
      </c>
      <c r="G24" s="20">
        <v>41.5</v>
      </c>
      <c r="H24" s="401">
        <v>6694</v>
      </c>
      <c r="I24" s="83"/>
      <c r="J24" s="143"/>
    </row>
    <row r="25" spans="1:9" s="24" customFormat="1" ht="9.75">
      <c r="A25" s="10"/>
      <c r="B25" s="49"/>
      <c r="C25" s="7" t="s">
        <v>30</v>
      </c>
      <c r="D25" s="7"/>
      <c r="E25" s="7"/>
      <c r="F25" s="17"/>
      <c r="G25" s="20"/>
      <c r="H25" s="401"/>
      <c r="I25" s="83"/>
    </row>
    <row r="26" spans="1:10" s="24" customFormat="1" ht="11.25" customHeight="1">
      <c r="A26" s="25"/>
      <c r="B26" s="17">
        <v>471</v>
      </c>
      <c r="C26" s="17" t="s">
        <v>1501</v>
      </c>
      <c r="D26" s="7" t="s">
        <v>105</v>
      </c>
      <c r="E26" s="17" t="s">
        <v>724</v>
      </c>
      <c r="F26" s="17">
        <v>1960</v>
      </c>
      <c r="G26" s="17">
        <v>170.6</v>
      </c>
      <c r="H26" s="401">
        <v>42837</v>
      </c>
      <c r="I26" s="83"/>
      <c r="J26" s="143"/>
    </row>
    <row r="27" spans="1:8" s="83" customFormat="1" ht="9.75">
      <c r="A27" s="17"/>
      <c r="B27" s="381"/>
      <c r="C27" s="7" t="s">
        <v>30</v>
      </c>
      <c r="D27" s="7"/>
      <c r="E27" s="7"/>
      <c r="F27" s="17"/>
      <c r="G27" s="368"/>
      <c r="H27" s="401"/>
    </row>
    <row r="28" spans="1:10" s="83" customFormat="1" ht="20.25">
      <c r="A28" s="17"/>
      <c r="B28" s="49">
        <v>497</v>
      </c>
      <c r="C28" s="7" t="s">
        <v>3134</v>
      </c>
      <c r="D28" s="7" t="s">
        <v>1008</v>
      </c>
      <c r="E28" s="7" t="s">
        <v>658</v>
      </c>
      <c r="F28" s="17"/>
      <c r="G28" s="20">
        <v>1579.3</v>
      </c>
      <c r="H28" s="401">
        <v>193864</v>
      </c>
      <c r="J28" s="143"/>
    </row>
    <row r="29" spans="1:9" s="24" customFormat="1" ht="9.75" customHeight="1">
      <c r="A29" s="53"/>
      <c r="B29" s="17"/>
      <c r="C29" s="82" t="s">
        <v>30</v>
      </c>
      <c r="D29" s="82"/>
      <c r="E29" s="82"/>
      <c r="F29" s="49"/>
      <c r="G29" s="375"/>
      <c r="H29" s="445"/>
      <c r="I29" s="83"/>
    </row>
    <row r="30" spans="1:10" s="24" customFormat="1" ht="83.25" customHeight="1">
      <c r="A30" s="69" t="s">
        <v>2397</v>
      </c>
      <c r="B30" s="17">
        <v>502</v>
      </c>
      <c r="C30" s="53" t="s">
        <v>21</v>
      </c>
      <c r="D30" s="53" t="s">
        <v>26</v>
      </c>
      <c r="E30" s="14" t="s">
        <v>27</v>
      </c>
      <c r="F30" s="53">
        <v>1992</v>
      </c>
      <c r="G30" s="49">
        <v>252.2</v>
      </c>
      <c r="H30" s="493">
        <v>301611</v>
      </c>
      <c r="J30" s="143"/>
    </row>
    <row r="31" spans="1:10" s="24" customFormat="1" ht="21.75" customHeight="1">
      <c r="A31" s="10"/>
      <c r="B31" s="49">
        <v>503</v>
      </c>
      <c r="C31" s="14" t="s">
        <v>21</v>
      </c>
      <c r="D31" s="10" t="s">
        <v>576</v>
      </c>
      <c r="E31" s="14" t="s">
        <v>28</v>
      </c>
      <c r="F31" s="10">
        <v>1961</v>
      </c>
      <c r="G31" s="17">
        <v>195</v>
      </c>
      <c r="H31" s="494">
        <v>116175</v>
      </c>
      <c r="J31" s="143"/>
    </row>
    <row r="32" spans="1:8" s="24" customFormat="1" ht="9.75" customHeight="1">
      <c r="A32" s="10"/>
      <c r="B32" s="17"/>
      <c r="C32" s="15" t="s">
        <v>30</v>
      </c>
      <c r="D32" s="10"/>
      <c r="E32" s="10"/>
      <c r="F32" s="10"/>
      <c r="G32" s="56"/>
      <c r="H32" s="231"/>
    </row>
    <row r="33" spans="1:9" s="24" customFormat="1" ht="79.5" customHeight="1">
      <c r="A33" s="145" t="s">
        <v>656</v>
      </c>
      <c r="B33" s="49"/>
      <c r="C33" s="144" t="s">
        <v>30</v>
      </c>
      <c r="D33" s="144"/>
      <c r="E33" s="99"/>
      <c r="F33" s="99"/>
      <c r="G33" s="336"/>
      <c r="H33" s="445"/>
      <c r="I33" s="83"/>
    </row>
    <row r="34" spans="1:9" s="24" customFormat="1" ht="32.25" customHeight="1">
      <c r="A34" s="25"/>
      <c r="B34" s="17">
        <v>538</v>
      </c>
      <c r="C34" s="17" t="s">
        <v>3134</v>
      </c>
      <c r="D34" s="17" t="s">
        <v>1880</v>
      </c>
      <c r="E34" s="7" t="s">
        <v>375</v>
      </c>
      <c r="F34" s="17">
        <v>1957</v>
      </c>
      <c r="G34" s="17">
        <v>445.4</v>
      </c>
      <c r="H34" s="445">
        <v>553663</v>
      </c>
      <c r="I34" s="83"/>
    </row>
    <row r="35" spans="1:9" s="24" customFormat="1" ht="20.25">
      <c r="A35" s="25"/>
      <c r="B35" s="49">
        <v>539</v>
      </c>
      <c r="C35" s="7" t="s">
        <v>655</v>
      </c>
      <c r="D35" s="17" t="s">
        <v>1880</v>
      </c>
      <c r="E35" s="7" t="s">
        <v>658</v>
      </c>
      <c r="F35" s="17">
        <v>1980</v>
      </c>
      <c r="G35" s="284">
        <v>382.2</v>
      </c>
      <c r="H35" s="445">
        <v>1127540</v>
      </c>
      <c r="I35" s="83"/>
    </row>
    <row r="36" spans="1:9" s="24" customFormat="1" ht="9.75">
      <c r="A36" s="25"/>
      <c r="B36" s="17">
        <v>540</v>
      </c>
      <c r="C36" s="17" t="s">
        <v>2425</v>
      </c>
      <c r="D36" s="17" t="s">
        <v>1880</v>
      </c>
      <c r="E36" s="17" t="s">
        <v>1905</v>
      </c>
      <c r="F36" s="17">
        <v>1981</v>
      </c>
      <c r="G36" s="284">
        <v>2.4</v>
      </c>
      <c r="H36" s="445">
        <v>2349</v>
      </c>
      <c r="I36" s="83"/>
    </row>
    <row r="37" spans="1:9" s="24" customFormat="1" ht="20.25">
      <c r="A37" s="25"/>
      <c r="B37" s="17">
        <v>541</v>
      </c>
      <c r="C37" s="7" t="s">
        <v>732</v>
      </c>
      <c r="D37" s="17" t="s">
        <v>1880</v>
      </c>
      <c r="E37" s="7" t="s">
        <v>451</v>
      </c>
      <c r="F37" s="17">
        <v>1981</v>
      </c>
      <c r="G37" s="284">
        <v>46</v>
      </c>
      <c r="H37" s="445">
        <v>19682</v>
      </c>
      <c r="I37" s="83"/>
    </row>
    <row r="38" spans="1:9" s="24" customFormat="1" ht="81">
      <c r="A38" s="69" t="s">
        <v>2342</v>
      </c>
      <c r="B38" s="49"/>
      <c r="C38" s="53" t="s">
        <v>30</v>
      </c>
      <c r="D38" s="14"/>
      <c r="E38" s="14"/>
      <c r="F38" s="53"/>
      <c r="G38" s="361"/>
      <c r="H38" s="491"/>
      <c r="I38" s="83"/>
    </row>
    <row r="39" spans="1:11" s="24" customFormat="1" ht="17.25" customHeight="1">
      <c r="A39" s="10"/>
      <c r="B39" s="17">
        <v>549</v>
      </c>
      <c r="C39" s="7" t="s">
        <v>21</v>
      </c>
      <c r="D39" s="7" t="s">
        <v>1335</v>
      </c>
      <c r="E39" s="7" t="s">
        <v>2907</v>
      </c>
      <c r="F39" s="17">
        <v>2010</v>
      </c>
      <c r="G39" s="17">
        <v>225.3</v>
      </c>
      <c r="H39" s="401">
        <v>492534.19</v>
      </c>
      <c r="I39" s="83"/>
      <c r="J39" s="143"/>
      <c r="K39" s="83"/>
    </row>
    <row r="40" spans="1:9" s="24" customFormat="1" ht="9.75" customHeight="1">
      <c r="A40" s="576"/>
      <c r="B40" s="17"/>
      <c r="C40" s="15" t="s">
        <v>30</v>
      </c>
      <c r="D40" s="15"/>
      <c r="E40" s="15"/>
      <c r="F40" s="15"/>
      <c r="G40" s="359"/>
      <c r="H40" s="231"/>
      <c r="I40" s="83"/>
    </row>
    <row r="41" spans="1:10" s="24" customFormat="1" ht="90.75" customHeight="1">
      <c r="A41" s="69" t="s">
        <v>185</v>
      </c>
      <c r="B41" s="17">
        <v>576</v>
      </c>
      <c r="C41" s="53" t="s">
        <v>99</v>
      </c>
      <c r="D41" s="53" t="s">
        <v>457</v>
      </c>
      <c r="E41" s="53" t="s">
        <v>628</v>
      </c>
      <c r="F41" s="147">
        <v>2007</v>
      </c>
      <c r="G41" s="61">
        <v>31.5</v>
      </c>
      <c r="H41" s="491">
        <v>135640.22</v>
      </c>
      <c r="J41" s="143"/>
    </row>
    <row r="42" spans="1:10" s="24" customFormat="1" ht="23.25" customHeight="1">
      <c r="A42" s="25"/>
      <c r="B42" s="49">
        <v>577</v>
      </c>
      <c r="C42" s="10" t="s">
        <v>21</v>
      </c>
      <c r="D42" s="10" t="s">
        <v>457</v>
      </c>
      <c r="E42" s="15" t="s">
        <v>506</v>
      </c>
      <c r="F42" s="239">
        <v>1965</v>
      </c>
      <c r="G42" s="35">
        <v>841.9</v>
      </c>
      <c r="H42" s="231">
        <v>628106.22</v>
      </c>
      <c r="J42" s="143"/>
    </row>
    <row r="43" spans="1:10" s="24" customFormat="1" ht="81">
      <c r="A43" s="71" t="s">
        <v>34</v>
      </c>
      <c r="B43" s="17">
        <v>578</v>
      </c>
      <c r="C43" s="82" t="s">
        <v>3355</v>
      </c>
      <c r="D43" s="49" t="s">
        <v>31</v>
      </c>
      <c r="E43" s="14" t="s">
        <v>1638</v>
      </c>
      <c r="F43" s="49">
        <v>1970</v>
      </c>
      <c r="G43" s="49">
        <v>5257.3</v>
      </c>
      <c r="H43" s="495">
        <v>3437646</v>
      </c>
      <c r="J43" s="143"/>
    </row>
    <row r="44" spans="1:10" s="24" customFormat="1" ht="32.25" customHeight="1">
      <c r="A44" s="334"/>
      <c r="B44" s="49">
        <v>579</v>
      </c>
      <c r="C44" s="17" t="s">
        <v>99</v>
      </c>
      <c r="D44" s="17" t="s">
        <v>31</v>
      </c>
      <c r="E44" s="17" t="s">
        <v>376</v>
      </c>
      <c r="F44" s="35">
        <v>1970</v>
      </c>
      <c r="G44" s="35">
        <v>87.5</v>
      </c>
      <c r="H44" s="448">
        <v>1900</v>
      </c>
      <c r="J44" s="143"/>
    </row>
    <row r="45" spans="1:8" s="24" customFormat="1" ht="9.75" customHeight="1">
      <c r="A45" s="334"/>
      <c r="B45" s="17"/>
      <c r="C45" s="17" t="s">
        <v>30</v>
      </c>
      <c r="D45" s="17"/>
      <c r="E45" s="7"/>
      <c r="F45" s="35"/>
      <c r="G45" s="369"/>
      <c r="H45" s="448"/>
    </row>
    <row r="46" spans="1:10" s="24" customFormat="1" ht="102">
      <c r="A46" s="25" t="s">
        <v>3205</v>
      </c>
      <c r="B46" s="17">
        <v>601</v>
      </c>
      <c r="C46" s="7" t="s">
        <v>35</v>
      </c>
      <c r="D46" s="17" t="s">
        <v>1239</v>
      </c>
      <c r="E46" s="17" t="s">
        <v>1202</v>
      </c>
      <c r="F46" s="17">
        <v>1950</v>
      </c>
      <c r="G46" s="17">
        <v>128.6</v>
      </c>
      <c r="H46" s="401">
        <v>2144</v>
      </c>
      <c r="J46" s="143"/>
    </row>
    <row r="47" spans="1:8" s="24" customFormat="1" ht="10.5" customHeight="1">
      <c r="A47" s="69"/>
      <c r="B47" s="49"/>
      <c r="C47" s="100" t="s">
        <v>30</v>
      </c>
      <c r="D47" s="153"/>
      <c r="E47" s="154"/>
      <c r="F47" s="100"/>
      <c r="G47" s="155"/>
      <c r="H47" s="492"/>
    </row>
    <row r="48" spans="1:10" s="24" customFormat="1" ht="74.25" customHeight="1">
      <c r="A48" s="69" t="s">
        <v>2532</v>
      </c>
      <c r="B48" s="17">
        <v>1208</v>
      </c>
      <c r="C48" s="82" t="s">
        <v>21</v>
      </c>
      <c r="D48" s="255" t="s">
        <v>675</v>
      </c>
      <c r="E48" s="82" t="s">
        <v>2647</v>
      </c>
      <c r="F48" s="49">
        <v>1994</v>
      </c>
      <c r="G48" s="49">
        <v>430.7</v>
      </c>
      <c r="H48" s="445">
        <v>357364</v>
      </c>
      <c r="J48" s="362"/>
    </row>
    <row r="49" spans="1:8" s="24" customFormat="1" ht="9.75" customHeight="1">
      <c r="A49" s="69"/>
      <c r="B49" s="49"/>
      <c r="C49" s="7" t="s">
        <v>30</v>
      </c>
      <c r="D49" s="156"/>
      <c r="E49" s="7"/>
      <c r="F49" s="17"/>
      <c r="G49" s="56"/>
      <c r="H49" s="401"/>
    </row>
    <row r="50" spans="1:11" s="24" customFormat="1" ht="9.75">
      <c r="A50" s="17"/>
      <c r="B50" s="17">
        <v>1212</v>
      </c>
      <c r="C50" s="17" t="s">
        <v>1501</v>
      </c>
      <c r="D50" s="41" t="s">
        <v>876</v>
      </c>
      <c r="E50" s="10" t="s">
        <v>2648</v>
      </c>
      <c r="F50" s="17">
        <v>2008</v>
      </c>
      <c r="G50" s="17">
        <v>19.6</v>
      </c>
      <c r="H50" s="401">
        <v>1337</v>
      </c>
      <c r="J50" s="143"/>
      <c r="K50" s="143"/>
    </row>
    <row r="51" spans="1:8" s="24" customFormat="1" ht="9.75">
      <c r="A51" s="17"/>
      <c r="B51" s="49"/>
      <c r="C51" s="17" t="s">
        <v>30</v>
      </c>
      <c r="D51" s="40"/>
      <c r="E51" s="10"/>
      <c r="F51" s="17"/>
      <c r="G51" s="56"/>
      <c r="H51" s="401"/>
    </row>
    <row r="52" spans="1:8" s="24" customFormat="1" ht="60.75" customHeight="1">
      <c r="A52" s="80" t="s">
        <v>3247</v>
      </c>
      <c r="B52" s="17"/>
      <c r="C52" s="7" t="s">
        <v>30</v>
      </c>
      <c r="D52" s="7"/>
      <c r="E52" s="7"/>
      <c r="F52" s="17"/>
      <c r="G52" s="574"/>
      <c r="H52" s="401"/>
    </row>
    <row r="53" spans="1:10" s="24" customFormat="1" ht="20.25" customHeight="1">
      <c r="A53" s="35"/>
      <c r="B53" s="49">
        <v>1310</v>
      </c>
      <c r="C53" s="7" t="s">
        <v>1501</v>
      </c>
      <c r="D53" s="7" t="s">
        <v>32</v>
      </c>
      <c r="E53" s="7" t="s">
        <v>451</v>
      </c>
      <c r="F53" s="17">
        <v>1969</v>
      </c>
      <c r="G53" s="574">
        <v>27.1</v>
      </c>
      <c r="H53" s="401">
        <v>22560</v>
      </c>
      <c r="J53" s="143"/>
    </row>
    <row r="54" spans="1:8" s="24" customFormat="1" ht="10.5" customHeight="1">
      <c r="A54" s="35"/>
      <c r="B54" s="17"/>
      <c r="C54" s="7" t="s">
        <v>30</v>
      </c>
      <c r="D54" s="7"/>
      <c r="E54" s="7"/>
      <c r="F54" s="17"/>
      <c r="G54" s="574"/>
      <c r="H54" s="401"/>
    </row>
    <row r="55" spans="1:10" s="24" customFormat="1" ht="21" customHeight="1">
      <c r="A55" s="35"/>
      <c r="B55" s="17">
        <v>1317</v>
      </c>
      <c r="C55" s="7" t="s">
        <v>1501</v>
      </c>
      <c r="D55" s="7" t="s">
        <v>1835</v>
      </c>
      <c r="E55" s="7" t="s">
        <v>451</v>
      </c>
      <c r="F55" s="17">
        <v>1986</v>
      </c>
      <c r="G55" s="574">
        <v>152.8</v>
      </c>
      <c r="H55" s="401">
        <v>188984.3</v>
      </c>
      <c r="J55" s="143"/>
    </row>
    <row r="56" spans="1:8" s="24" customFormat="1" ht="9.75">
      <c r="A56" s="54"/>
      <c r="B56" s="49"/>
      <c r="C56" s="281" t="s">
        <v>30</v>
      </c>
      <c r="D56" s="281"/>
      <c r="E56" s="281"/>
      <c r="F56" s="99"/>
      <c r="G56" s="575"/>
      <c r="H56" s="466"/>
    </row>
    <row r="57" spans="1:10" s="24" customFormat="1" ht="20.25" customHeight="1">
      <c r="A57" s="35"/>
      <c r="B57" s="49">
        <v>1350</v>
      </c>
      <c r="C57" s="7" t="s">
        <v>1501</v>
      </c>
      <c r="D57" s="7" t="s">
        <v>1785</v>
      </c>
      <c r="E57" s="7" t="s">
        <v>451</v>
      </c>
      <c r="F57" s="17">
        <v>1980</v>
      </c>
      <c r="G57" s="574">
        <v>190.8</v>
      </c>
      <c r="H57" s="401">
        <v>297519.8</v>
      </c>
      <c r="J57" s="143"/>
    </row>
    <row r="58" spans="1:8" s="24" customFormat="1" ht="9.75" customHeight="1">
      <c r="A58" s="286" t="s">
        <v>30</v>
      </c>
      <c r="B58" s="283"/>
      <c r="C58" s="283"/>
      <c r="D58" s="283"/>
      <c r="E58" s="287"/>
      <c r="F58" s="283"/>
      <c r="G58" s="587"/>
      <c r="H58" s="588"/>
    </row>
    <row r="59" spans="1:8" s="24" customFormat="1" ht="12.75" customHeight="1">
      <c r="A59" s="77"/>
      <c r="B59" s="74"/>
      <c r="C59" s="74"/>
      <c r="D59" s="74"/>
      <c r="E59" s="73"/>
      <c r="F59" s="74"/>
      <c r="G59" s="376"/>
      <c r="H59" s="97"/>
    </row>
    <row r="60" spans="5:8" s="24" customFormat="1" ht="12.75" customHeight="1">
      <c r="E60" s="73"/>
      <c r="F60" s="74"/>
      <c r="G60" s="377"/>
      <c r="H60" s="75"/>
    </row>
    <row r="61" spans="1:8" s="24" customFormat="1" ht="13.5">
      <c r="A61" s="95" t="s">
        <v>3391</v>
      </c>
      <c r="B61" s="95"/>
      <c r="C61" s="95"/>
      <c r="D61" s="95"/>
      <c r="E61" s="95"/>
      <c r="F61" s="95" t="s">
        <v>337</v>
      </c>
      <c r="G61" s="378"/>
      <c r="H61" s="95"/>
    </row>
    <row r="62" spans="5:8" s="24" customFormat="1" ht="9.75">
      <c r="E62" s="73"/>
      <c r="F62" s="74"/>
      <c r="G62" s="377"/>
      <c r="H62" s="75"/>
    </row>
    <row r="63" s="24" customFormat="1" ht="9.75">
      <c r="G63" s="143"/>
    </row>
    <row r="64" s="24" customFormat="1" ht="9.75">
      <c r="G64" s="143"/>
    </row>
    <row r="65" s="24" customFormat="1" ht="9.75">
      <c r="G65" s="143"/>
    </row>
    <row r="66" s="24" customFormat="1" ht="9.75">
      <c r="G66" s="143"/>
    </row>
    <row r="67" s="24" customFormat="1" ht="9.75">
      <c r="G67" s="143"/>
    </row>
    <row r="68" s="24" customFormat="1" ht="9.75">
      <c r="G68" s="143"/>
    </row>
    <row r="69" s="24" customFormat="1" ht="9.75">
      <c r="G69" s="143"/>
    </row>
    <row r="70" s="24" customFormat="1" ht="9.75">
      <c r="G70" s="143"/>
    </row>
    <row r="71" s="24" customFormat="1" ht="9.75">
      <c r="G71" s="143"/>
    </row>
    <row r="72" s="24" customFormat="1" ht="9.75">
      <c r="G72" s="143"/>
    </row>
    <row r="73" s="24" customFormat="1" ht="9.75">
      <c r="G73" s="143"/>
    </row>
    <row r="74" s="24" customFormat="1" ht="9.75">
      <c r="G74" s="143"/>
    </row>
    <row r="75" s="24" customFormat="1" ht="9.75">
      <c r="G75" s="143"/>
    </row>
    <row r="76" s="24" customFormat="1" ht="9.75">
      <c r="G76" s="143"/>
    </row>
    <row r="77" s="24" customFormat="1" ht="9.75">
      <c r="G77" s="143"/>
    </row>
    <row r="78" s="24" customFormat="1" ht="9.75">
      <c r="G78" s="143"/>
    </row>
    <row r="79" s="24" customFormat="1" ht="9.75">
      <c r="G79" s="143"/>
    </row>
    <row r="80" s="24" customFormat="1" ht="9.75">
      <c r="G80" s="143"/>
    </row>
    <row r="81" s="24" customFormat="1" ht="9.75">
      <c r="G81" s="143"/>
    </row>
    <row r="82" s="24" customFormat="1" ht="9.75">
      <c r="G82" s="143"/>
    </row>
    <row r="83" s="24" customFormat="1" ht="9.75">
      <c r="G83" s="143"/>
    </row>
    <row r="84" s="24" customFormat="1" ht="9.75">
      <c r="G84" s="143"/>
    </row>
    <row r="85" s="24" customFormat="1" ht="9.75">
      <c r="G85" s="143"/>
    </row>
    <row r="86" s="24" customFormat="1" ht="9.75">
      <c r="G86" s="143"/>
    </row>
    <row r="87" s="24" customFormat="1" ht="9.75">
      <c r="G87" s="143"/>
    </row>
    <row r="88" s="24" customFormat="1" ht="9.75">
      <c r="G88" s="143"/>
    </row>
    <row r="89" s="24" customFormat="1" ht="9.75">
      <c r="G89" s="143"/>
    </row>
    <row r="90" s="24" customFormat="1" ht="9.75">
      <c r="G90" s="143"/>
    </row>
    <row r="91" s="24" customFormat="1" ht="9.75">
      <c r="G91" s="143"/>
    </row>
    <row r="92" s="24" customFormat="1" ht="9.75">
      <c r="G92" s="143"/>
    </row>
    <row r="93" s="24" customFormat="1" ht="9.75">
      <c r="G93" s="143"/>
    </row>
    <row r="94" s="24" customFormat="1" ht="9.75">
      <c r="G94" s="143"/>
    </row>
    <row r="95" s="24" customFormat="1" ht="9.75">
      <c r="G95" s="143"/>
    </row>
    <row r="96" s="24" customFormat="1" ht="9.75">
      <c r="G96" s="143"/>
    </row>
    <row r="97" s="24" customFormat="1" ht="9.75">
      <c r="G97" s="143"/>
    </row>
    <row r="98" s="24" customFormat="1" ht="9.75">
      <c r="G98" s="143"/>
    </row>
    <row r="99" s="24" customFormat="1" ht="9.75">
      <c r="G99" s="143"/>
    </row>
    <row r="100" s="24" customFormat="1" ht="9.75">
      <c r="G100" s="143"/>
    </row>
    <row r="101" s="24" customFormat="1" ht="9.75">
      <c r="G101" s="143"/>
    </row>
    <row r="102" s="24" customFormat="1" ht="9.75">
      <c r="G102" s="143"/>
    </row>
    <row r="103" s="24" customFormat="1" ht="9.75">
      <c r="G103" s="143"/>
    </row>
    <row r="104" s="24" customFormat="1" ht="9.75">
      <c r="G104" s="143"/>
    </row>
    <row r="105" s="24" customFormat="1" ht="9.75">
      <c r="G105" s="143"/>
    </row>
    <row r="106" s="24" customFormat="1" ht="9.75">
      <c r="G106" s="143"/>
    </row>
    <row r="107" s="24" customFormat="1" ht="9.75">
      <c r="G107" s="143"/>
    </row>
    <row r="108" s="24" customFormat="1" ht="9.75">
      <c r="G108" s="143"/>
    </row>
    <row r="109" s="24" customFormat="1" ht="9.75">
      <c r="G109" s="143"/>
    </row>
    <row r="110" s="24" customFormat="1" ht="9.75">
      <c r="G110" s="143"/>
    </row>
    <row r="111" s="24" customFormat="1" ht="9.75">
      <c r="G111" s="143"/>
    </row>
    <row r="112" s="24" customFormat="1" ht="9.75">
      <c r="G112" s="143"/>
    </row>
    <row r="113" s="24" customFormat="1" ht="9.75">
      <c r="G113" s="143"/>
    </row>
    <row r="114" s="24" customFormat="1" ht="9.75">
      <c r="G114" s="143"/>
    </row>
    <row r="115" s="24" customFormat="1" ht="9.75">
      <c r="G115" s="143"/>
    </row>
    <row r="116" s="24" customFormat="1" ht="9.75">
      <c r="G116" s="143"/>
    </row>
    <row r="117" s="24" customFormat="1" ht="9.75">
      <c r="G117" s="143"/>
    </row>
    <row r="118" s="24" customFormat="1" ht="9.75">
      <c r="G118" s="143"/>
    </row>
    <row r="119" s="24" customFormat="1" ht="9.75">
      <c r="G119" s="143"/>
    </row>
    <row r="120" s="24" customFormat="1" ht="9.75">
      <c r="G120" s="143"/>
    </row>
    <row r="121" s="24" customFormat="1" ht="9.75">
      <c r="G121" s="143"/>
    </row>
    <row r="122" s="24" customFormat="1" ht="9.75">
      <c r="G122" s="143"/>
    </row>
    <row r="123" s="24" customFormat="1" ht="9.75">
      <c r="G123" s="143"/>
    </row>
    <row r="124" s="24" customFormat="1" ht="9.75">
      <c r="G124" s="143"/>
    </row>
    <row r="125" s="24" customFormat="1" ht="9.75">
      <c r="G125" s="143"/>
    </row>
    <row r="126" s="24" customFormat="1" ht="9.75">
      <c r="G126" s="143"/>
    </row>
    <row r="127" s="24" customFormat="1" ht="9.75">
      <c r="G127" s="143"/>
    </row>
    <row r="128" s="24" customFormat="1" ht="9.75">
      <c r="G128" s="143"/>
    </row>
    <row r="129" s="24" customFormat="1" ht="9.75">
      <c r="G129" s="143"/>
    </row>
    <row r="130" s="24" customFormat="1" ht="9.75">
      <c r="G130" s="143"/>
    </row>
    <row r="131" s="24" customFormat="1" ht="9.75">
      <c r="G131" s="143"/>
    </row>
    <row r="132" s="24" customFormat="1" ht="9.75">
      <c r="G132" s="143"/>
    </row>
    <row r="133" s="24" customFormat="1" ht="9.75">
      <c r="G133" s="143"/>
    </row>
    <row r="134" s="24" customFormat="1" ht="9.75">
      <c r="G134" s="143"/>
    </row>
    <row r="135" s="24" customFormat="1" ht="9.75">
      <c r="G135" s="143"/>
    </row>
    <row r="136" s="24" customFormat="1" ht="9.75">
      <c r="G136" s="143"/>
    </row>
    <row r="137" s="24" customFormat="1" ht="9.75">
      <c r="G137" s="143"/>
    </row>
    <row r="138" s="24" customFormat="1" ht="9.75">
      <c r="G138" s="143"/>
    </row>
    <row r="139" s="24" customFormat="1" ht="9.75">
      <c r="G139" s="143"/>
    </row>
    <row r="140" s="24" customFormat="1" ht="9.75">
      <c r="G140" s="143"/>
    </row>
    <row r="141" s="24" customFormat="1" ht="9.75">
      <c r="G141" s="143"/>
    </row>
    <row r="142" s="24" customFormat="1" ht="9.75">
      <c r="G142" s="143"/>
    </row>
    <row r="143" s="24" customFormat="1" ht="9.75">
      <c r="G143" s="143"/>
    </row>
    <row r="144" s="24" customFormat="1" ht="9.75">
      <c r="G144" s="143"/>
    </row>
    <row r="145" s="24" customFormat="1" ht="9.75">
      <c r="G145" s="143"/>
    </row>
    <row r="146" s="24" customFormat="1" ht="9.75">
      <c r="G146" s="143"/>
    </row>
    <row r="147" s="24" customFormat="1" ht="9.75">
      <c r="G147" s="143"/>
    </row>
    <row r="148" s="24" customFormat="1" ht="9.75">
      <c r="G148" s="143"/>
    </row>
    <row r="149" s="24" customFormat="1" ht="9.75">
      <c r="G149" s="143"/>
    </row>
    <row r="150" s="24" customFormat="1" ht="9.75">
      <c r="G150" s="143"/>
    </row>
    <row r="151" s="24" customFormat="1" ht="9.75">
      <c r="G151" s="143"/>
    </row>
    <row r="152" s="24" customFormat="1" ht="9.75">
      <c r="G152" s="143"/>
    </row>
    <row r="153" s="24" customFormat="1" ht="9.75">
      <c r="G153" s="143"/>
    </row>
    <row r="154" s="24" customFormat="1" ht="9.75">
      <c r="G154" s="143"/>
    </row>
    <row r="155" s="24" customFormat="1" ht="9.75">
      <c r="G155" s="143"/>
    </row>
    <row r="156" s="24" customFormat="1" ht="9.75">
      <c r="G156" s="143"/>
    </row>
    <row r="157" s="24" customFormat="1" ht="9.75">
      <c r="G157" s="143"/>
    </row>
    <row r="158" s="24" customFormat="1" ht="9.75">
      <c r="G158" s="143"/>
    </row>
    <row r="159" s="24" customFormat="1" ht="9.75">
      <c r="G159" s="143"/>
    </row>
    <row r="160" s="24" customFormat="1" ht="9.75">
      <c r="G160" s="143"/>
    </row>
    <row r="161" s="24" customFormat="1" ht="9.75">
      <c r="G161" s="143"/>
    </row>
    <row r="162" s="24" customFormat="1" ht="9.75">
      <c r="G162" s="143"/>
    </row>
    <row r="163" s="24" customFormat="1" ht="9.75">
      <c r="G163" s="143"/>
    </row>
    <row r="164" s="24" customFormat="1" ht="9.75">
      <c r="G164" s="143"/>
    </row>
    <row r="165" s="24" customFormat="1" ht="9.75">
      <c r="G165" s="143"/>
    </row>
    <row r="166" s="24" customFormat="1" ht="9.75">
      <c r="G166" s="143"/>
    </row>
    <row r="167" s="24" customFormat="1" ht="9.75">
      <c r="G167" s="143"/>
    </row>
    <row r="168" s="24" customFormat="1" ht="9.75">
      <c r="G168" s="143"/>
    </row>
    <row r="169" s="24" customFormat="1" ht="9.75">
      <c r="G169" s="143"/>
    </row>
    <row r="170" s="24" customFormat="1" ht="9.75">
      <c r="G170" s="143"/>
    </row>
    <row r="171" s="24" customFormat="1" ht="9.75">
      <c r="G171" s="143"/>
    </row>
    <row r="172" s="24" customFormat="1" ht="9.75">
      <c r="G172" s="143"/>
    </row>
    <row r="173" s="24" customFormat="1" ht="9.75">
      <c r="G173" s="143"/>
    </row>
    <row r="174" s="24" customFormat="1" ht="9.75">
      <c r="G174" s="143"/>
    </row>
    <row r="175" s="24" customFormat="1" ht="9.75">
      <c r="G175" s="143"/>
    </row>
    <row r="176" s="24" customFormat="1" ht="9.75">
      <c r="G176" s="143"/>
    </row>
    <row r="177" s="24" customFormat="1" ht="9.75">
      <c r="G177" s="143"/>
    </row>
    <row r="178" s="24" customFormat="1" ht="9.75">
      <c r="G178" s="143"/>
    </row>
    <row r="179" s="24" customFormat="1" ht="9.75">
      <c r="G179" s="143"/>
    </row>
    <row r="180" s="24" customFormat="1" ht="9.75">
      <c r="G180" s="143"/>
    </row>
    <row r="181" s="24" customFormat="1" ht="9.75">
      <c r="G181" s="143"/>
    </row>
    <row r="182" s="24" customFormat="1" ht="9.75">
      <c r="G182" s="143"/>
    </row>
    <row r="183" s="24" customFormat="1" ht="9.75">
      <c r="G183" s="143"/>
    </row>
    <row r="184" s="24" customFormat="1" ht="9.75">
      <c r="G184" s="143"/>
    </row>
    <row r="185" s="24" customFormat="1" ht="9.75">
      <c r="G185" s="143"/>
    </row>
    <row r="186" s="24" customFormat="1" ht="9.75">
      <c r="G186" s="143"/>
    </row>
    <row r="187" s="24" customFormat="1" ht="9.75">
      <c r="G187" s="143"/>
    </row>
    <row r="188" s="24" customFormat="1" ht="9.75">
      <c r="G188" s="143"/>
    </row>
    <row r="189" s="24" customFormat="1" ht="9.75">
      <c r="G189" s="143"/>
    </row>
    <row r="190" s="24" customFormat="1" ht="9.75">
      <c r="G190" s="143"/>
    </row>
    <row r="191" s="24" customFormat="1" ht="9.75">
      <c r="G191" s="143"/>
    </row>
    <row r="192" s="24" customFormat="1" ht="9.75">
      <c r="G192" s="143"/>
    </row>
    <row r="193" s="24" customFormat="1" ht="9.75">
      <c r="G193" s="143"/>
    </row>
    <row r="194" s="24" customFormat="1" ht="9.75">
      <c r="G194" s="143"/>
    </row>
    <row r="195" s="24" customFormat="1" ht="9.75">
      <c r="G195" s="143"/>
    </row>
    <row r="196" s="24" customFormat="1" ht="9.75">
      <c r="G196" s="143"/>
    </row>
    <row r="197" s="24" customFormat="1" ht="9.75">
      <c r="G197" s="143"/>
    </row>
    <row r="198" s="24" customFormat="1" ht="9.75">
      <c r="G198" s="143"/>
    </row>
    <row r="199" s="24" customFormat="1" ht="9.75">
      <c r="G199" s="143"/>
    </row>
    <row r="200" s="24" customFormat="1" ht="9.75">
      <c r="G200" s="143"/>
    </row>
    <row r="201" s="24" customFormat="1" ht="9.75">
      <c r="G201" s="143"/>
    </row>
    <row r="202" s="24" customFormat="1" ht="9.75">
      <c r="G202" s="143"/>
    </row>
    <row r="203" s="24" customFormat="1" ht="9.75">
      <c r="G203" s="143"/>
    </row>
    <row r="204" s="24" customFormat="1" ht="9.75">
      <c r="G204" s="143"/>
    </row>
    <row r="205" s="24" customFormat="1" ht="9.75">
      <c r="G205" s="143"/>
    </row>
    <row r="206" s="24" customFormat="1" ht="9.75">
      <c r="G206" s="143"/>
    </row>
    <row r="207" s="24" customFormat="1" ht="9.75">
      <c r="G207" s="143"/>
    </row>
    <row r="208" s="24" customFormat="1" ht="9.75">
      <c r="G208" s="143"/>
    </row>
    <row r="209" s="24" customFormat="1" ht="9.75">
      <c r="G209" s="143"/>
    </row>
    <row r="210" s="24" customFormat="1" ht="9.75">
      <c r="G210" s="143"/>
    </row>
    <row r="211" s="24" customFormat="1" ht="9.75">
      <c r="G211" s="143"/>
    </row>
    <row r="212" s="24" customFormat="1" ht="9.75">
      <c r="G212" s="143"/>
    </row>
    <row r="213" s="24" customFormat="1" ht="9.75">
      <c r="G213" s="143"/>
    </row>
    <row r="214" s="24" customFormat="1" ht="9.75">
      <c r="G214" s="143"/>
    </row>
    <row r="215" s="24" customFormat="1" ht="9.75">
      <c r="G215" s="143"/>
    </row>
    <row r="216" s="24" customFormat="1" ht="9.75">
      <c r="G216" s="143"/>
    </row>
    <row r="217" s="24" customFormat="1" ht="9.75">
      <c r="G217" s="143"/>
    </row>
    <row r="218" s="24" customFormat="1" ht="9.75">
      <c r="G218" s="143"/>
    </row>
    <row r="219" s="24" customFormat="1" ht="9.75">
      <c r="G219" s="143"/>
    </row>
    <row r="220" s="24" customFormat="1" ht="9.75">
      <c r="G220" s="143"/>
    </row>
    <row r="221" s="24" customFormat="1" ht="9.75">
      <c r="G221" s="143"/>
    </row>
    <row r="222" s="24" customFormat="1" ht="9.75">
      <c r="G222" s="143"/>
    </row>
    <row r="223" s="24" customFormat="1" ht="9.75">
      <c r="G223" s="143"/>
    </row>
    <row r="224" s="24" customFormat="1" ht="9.75">
      <c r="G224" s="143"/>
    </row>
    <row r="225" s="24" customFormat="1" ht="9.75">
      <c r="G225" s="143"/>
    </row>
    <row r="226" s="24" customFormat="1" ht="9.75">
      <c r="G226" s="143"/>
    </row>
    <row r="227" s="24" customFormat="1" ht="9.75">
      <c r="G227" s="143"/>
    </row>
    <row r="228" s="24" customFormat="1" ht="9.75">
      <c r="G228" s="143"/>
    </row>
    <row r="229" s="24" customFormat="1" ht="9.75">
      <c r="G229" s="143"/>
    </row>
    <row r="230" s="24" customFormat="1" ht="9.75">
      <c r="G230" s="143"/>
    </row>
    <row r="231" s="24" customFormat="1" ht="9.75">
      <c r="G231" s="143"/>
    </row>
    <row r="232" s="24" customFormat="1" ht="9.75">
      <c r="G232" s="143"/>
    </row>
    <row r="233" s="24" customFormat="1" ht="9.75">
      <c r="G233" s="143"/>
    </row>
    <row r="234" s="24" customFormat="1" ht="9.75">
      <c r="G234" s="143"/>
    </row>
    <row r="235" s="24" customFormat="1" ht="9.75">
      <c r="G235" s="143"/>
    </row>
    <row r="236" s="24" customFormat="1" ht="9.75">
      <c r="G236" s="143"/>
    </row>
    <row r="237" s="24" customFormat="1" ht="9.75">
      <c r="G237" s="143"/>
    </row>
    <row r="238" s="24" customFormat="1" ht="9.75">
      <c r="G238" s="143"/>
    </row>
    <row r="239" s="24" customFormat="1" ht="9.75">
      <c r="G239" s="143"/>
    </row>
    <row r="240" s="24" customFormat="1" ht="9.75">
      <c r="G240" s="143"/>
    </row>
    <row r="241" s="24" customFormat="1" ht="9.75">
      <c r="G241" s="143"/>
    </row>
    <row r="242" s="24" customFormat="1" ht="9.75">
      <c r="G242" s="143"/>
    </row>
    <row r="243" s="24" customFormat="1" ht="9.75">
      <c r="G243" s="143"/>
    </row>
    <row r="244" s="24" customFormat="1" ht="9.75">
      <c r="G244" s="143"/>
    </row>
    <row r="245" s="24" customFormat="1" ht="9.75">
      <c r="G245" s="143"/>
    </row>
    <row r="246" s="24" customFormat="1" ht="9.75">
      <c r="G246" s="143"/>
    </row>
    <row r="247" s="24" customFormat="1" ht="9.75">
      <c r="G247" s="143"/>
    </row>
    <row r="248" s="24" customFormat="1" ht="9.75">
      <c r="G248" s="143"/>
    </row>
    <row r="249" s="24" customFormat="1" ht="9.75">
      <c r="G249" s="143"/>
    </row>
    <row r="250" s="24" customFormat="1" ht="9.75">
      <c r="G250" s="143"/>
    </row>
    <row r="251" s="24" customFormat="1" ht="9.75">
      <c r="G251" s="143"/>
    </row>
    <row r="252" s="24" customFormat="1" ht="9.75">
      <c r="G252" s="143"/>
    </row>
    <row r="253" s="24" customFormat="1" ht="9.75">
      <c r="G253" s="143"/>
    </row>
    <row r="254" s="24" customFormat="1" ht="9.75">
      <c r="G254" s="143"/>
    </row>
    <row r="255" s="24" customFormat="1" ht="9.75">
      <c r="G255" s="143"/>
    </row>
    <row r="256" s="24" customFormat="1" ht="9.75">
      <c r="G256" s="143"/>
    </row>
    <row r="257" s="24" customFormat="1" ht="9.75">
      <c r="G257" s="143"/>
    </row>
    <row r="258" s="24" customFormat="1" ht="9.75">
      <c r="G258" s="143"/>
    </row>
    <row r="259" s="24" customFormat="1" ht="9.75">
      <c r="G259" s="143"/>
    </row>
    <row r="260" s="24" customFormat="1" ht="9.75">
      <c r="G260" s="143"/>
    </row>
    <row r="261" s="24" customFormat="1" ht="9.75">
      <c r="G261" s="143"/>
    </row>
    <row r="262" s="24" customFormat="1" ht="9.75">
      <c r="G262" s="143"/>
    </row>
    <row r="263" s="24" customFormat="1" ht="9.75">
      <c r="G263" s="143"/>
    </row>
    <row r="264" s="24" customFormat="1" ht="9.75">
      <c r="G264" s="143"/>
    </row>
    <row r="265" s="24" customFormat="1" ht="9.75">
      <c r="G265" s="143"/>
    </row>
    <row r="266" s="24" customFormat="1" ht="9.75">
      <c r="G266" s="143"/>
    </row>
    <row r="267" s="24" customFormat="1" ht="9.75">
      <c r="G267" s="143"/>
    </row>
    <row r="268" s="24" customFormat="1" ht="9.75">
      <c r="G268" s="143"/>
    </row>
    <row r="269" s="24" customFormat="1" ht="9.75">
      <c r="G269" s="143"/>
    </row>
    <row r="270" s="24" customFormat="1" ht="9.75">
      <c r="G270" s="143"/>
    </row>
    <row r="271" s="24" customFormat="1" ht="9.75">
      <c r="G271" s="143"/>
    </row>
    <row r="272" s="24" customFormat="1" ht="9.75">
      <c r="G272" s="143"/>
    </row>
    <row r="273" s="24" customFormat="1" ht="9.75">
      <c r="G273" s="143"/>
    </row>
    <row r="274" s="24" customFormat="1" ht="9.75">
      <c r="G274" s="143"/>
    </row>
    <row r="275" s="24" customFormat="1" ht="9.75">
      <c r="G275" s="143"/>
    </row>
    <row r="276" s="24" customFormat="1" ht="9.75">
      <c r="G276" s="143"/>
    </row>
    <row r="277" s="24" customFormat="1" ht="9.75">
      <c r="G277" s="143"/>
    </row>
    <row r="278" s="24" customFormat="1" ht="9.75">
      <c r="G278" s="143"/>
    </row>
    <row r="279" s="24" customFormat="1" ht="9.75">
      <c r="G279" s="143"/>
    </row>
    <row r="280" s="24" customFormat="1" ht="9.75">
      <c r="G280" s="143"/>
    </row>
    <row r="281" s="24" customFormat="1" ht="9.75">
      <c r="G281" s="143"/>
    </row>
    <row r="282" s="24" customFormat="1" ht="9.75">
      <c r="G282" s="143"/>
    </row>
    <row r="283" s="24" customFormat="1" ht="9.75">
      <c r="G283" s="143"/>
    </row>
    <row r="284" s="24" customFormat="1" ht="9.75">
      <c r="G284" s="143"/>
    </row>
    <row r="285" s="24" customFormat="1" ht="9.75">
      <c r="G285" s="143"/>
    </row>
    <row r="286" s="24" customFormat="1" ht="9.75">
      <c r="G286" s="143"/>
    </row>
    <row r="287" s="24" customFormat="1" ht="9.75">
      <c r="G287" s="143"/>
    </row>
    <row r="288" s="24" customFormat="1" ht="9.75">
      <c r="G288" s="143"/>
    </row>
    <row r="289" s="24" customFormat="1" ht="9.75">
      <c r="G289" s="143"/>
    </row>
    <row r="290" s="24" customFormat="1" ht="9.75">
      <c r="G290" s="143"/>
    </row>
    <row r="291" s="24" customFormat="1" ht="9.75">
      <c r="G291" s="143"/>
    </row>
    <row r="292" s="24" customFormat="1" ht="9.75">
      <c r="G292" s="143"/>
    </row>
    <row r="293" s="24" customFormat="1" ht="9.75">
      <c r="G293" s="143"/>
    </row>
    <row r="294" s="24" customFormat="1" ht="9.75">
      <c r="G294" s="143"/>
    </row>
    <row r="295" s="24" customFormat="1" ht="9.75">
      <c r="G295" s="143"/>
    </row>
    <row r="296" s="24" customFormat="1" ht="9.75">
      <c r="G296" s="143"/>
    </row>
    <row r="297" s="24" customFormat="1" ht="9.75">
      <c r="G297" s="143"/>
    </row>
    <row r="298" s="24" customFormat="1" ht="9.75">
      <c r="G298" s="143"/>
    </row>
    <row r="299" s="24" customFormat="1" ht="9.75">
      <c r="G299" s="143"/>
    </row>
    <row r="300" s="24" customFormat="1" ht="9.75">
      <c r="G300" s="143"/>
    </row>
    <row r="301" s="24" customFormat="1" ht="9.75">
      <c r="G301" s="143"/>
    </row>
    <row r="302" s="24" customFormat="1" ht="9.75">
      <c r="G302" s="143"/>
    </row>
    <row r="303" s="24" customFormat="1" ht="9.75">
      <c r="G303" s="143"/>
    </row>
    <row r="304" s="24" customFormat="1" ht="9.75">
      <c r="G304" s="143"/>
    </row>
    <row r="305" s="24" customFormat="1" ht="9.75">
      <c r="G305" s="143"/>
    </row>
    <row r="306" s="24" customFormat="1" ht="9.75">
      <c r="G306" s="143"/>
    </row>
    <row r="307" s="24" customFormat="1" ht="9.75">
      <c r="G307" s="143"/>
    </row>
    <row r="308" s="24" customFormat="1" ht="9.75">
      <c r="G308" s="143"/>
    </row>
    <row r="309" s="24" customFormat="1" ht="9.75">
      <c r="G309" s="143"/>
    </row>
    <row r="310" s="24" customFormat="1" ht="9.75">
      <c r="G310" s="143"/>
    </row>
    <row r="311" s="24" customFormat="1" ht="9.75">
      <c r="G311" s="143"/>
    </row>
    <row r="312" s="24" customFormat="1" ht="9.75">
      <c r="G312" s="143"/>
    </row>
    <row r="313" s="24" customFormat="1" ht="9.75">
      <c r="G313" s="143"/>
    </row>
    <row r="314" s="24" customFormat="1" ht="9.75">
      <c r="G314" s="143"/>
    </row>
    <row r="315" s="24" customFormat="1" ht="9.75">
      <c r="G315" s="143"/>
    </row>
    <row r="316" spans="1:8" s="24" customFormat="1" ht="12.75">
      <c r="A316" s="3"/>
      <c r="B316" s="3"/>
      <c r="C316" s="3"/>
      <c r="D316" s="76"/>
      <c r="E316" s="76"/>
      <c r="F316" s="76"/>
      <c r="G316" s="373"/>
      <c r="H316" s="3"/>
    </row>
    <row r="317" spans="9:11" ht="12.75">
      <c r="I317" s="24"/>
      <c r="J317" s="24"/>
      <c r="K317" s="24"/>
    </row>
  </sheetData>
  <sheetProtection/>
  <autoFilter ref="A8:J62"/>
  <mergeCells count="2">
    <mergeCell ref="A6:H6"/>
    <mergeCell ref="G58:H58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837"/>
  <sheetViews>
    <sheetView zoomScale="130" zoomScaleNormal="130" zoomScalePageLayoutView="0" workbookViewId="0" topLeftCell="A1">
      <pane ySplit="5" topLeftCell="A807" activePane="bottomLeft" state="frozen"/>
      <selection pane="topLeft" activeCell="A1" sqref="A1"/>
      <selection pane="bottomLeft" activeCell="G814" sqref="G814"/>
    </sheetView>
  </sheetViews>
  <sheetFormatPr defaultColWidth="9.140625" defaultRowHeight="12.75"/>
  <cols>
    <col min="1" max="1" width="19.140625" style="101" customWidth="1"/>
    <col min="2" max="2" width="4.28125" style="8" customWidth="1"/>
    <col min="3" max="3" width="24.7109375" style="8" customWidth="1"/>
    <col min="4" max="4" width="19.7109375" style="8" customWidth="1"/>
    <col min="5" max="5" width="9.8515625" style="8" customWidth="1"/>
    <col min="6" max="6" width="6.00390625" style="8" customWidth="1"/>
    <col min="7" max="7" width="8.140625" style="103" customWidth="1"/>
    <col min="8" max="16384" width="9.140625" style="8" customWidth="1"/>
  </cols>
  <sheetData>
    <row r="2" spans="5:7" ht="61.5" customHeight="1">
      <c r="E2" s="589" t="s">
        <v>389</v>
      </c>
      <c r="F2" s="589"/>
      <c r="G2" s="589"/>
    </row>
    <row r="3" spans="1:7" s="102" customFormat="1" ht="26.25" customHeight="1">
      <c r="A3" s="590" t="s">
        <v>787</v>
      </c>
      <c r="B3" s="590"/>
      <c r="C3" s="590"/>
      <c r="D3" s="590"/>
      <c r="E3" s="590"/>
      <c r="F3" s="590"/>
      <c r="G3" s="590"/>
    </row>
    <row r="4" ht="10.5" customHeight="1"/>
    <row r="5" spans="1:7" s="106" customFormat="1" ht="56.25" customHeight="1">
      <c r="A5" s="104" t="s">
        <v>731</v>
      </c>
      <c r="B5" s="104" t="s">
        <v>788</v>
      </c>
      <c r="C5" s="104" t="s">
        <v>1242</v>
      </c>
      <c r="D5" s="104" t="s">
        <v>1243</v>
      </c>
      <c r="E5" s="104" t="s">
        <v>1244</v>
      </c>
      <c r="F5" s="104" t="s">
        <v>1245</v>
      </c>
      <c r="G5" s="105" t="s">
        <v>1246</v>
      </c>
    </row>
    <row r="6" spans="1:8" ht="59.25" customHeight="1">
      <c r="A6" s="382" t="s">
        <v>373</v>
      </c>
      <c r="B6" s="383">
        <v>1</v>
      </c>
      <c r="C6" s="379" t="s">
        <v>1247</v>
      </c>
      <c r="D6" s="384" t="s">
        <v>107</v>
      </c>
      <c r="E6" s="385" t="s">
        <v>1248</v>
      </c>
      <c r="F6" s="89">
        <v>1998</v>
      </c>
      <c r="G6" s="478">
        <v>22370</v>
      </c>
      <c r="H6" s="8" t="s">
        <v>1123</v>
      </c>
    </row>
    <row r="7" spans="1:7" ht="9.75" customHeight="1">
      <c r="A7" s="382"/>
      <c r="B7" s="383">
        <v>2</v>
      </c>
      <c r="C7" s="379" t="s">
        <v>2340</v>
      </c>
      <c r="D7" s="384" t="s">
        <v>107</v>
      </c>
      <c r="E7" s="385" t="s">
        <v>2341</v>
      </c>
      <c r="F7" s="109">
        <v>2009</v>
      </c>
      <c r="G7" s="477">
        <v>87701</v>
      </c>
    </row>
    <row r="8" spans="1:8" ht="9.75">
      <c r="A8" s="386"/>
      <c r="B8" s="383">
        <v>3</v>
      </c>
      <c r="C8" s="379" t="s">
        <v>1249</v>
      </c>
      <c r="D8" s="384" t="s">
        <v>107</v>
      </c>
      <c r="E8" s="385" t="s">
        <v>1250</v>
      </c>
      <c r="F8" s="89">
        <v>2002</v>
      </c>
      <c r="G8" s="478">
        <v>31286</v>
      </c>
      <c r="H8" s="8" t="s">
        <v>1123</v>
      </c>
    </row>
    <row r="9" spans="1:8" ht="9.75">
      <c r="A9" s="385"/>
      <c r="B9" s="383">
        <v>5</v>
      </c>
      <c r="C9" s="379" t="s">
        <v>1256</v>
      </c>
      <c r="D9" s="384" t="s">
        <v>107</v>
      </c>
      <c r="E9" s="385" t="s">
        <v>1260</v>
      </c>
      <c r="F9" s="89">
        <v>2006</v>
      </c>
      <c r="G9" s="478">
        <v>47199</v>
      </c>
      <c r="H9" s="8" t="s">
        <v>1123</v>
      </c>
    </row>
    <row r="10" spans="1:7" ht="10.5" thickBot="1">
      <c r="A10" s="387"/>
      <c r="B10" s="388">
        <v>7</v>
      </c>
      <c r="C10" s="389" t="s">
        <v>1256</v>
      </c>
      <c r="D10" s="390" t="s">
        <v>107</v>
      </c>
      <c r="E10" s="387" t="s">
        <v>1258</v>
      </c>
      <c r="F10" s="170">
        <v>2008</v>
      </c>
      <c r="G10" s="517">
        <v>49991</v>
      </c>
    </row>
    <row r="11" spans="1:7" ht="9.75">
      <c r="A11" s="460"/>
      <c r="B11" s="461"/>
      <c r="C11" s="462"/>
      <c r="D11" s="463"/>
      <c r="E11" s="460"/>
      <c r="F11" s="339"/>
      <c r="G11" s="534">
        <f>SUM(G6:G10)</f>
        <v>238547</v>
      </c>
    </row>
    <row r="12" spans="1:7" ht="60.75">
      <c r="A12" s="315" t="s">
        <v>2577</v>
      </c>
      <c r="B12" s="13">
        <v>8</v>
      </c>
      <c r="C12" s="161" t="s">
        <v>2161</v>
      </c>
      <c r="D12" s="82" t="s">
        <v>436</v>
      </c>
      <c r="E12" s="14" t="s">
        <v>2162</v>
      </c>
      <c r="F12" s="184">
        <v>1989</v>
      </c>
      <c r="G12" s="500">
        <v>18152</v>
      </c>
    </row>
    <row r="13" spans="1:7" ht="9.75">
      <c r="A13" s="110"/>
      <c r="B13" s="9">
        <v>9</v>
      </c>
      <c r="C13" s="111" t="s">
        <v>2164</v>
      </c>
      <c r="D13" s="7" t="s">
        <v>994</v>
      </c>
      <c r="E13" s="15" t="s">
        <v>2165</v>
      </c>
      <c r="F13" s="89">
        <v>1993</v>
      </c>
      <c r="G13" s="501">
        <v>3449</v>
      </c>
    </row>
    <row r="14" spans="1:7" ht="9.75">
      <c r="A14" s="110"/>
      <c r="B14" s="9">
        <v>10</v>
      </c>
      <c r="C14" s="111" t="s">
        <v>2166</v>
      </c>
      <c r="D14" s="7" t="s">
        <v>995</v>
      </c>
      <c r="E14" s="15" t="s">
        <v>2167</v>
      </c>
      <c r="F14" s="89">
        <v>1972</v>
      </c>
      <c r="G14" s="501">
        <v>2874</v>
      </c>
    </row>
    <row r="15" spans="1:7" ht="9.75">
      <c r="A15" s="110"/>
      <c r="B15" s="9">
        <v>11</v>
      </c>
      <c r="C15" s="111" t="s">
        <v>5</v>
      </c>
      <c r="D15" s="82" t="s">
        <v>3468</v>
      </c>
      <c r="E15" s="15" t="s">
        <v>2169</v>
      </c>
      <c r="F15" s="89">
        <v>1990</v>
      </c>
      <c r="G15" s="501">
        <v>1833</v>
      </c>
    </row>
    <row r="16" spans="1:7" ht="9.75">
      <c r="A16" s="110"/>
      <c r="B16" s="9">
        <v>12</v>
      </c>
      <c r="C16" s="111" t="s">
        <v>2163</v>
      </c>
      <c r="D16" s="7" t="s">
        <v>458</v>
      </c>
      <c r="E16" s="15" t="s">
        <v>2170</v>
      </c>
      <c r="F16" s="89">
        <v>1973</v>
      </c>
      <c r="G16" s="501">
        <v>2814</v>
      </c>
    </row>
    <row r="17" spans="1:7" ht="9.75">
      <c r="A17" s="110"/>
      <c r="B17" s="9">
        <v>13</v>
      </c>
      <c r="C17" s="111" t="s">
        <v>2171</v>
      </c>
      <c r="D17" s="15" t="s">
        <v>458</v>
      </c>
      <c r="E17" s="15" t="s">
        <v>2172</v>
      </c>
      <c r="F17" s="89">
        <v>1978</v>
      </c>
      <c r="G17" s="501">
        <v>2036</v>
      </c>
    </row>
    <row r="18" spans="1:7" ht="9.75">
      <c r="A18" s="110"/>
      <c r="B18" s="9">
        <v>14</v>
      </c>
      <c r="C18" s="111" t="s">
        <v>2173</v>
      </c>
      <c r="D18" s="15" t="s">
        <v>458</v>
      </c>
      <c r="E18" s="15" t="s">
        <v>2174</v>
      </c>
      <c r="F18" s="89">
        <v>1981</v>
      </c>
      <c r="G18" s="501">
        <v>2615</v>
      </c>
    </row>
    <row r="19" spans="1:7" ht="9.75">
      <c r="A19" s="110"/>
      <c r="B19" s="9">
        <v>15</v>
      </c>
      <c r="C19" s="111" t="s">
        <v>2175</v>
      </c>
      <c r="D19" s="7" t="s">
        <v>458</v>
      </c>
      <c r="E19" s="15" t="s">
        <v>2176</v>
      </c>
      <c r="F19" s="89">
        <v>1984</v>
      </c>
      <c r="G19" s="501">
        <v>5147</v>
      </c>
    </row>
    <row r="20" spans="1:7" ht="9.75">
      <c r="A20" s="110"/>
      <c r="B20" s="9">
        <v>16</v>
      </c>
      <c r="C20" s="111" t="s">
        <v>1254</v>
      </c>
      <c r="D20" s="7" t="s">
        <v>108</v>
      </c>
      <c r="E20" s="15" t="s">
        <v>2177</v>
      </c>
      <c r="F20" s="89">
        <v>1995</v>
      </c>
      <c r="G20" s="501">
        <v>12705</v>
      </c>
    </row>
    <row r="21" spans="1:7" ht="9.75">
      <c r="A21" s="110"/>
      <c r="B21" s="9">
        <v>17</v>
      </c>
      <c r="C21" s="111" t="s">
        <v>2954</v>
      </c>
      <c r="D21" s="82" t="s">
        <v>108</v>
      </c>
      <c r="E21" s="15" t="s">
        <v>2178</v>
      </c>
      <c r="F21" s="89">
        <v>2007</v>
      </c>
      <c r="G21" s="501">
        <v>49950</v>
      </c>
    </row>
    <row r="22" spans="1:7" ht="9.75">
      <c r="A22" s="116"/>
      <c r="B22" s="9">
        <v>18</v>
      </c>
      <c r="C22" s="111" t="s">
        <v>2166</v>
      </c>
      <c r="D22" s="7" t="s">
        <v>996</v>
      </c>
      <c r="E22" s="111" t="s">
        <v>2179</v>
      </c>
      <c r="F22" s="109">
        <v>1992</v>
      </c>
      <c r="G22" s="477">
        <v>1751</v>
      </c>
    </row>
    <row r="23" spans="1:7" ht="9.75">
      <c r="A23" s="110"/>
      <c r="B23" s="9">
        <v>19</v>
      </c>
      <c r="C23" s="15" t="s">
        <v>2765</v>
      </c>
      <c r="D23" s="7" t="s">
        <v>996</v>
      </c>
      <c r="E23" s="15" t="s">
        <v>2766</v>
      </c>
      <c r="F23" s="89">
        <v>1988</v>
      </c>
      <c r="G23" s="501">
        <v>4902</v>
      </c>
    </row>
    <row r="24" spans="1:7" ht="9.75">
      <c r="A24" s="110"/>
      <c r="B24" s="9">
        <v>20</v>
      </c>
      <c r="C24" s="15" t="s">
        <v>2767</v>
      </c>
      <c r="D24" s="7" t="s">
        <v>996</v>
      </c>
      <c r="E24" s="15" t="s">
        <v>2768</v>
      </c>
      <c r="F24" s="89">
        <v>1991</v>
      </c>
      <c r="G24" s="501">
        <v>8253</v>
      </c>
    </row>
    <row r="25" spans="1:7" ht="9.75">
      <c r="A25" s="110"/>
      <c r="B25" s="9">
        <v>21</v>
      </c>
      <c r="C25" s="15" t="s">
        <v>2769</v>
      </c>
      <c r="D25" s="7" t="s">
        <v>996</v>
      </c>
      <c r="E25" s="15" t="s">
        <v>2770</v>
      </c>
      <c r="F25" s="89">
        <v>1991</v>
      </c>
      <c r="G25" s="501">
        <v>1547</v>
      </c>
    </row>
    <row r="26" spans="1:7" ht="9.75">
      <c r="A26" s="110"/>
      <c r="B26" s="9">
        <v>22</v>
      </c>
      <c r="C26" s="15" t="s">
        <v>2771</v>
      </c>
      <c r="D26" s="7" t="s">
        <v>996</v>
      </c>
      <c r="E26" s="15" t="s">
        <v>2772</v>
      </c>
      <c r="F26" s="89">
        <v>1991</v>
      </c>
      <c r="G26" s="501">
        <v>10072</v>
      </c>
    </row>
    <row r="27" spans="1:7" ht="9.75">
      <c r="A27" s="110"/>
      <c r="B27" s="9">
        <v>23</v>
      </c>
      <c r="C27" s="15" t="s">
        <v>3226</v>
      </c>
      <c r="D27" s="7" t="s">
        <v>996</v>
      </c>
      <c r="E27" s="15" t="s">
        <v>3227</v>
      </c>
      <c r="F27" s="89">
        <v>1993</v>
      </c>
      <c r="G27" s="501">
        <v>47318</v>
      </c>
    </row>
    <row r="28" spans="1:7" ht="9.75">
      <c r="A28" s="110"/>
      <c r="B28" s="9">
        <v>24</v>
      </c>
      <c r="C28" s="15" t="s">
        <v>2765</v>
      </c>
      <c r="D28" s="7" t="s">
        <v>996</v>
      </c>
      <c r="E28" s="15" t="s">
        <v>3228</v>
      </c>
      <c r="F28" s="89">
        <v>1970</v>
      </c>
      <c r="G28" s="501">
        <v>14968</v>
      </c>
    </row>
    <row r="29" spans="1:7" ht="9.75">
      <c r="A29" s="116"/>
      <c r="B29" s="9">
        <v>25</v>
      </c>
      <c r="C29" s="111" t="s">
        <v>3229</v>
      </c>
      <c r="D29" s="7" t="s">
        <v>996</v>
      </c>
      <c r="E29" s="111" t="s">
        <v>3230</v>
      </c>
      <c r="F29" s="109">
        <v>1976</v>
      </c>
      <c r="G29" s="477">
        <v>4032</v>
      </c>
    </row>
    <row r="30" spans="1:7" ht="9.75">
      <c r="A30" s="118"/>
      <c r="B30" s="9">
        <v>26</v>
      </c>
      <c r="C30" s="15" t="s">
        <v>3335</v>
      </c>
      <c r="D30" s="7" t="s">
        <v>996</v>
      </c>
      <c r="E30" s="15" t="s">
        <v>3336</v>
      </c>
      <c r="F30" s="89">
        <v>1993</v>
      </c>
      <c r="G30" s="501">
        <v>11790</v>
      </c>
    </row>
    <row r="31" spans="1:7" ht="9.75">
      <c r="A31" s="110"/>
      <c r="B31" s="9">
        <v>27</v>
      </c>
      <c r="C31" s="15" t="s">
        <v>3337</v>
      </c>
      <c r="D31" s="7" t="s">
        <v>996</v>
      </c>
      <c r="E31" s="15" t="s">
        <v>3338</v>
      </c>
      <c r="F31" s="89">
        <v>1992</v>
      </c>
      <c r="G31" s="501">
        <v>19768</v>
      </c>
    </row>
    <row r="32" spans="1:7" ht="9.75">
      <c r="A32" s="110"/>
      <c r="B32" s="9">
        <v>28</v>
      </c>
      <c r="C32" s="15" t="s">
        <v>3339</v>
      </c>
      <c r="D32" s="7" t="s">
        <v>996</v>
      </c>
      <c r="E32" s="15" t="s">
        <v>3340</v>
      </c>
      <c r="F32" s="89">
        <v>1982</v>
      </c>
      <c r="G32" s="501">
        <v>5219</v>
      </c>
    </row>
    <row r="33" spans="1:7" ht="9.75">
      <c r="A33" s="110"/>
      <c r="B33" s="9">
        <v>29</v>
      </c>
      <c r="C33" s="15" t="s">
        <v>3341</v>
      </c>
      <c r="D33" s="7" t="s">
        <v>996</v>
      </c>
      <c r="E33" s="15" t="s">
        <v>3342</v>
      </c>
      <c r="F33" s="89">
        <v>1988</v>
      </c>
      <c r="G33" s="501">
        <v>1034</v>
      </c>
    </row>
    <row r="34" spans="1:7" ht="9.75">
      <c r="A34" s="110"/>
      <c r="B34" s="9">
        <v>30</v>
      </c>
      <c r="C34" s="111" t="s">
        <v>3343</v>
      </c>
      <c r="D34" s="7" t="s">
        <v>996</v>
      </c>
      <c r="E34" s="15" t="s">
        <v>3344</v>
      </c>
      <c r="F34" s="89">
        <v>1989</v>
      </c>
      <c r="G34" s="501">
        <v>10274</v>
      </c>
    </row>
    <row r="35" spans="1:7" ht="9.75">
      <c r="A35" s="110"/>
      <c r="B35" s="5">
        <v>31</v>
      </c>
      <c r="C35" s="7" t="s">
        <v>6</v>
      </c>
      <c r="D35" s="7" t="s">
        <v>996</v>
      </c>
      <c r="E35" s="7" t="s">
        <v>3345</v>
      </c>
      <c r="F35" s="22">
        <v>1992</v>
      </c>
      <c r="G35" s="501">
        <v>26713</v>
      </c>
    </row>
    <row r="36" spans="1:7" ht="9.75">
      <c r="A36" s="110"/>
      <c r="B36" s="5">
        <v>32</v>
      </c>
      <c r="C36" s="7" t="s">
        <v>2955</v>
      </c>
      <c r="D36" s="7" t="s">
        <v>996</v>
      </c>
      <c r="E36" s="7" t="s">
        <v>3346</v>
      </c>
      <c r="F36" s="22">
        <v>1992</v>
      </c>
      <c r="G36" s="501">
        <v>10648</v>
      </c>
    </row>
    <row r="37" spans="1:7" ht="9.75">
      <c r="A37" s="256"/>
      <c r="B37" s="5">
        <v>33</v>
      </c>
      <c r="C37" s="150" t="s">
        <v>3347</v>
      </c>
      <c r="D37" s="7" t="s">
        <v>996</v>
      </c>
      <c r="E37" s="150" t="s">
        <v>3348</v>
      </c>
      <c r="F37" s="264">
        <v>2001</v>
      </c>
      <c r="G37" s="519">
        <v>21896</v>
      </c>
    </row>
    <row r="38" spans="1:7" ht="10.5" thickBot="1">
      <c r="A38" s="171"/>
      <c r="B38" s="309">
        <v>34</v>
      </c>
      <c r="C38" s="50" t="s">
        <v>7</v>
      </c>
      <c r="D38" s="7" t="s">
        <v>996</v>
      </c>
      <c r="E38" s="50" t="s">
        <v>8</v>
      </c>
      <c r="F38" s="164">
        <v>2013</v>
      </c>
      <c r="G38" s="517">
        <v>199985</v>
      </c>
    </row>
    <row r="39" spans="1:8" ht="10.5" thickBot="1">
      <c r="A39" s="464"/>
      <c r="B39" s="257"/>
      <c r="C39" s="180" t="s">
        <v>1124</v>
      </c>
      <c r="D39" s="281" t="s">
        <v>996</v>
      </c>
      <c r="E39" s="180"/>
      <c r="F39" s="200">
        <v>2015</v>
      </c>
      <c r="G39" s="562">
        <v>119700</v>
      </c>
      <c r="H39" s="8" t="s">
        <v>1211</v>
      </c>
    </row>
    <row r="40" spans="1:7" ht="10.5" thickBot="1">
      <c r="A40" s="464"/>
      <c r="B40" s="257"/>
      <c r="C40" s="180"/>
      <c r="D40" s="281"/>
      <c r="E40" s="180"/>
      <c r="F40" s="200"/>
      <c r="G40" s="562">
        <f>SUM(G12:G39)</f>
        <v>621445</v>
      </c>
    </row>
    <row r="41" spans="1:7" ht="66" customHeight="1" thickBot="1">
      <c r="A41" s="391" t="s">
        <v>371</v>
      </c>
      <c r="B41" s="392">
        <v>35</v>
      </c>
      <c r="C41" s="393" t="s">
        <v>207</v>
      </c>
      <c r="D41" s="393" t="s">
        <v>208</v>
      </c>
      <c r="E41" s="393" t="s">
        <v>209</v>
      </c>
      <c r="F41" s="257">
        <v>2000</v>
      </c>
      <c r="G41" s="565">
        <v>40404</v>
      </c>
    </row>
    <row r="42" spans="1:8" ht="54.75" customHeight="1" thickBot="1">
      <c r="A42" s="394" t="s">
        <v>2216</v>
      </c>
      <c r="B42" s="392">
        <v>36</v>
      </c>
      <c r="C42" s="395" t="s">
        <v>2215</v>
      </c>
      <c r="D42" s="396" t="s">
        <v>107</v>
      </c>
      <c r="E42" s="397" t="s">
        <v>1137</v>
      </c>
      <c r="F42" s="174">
        <v>2007</v>
      </c>
      <c r="G42" s="441">
        <v>47850</v>
      </c>
      <c r="H42" s="8" t="s">
        <v>1123</v>
      </c>
    </row>
    <row r="43" spans="1:7" ht="64.5" customHeight="1" thickBot="1">
      <c r="A43" s="398" t="s">
        <v>372</v>
      </c>
      <c r="B43" s="399">
        <v>37</v>
      </c>
      <c r="C43" s="400" t="s">
        <v>1256</v>
      </c>
      <c r="D43" s="400" t="s">
        <v>2731</v>
      </c>
      <c r="E43" s="400" t="s">
        <v>2732</v>
      </c>
      <c r="F43" s="174">
        <v>2008</v>
      </c>
      <c r="G43" s="413">
        <v>50000</v>
      </c>
    </row>
    <row r="44" spans="1:7" ht="87" customHeight="1" thickBot="1">
      <c r="A44" s="394" t="s">
        <v>204</v>
      </c>
      <c r="B44" s="392">
        <v>38</v>
      </c>
      <c r="C44" s="395" t="s">
        <v>205</v>
      </c>
      <c r="D44" s="396" t="s">
        <v>2153</v>
      </c>
      <c r="E44" s="397" t="s">
        <v>206</v>
      </c>
      <c r="F44" s="174">
        <v>2007</v>
      </c>
      <c r="G44" s="413">
        <v>46000</v>
      </c>
    </row>
    <row r="45" spans="1:7" ht="78" customHeight="1" thickBot="1">
      <c r="A45" s="402" t="s">
        <v>374</v>
      </c>
      <c r="B45" s="403">
        <v>39</v>
      </c>
      <c r="C45" s="404" t="s">
        <v>2729</v>
      </c>
      <c r="D45" s="405" t="s">
        <v>106</v>
      </c>
      <c r="E45" s="405" t="s">
        <v>2730</v>
      </c>
      <c r="F45" s="405">
        <v>2008</v>
      </c>
      <c r="G45" s="562">
        <v>53306</v>
      </c>
    </row>
    <row r="46" spans="1:7" ht="60.75">
      <c r="A46" s="327" t="s">
        <v>1437</v>
      </c>
      <c r="B46" s="13">
        <v>40</v>
      </c>
      <c r="C46" s="161" t="s">
        <v>69</v>
      </c>
      <c r="D46" s="82" t="s">
        <v>1396</v>
      </c>
      <c r="E46" s="82" t="s">
        <v>70</v>
      </c>
      <c r="F46" s="82">
        <v>2007</v>
      </c>
      <c r="G46" s="500">
        <v>41333</v>
      </c>
    </row>
    <row r="47" spans="1:7" ht="30">
      <c r="A47" s="89"/>
      <c r="B47" s="9">
        <v>41</v>
      </c>
      <c r="C47" s="7" t="s">
        <v>71</v>
      </c>
      <c r="D47" s="7" t="s">
        <v>72</v>
      </c>
      <c r="E47" s="7" t="s">
        <v>1406</v>
      </c>
      <c r="F47" s="7">
        <v>1993</v>
      </c>
      <c r="G47" s="501">
        <v>21946</v>
      </c>
    </row>
    <row r="48" spans="1:7" ht="21" thickBot="1">
      <c r="A48" s="170"/>
      <c r="B48" s="167">
        <v>42</v>
      </c>
      <c r="C48" s="50" t="s">
        <v>1407</v>
      </c>
      <c r="D48" s="50" t="s">
        <v>123</v>
      </c>
      <c r="E48" s="50" t="s">
        <v>1406</v>
      </c>
      <c r="F48" s="50">
        <v>1993</v>
      </c>
      <c r="G48" s="517">
        <v>43894</v>
      </c>
    </row>
    <row r="49" spans="1:7" ht="10.5" thickBot="1">
      <c r="A49" s="273"/>
      <c r="B49" s="288"/>
      <c r="C49" s="564"/>
      <c r="D49" s="180"/>
      <c r="E49" s="180"/>
      <c r="F49" s="180"/>
      <c r="G49" s="548">
        <f>SUM(G46:G48)</f>
        <v>107173</v>
      </c>
    </row>
    <row r="50" spans="1:7" ht="61.5" thickBot="1">
      <c r="A50" s="380" t="s">
        <v>2441</v>
      </c>
      <c r="B50" s="175">
        <v>43</v>
      </c>
      <c r="C50" s="172" t="s">
        <v>2212</v>
      </c>
      <c r="D50" s="173" t="s">
        <v>2213</v>
      </c>
      <c r="E50" s="174" t="s">
        <v>2214</v>
      </c>
      <c r="F50" s="174">
        <v>2006</v>
      </c>
      <c r="G50" s="563">
        <v>45827</v>
      </c>
    </row>
    <row r="51" spans="1:7" ht="72" thickBot="1">
      <c r="A51" s="317" t="s">
        <v>1224</v>
      </c>
      <c r="B51" s="175">
        <v>44</v>
      </c>
      <c r="C51" s="185" t="s">
        <v>1263</v>
      </c>
      <c r="D51" s="186" t="s">
        <v>1225</v>
      </c>
      <c r="E51" s="186" t="s">
        <v>1226</v>
      </c>
      <c r="F51" s="174">
        <v>2003</v>
      </c>
      <c r="G51" s="413">
        <v>29475</v>
      </c>
    </row>
    <row r="52" spans="1:7" ht="81">
      <c r="A52" s="318" t="s">
        <v>925</v>
      </c>
      <c r="B52" s="13">
        <v>45</v>
      </c>
      <c r="C52" s="165" t="s">
        <v>1251</v>
      </c>
      <c r="D52" s="184" t="s">
        <v>2153</v>
      </c>
      <c r="E52" s="184" t="s">
        <v>926</v>
      </c>
      <c r="F52" s="162">
        <v>2004</v>
      </c>
      <c r="G52" s="500">
        <v>45488</v>
      </c>
    </row>
    <row r="53" spans="1:7" ht="9.75" customHeight="1" thickBot="1">
      <c r="A53" s="188"/>
      <c r="B53" s="167">
        <v>46</v>
      </c>
      <c r="C53" s="169" t="s">
        <v>1222</v>
      </c>
      <c r="D53" s="169" t="s">
        <v>2153</v>
      </c>
      <c r="E53" s="169" t="s">
        <v>927</v>
      </c>
      <c r="F53" s="50">
        <v>1994</v>
      </c>
      <c r="G53" s="482">
        <v>13508</v>
      </c>
    </row>
    <row r="54" spans="1:7" ht="9.75" customHeight="1">
      <c r="A54" s="310"/>
      <c r="B54" s="313"/>
      <c r="C54" s="300"/>
      <c r="D54" s="300"/>
      <c r="E54" s="300"/>
      <c r="F54" s="281"/>
      <c r="G54" s="481">
        <f>SUM(G52:G53)</f>
        <v>58996</v>
      </c>
    </row>
    <row r="55" spans="1:7" ht="81">
      <c r="A55" s="315" t="s">
        <v>1434</v>
      </c>
      <c r="B55" s="13">
        <v>47</v>
      </c>
      <c r="C55" s="274" t="s">
        <v>793</v>
      </c>
      <c r="D55" s="149" t="s">
        <v>3382</v>
      </c>
      <c r="E55" s="187" t="s">
        <v>794</v>
      </c>
      <c r="F55" s="184">
        <v>2011</v>
      </c>
      <c r="G55" s="542">
        <v>49991</v>
      </c>
    </row>
    <row r="56" spans="1:8" ht="10.5" thickBot="1">
      <c r="A56" s="179"/>
      <c r="B56" s="167">
        <v>48</v>
      </c>
      <c r="C56" s="271" t="s">
        <v>1263</v>
      </c>
      <c r="D56" s="200" t="s">
        <v>3382</v>
      </c>
      <c r="E56" s="272" t="s">
        <v>1253</v>
      </c>
      <c r="F56" s="273">
        <v>2003</v>
      </c>
      <c r="G56" s="562">
        <v>30325</v>
      </c>
      <c r="H56" s="8" t="s">
        <v>1212</v>
      </c>
    </row>
    <row r="57" spans="1:7" ht="10.5" thickBot="1">
      <c r="A57" s="179"/>
      <c r="B57" s="288"/>
      <c r="C57" s="271"/>
      <c r="D57" s="200"/>
      <c r="E57" s="272"/>
      <c r="F57" s="273"/>
      <c r="G57" s="562">
        <f>SUM(G55:G56)</f>
        <v>80316</v>
      </c>
    </row>
    <row r="58" spans="1:7" ht="92.25" customHeight="1" thickBot="1">
      <c r="A58" s="317" t="s">
        <v>1433</v>
      </c>
      <c r="B58" s="175">
        <v>49</v>
      </c>
      <c r="C58" s="185" t="s">
        <v>928</v>
      </c>
      <c r="D58" s="174" t="s">
        <v>929</v>
      </c>
      <c r="E58" s="186" t="s">
        <v>930</v>
      </c>
      <c r="F58" s="174">
        <v>1977</v>
      </c>
      <c r="G58" s="563">
        <v>1100</v>
      </c>
    </row>
    <row r="59" spans="1:8" ht="74.25" customHeight="1" thickBot="1">
      <c r="A59" s="316" t="s">
        <v>203</v>
      </c>
      <c r="B59" s="175">
        <v>50</v>
      </c>
      <c r="C59" s="172" t="s">
        <v>1529</v>
      </c>
      <c r="D59" s="173" t="s">
        <v>1718</v>
      </c>
      <c r="E59" s="319" t="s">
        <v>1255</v>
      </c>
      <c r="F59" s="319">
        <v>2003</v>
      </c>
      <c r="G59" s="560">
        <v>31500</v>
      </c>
      <c r="H59" s="242"/>
    </row>
    <row r="60" spans="1:8" ht="74.25" customHeight="1" thickBot="1">
      <c r="A60" s="407" t="s">
        <v>638</v>
      </c>
      <c r="B60" s="348">
        <v>51</v>
      </c>
      <c r="C60" s="408" t="s">
        <v>1254</v>
      </c>
      <c r="D60" s="409" t="s">
        <v>2791</v>
      </c>
      <c r="E60" s="410" t="s">
        <v>639</v>
      </c>
      <c r="F60" s="319">
        <v>1996</v>
      </c>
      <c r="G60" s="561">
        <v>35406</v>
      </c>
      <c r="H60" s="242"/>
    </row>
    <row r="61" spans="1:7" ht="41.25" thickBot="1">
      <c r="A61" s="317" t="s">
        <v>3285</v>
      </c>
      <c r="B61" s="175">
        <v>81</v>
      </c>
      <c r="C61" s="176" t="s">
        <v>3286</v>
      </c>
      <c r="D61" s="173" t="s">
        <v>107</v>
      </c>
      <c r="E61" s="176" t="s">
        <v>1259</v>
      </c>
      <c r="F61" s="364">
        <v>2008</v>
      </c>
      <c r="G61" s="413">
        <v>49992</v>
      </c>
    </row>
    <row r="62" spans="1:7" ht="81.75" thickBot="1">
      <c r="A62" s="320" t="s">
        <v>19</v>
      </c>
      <c r="B62" s="167">
        <v>52</v>
      </c>
      <c r="C62" s="275" t="s">
        <v>1263</v>
      </c>
      <c r="D62" s="276" t="s">
        <v>20</v>
      </c>
      <c r="E62" s="277" t="s">
        <v>1257</v>
      </c>
      <c r="F62" s="277">
        <v>2002</v>
      </c>
      <c r="G62" s="559">
        <v>27000</v>
      </c>
    </row>
    <row r="63" spans="1:7" ht="51">
      <c r="A63" s="321" t="s">
        <v>1438</v>
      </c>
      <c r="B63" s="13">
        <v>53</v>
      </c>
      <c r="C63" s="161" t="s">
        <v>1261</v>
      </c>
      <c r="D63" s="184" t="s">
        <v>108</v>
      </c>
      <c r="E63" s="184" t="s">
        <v>1262</v>
      </c>
      <c r="F63" s="184">
        <v>1993</v>
      </c>
      <c r="G63" s="556">
        <v>4805</v>
      </c>
    </row>
    <row r="64" spans="1:7" ht="9.75">
      <c r="A64" s="89"/>
      <c r="B64" s="9">
        <v>54</v>
      </c>
      <c r="C64" s="111" t="s">
        <v>1263</v>
      </c>
      <c r="D64" s="89" t="s">
        <v>108</v>
      </c>
      <c r="E64" s="89" t="s">
        <v>1264</v>
      </c>
      <c r="F64" s="89">
        <v>2001</v>
      </c>
      <c r="G64" s="478">
        <v>24666</v>
      </c>
    </row>
    <row r="65" spans="1:7" ht="9.75">
      <c r="A65" s="89"/>
      <c r="B65" s="9">
        <v>55</v>
      </c>
      <c r="C65" s="111" t="s">
        <v>1265</v>
      </c>
      <c r="D65" s="89" t="s">
        <v>108</v>
      </c>
      <c r="E65" s="89" t="s">
        <v>1266</v>
      </c>
      <c r="F65" s="89">
        <v>2005</v>
      </c>
      <c r="G65" s="478">
        <v>23183</v>
      </c>
    </row>
    <row r="66" spans="1:7" ht="10.5" customHeight="1" thickBot="1">
      <c r="A66" s="177"/>
      <c r="B66" s="167">
        <v>56</v>
      </c>
      <c r="C66" s="189" t="s">
        <v>2958</v>
      </c>
      <c r="D66" s="170" t="s">
        <v>108</v>
      </c>
      <c r="E66" s="170" t="s">
        <v>2959</v>
      </c>
      <c r="F66" s="170">
        <v>2007</v>
      </c>
      <c r="G66" s="558">
        <v>49983</v>
      </c>
    </row>
    <row r="67" spans="1:7" ht="10.5" customHeight="1">
      <c r="A67" s="323"/>
      <c r="B67" s="313"/>
      <c r="C67" s="299"/>
      <c r="D67" s="339"/>
      <c r="E67" s="339"/>
      <c r="F67" s="339"/>
      <c r="G67" s="473">
        <f>SUM(G63:G66)</f>
        <v>102637</v>
      </c>
    </row>
    <row r="68" spans="1:8" ht="84.75" customHeight="1">
      <c r="A68" s="322" t="s">
        <v>214</v>
      </c>
      <c r="B68" s="366">
        <v>57</v>
      </c>
      <c r="C68" s="375" t="s">
        <v>2380</v>
      </c>
      <c r="D68" s="360" t="s">
        <v>1530</v>
      </c>
      <c r="E68" s="406" t="s">
        <v>2381</v>
      </c>
      <c r="F68" s="406">
        <v>2003</v>
      </c>
      <c r="G68" s="556">
        <v>21833</v>
      </c>
      <c r="H68" s="242" t="s">
        <v>1962</v>
      </c>
    </row>
    <row r="69" spans="1:7" ht="13.5" customHeight="1" thickBot="1">
      <c r="A69" s="177"/>
      <c r="B69" s="309">
        <v>58</v>
      </c>
      <c r="C69" s="85" t="s">
        <v>2954</v>
      </c>
      <c r="D69" s="50" t="s">
        <v>1530</v>
      </c>
      <c r="E69" s="164" t="s">
        <v>1499</v>
      </c>
      <c r="F69" s="164">
        <v>2008</v>
      </c>
      <c r="G69" s="517">
        <v>50000</v>
      </c>
    </row>
    <row r="70" spans="1:7" ht="13.5" customHeight="1">
      <c r="A70" s="323"/>
      <c r="B70" s="348"/>
      <c r="C70" s="557"/>
      <c r="D70" s="281"/>
      <c r="E70" s="338"/>
      <c r="F70" s="338"/>
      <c r="G70" s="534">
        <f>SUM(G68:G69)</f>
        <v>71833</v>
      </c>
    </row>
    <row r="71" spans="1:7" ht="102">
      <c r="A71" s="323" t="s">
        <v>1128</v>
      </c>
      <c r="B71" s="13">
        <v>59</v>
      </c>
      <c r="C71" s="190" t="s">
        <v>2955</v>
      </c>
      <c r="D71" s="184" t="s">
        <v>1178</v>
      </c>
      <c r="E71" s="149" t="s">
        <v>2056</v>
      </c>
      <c r="F71" s="149">
        <v>1999</v>
      </c>
      <c r="G71" s="467">
        <v>21707</v>
      </c>
    </row>
    <row r="72" spans="1:7" ht="10.5" customHeight="1">
      <c r="A72" s="326"/>
      <c r="B72" s="9">
        <v>60</v>
      </c>
      <c r="C72" s="91" t="s">
        <v>1218</v>
      </c>
      <c r="D72" s="89" t="s">
        <v>1178</v>
      </c>
      <c r="E72" s="91" t="s">
        <v>1219</v>
      </c>
      <c r="F72" s="91">
        <v>2002</v>
      </c>
      <c r="G72" s="469">
        <v>33000</v>
      </c>
    </row>
    <row r="73" spans="1:8" ht="10.5" customHeight="1">
      <c r="A73" s="315"/>
      <c r="B73" s="313"/>
      <c r="C73" s="375" t="s">
        <v>2380</v>
      </c>
      <c r="D73" s="360" t="s">
        <v>1530</v>
      </c>
      <c r="E73" s="406" t="s">
        <v>2381</v>
      </c>
      <c r="F73" s="406">
        <v>2003</v>
      </c>
      <c r="G73" s="556">
        <v>21833</v>
      </c>
      <c r="H73" s="242" t="s">
        <v>1211</v>
      </c>
    </row>
    <row r="74" spans="1:8" ht="10.5" customHeight="1">
      <c r="A74" s="315"/>
      <c r="B74" s="313"/>
      <c r="C74" s="375"/>
      <c r="D74" s="360"/>
      <c r="E74" s="406"/>
      <c r="F74" s="406"/>
      <c r="G74" s="556">
        <f>SUM(G71:G73)</f>
        <v>76540</v>
      </c>
      <c r="H74" s="242"/>
    </row>
    <row r="75" spans="1:7" ht="51">
      <c r="A75" s="321" t="s">
        <v>2147</v>
      </c>
      <c r="B75" s="9">
        <v>61</v>
      </c>
      <c r="C75" s="112" t="s">
        <v>1263</v>
      </c>
      <c r="D75" s="89" t="s">
        <v>2153</v>
      </c>
      <c r="E75" s="89" t="s">
        <v>2961</v>
      </c>
      <c r="F75" s="89">
        <v>2000</v>
      </c>
      <c r="G75" s="501">
        <v>21812</v>
      </c>
    </row>
    <row r="76" spans="1:7" ht="9.75">
      <c r="A76" s="89"/>
      <c r="B76" s="9">
        <v>62</v>
      </c>
      <c r="C76" s="112" t="s">
        <v>2962</v>
      </c>
      <c r="D76" s="89" t="s">
        <v>2153</v>
      </c>
      <c r="E76" s="89" t="s">
        <v>2963</v>
      </c>
      <c r="F76" s="89">
        <v>2006</v>
      </c>
      <c r="G76" s="501">
        <v>49980</v>
      </c>
    </row>
    <row r="77" spans="1:7" ht="9.75">
      <c r="A77" s="339"/>
      <c r="B77" s="13"/>
      <c r="C77" s="191"/>
      <c r="D77" s="184"/>
      <c r="E77" s="184"/>
      <c r="F77" s="184"/>
      <c r="G77" s="500">
        <f>SUM(G75:G76)</f>
        <v>71792</v>
      </c>
    </row>
    <row r="78" spans="1:7" ht="53.25" customHeight="1" thickBot="1">
      <c r="A78" s="179" t="s">
        <v>1207</v>
      </c>
      <c r="B78" s="26">
        <v>63</v>
      </c>
      <c r="C78" s="98" t="s">
        <v>1254</v>
      </c>
      <c r="D78" s="149" t="s">
        <v>2153</v>
      </c>
      <c r="E78" s="149" t="s">
        <v>2960</v>
      </c>
      <c r="F78" s="149">
        <v>1994</v>
      </c>
      <c r="G78" s="500">
        <v>16020</v>
      </c>
    </row>
    <row r="79" spans="1:7" ht="95.25" customHeight="1" thickBot="1">
      <c r="A79" s="179" t="s">
        <v>3157</v>
      </c>
      <c r="B79" s="175">
        <v>64</v>
      </c>
      <c r="C79" s="174" t="s">
        <v>1220</v>
      </c>
      <c r="D79" s="227" t="s">
        <v>2153</v>
      </c>
      <c r="E79" s="174" t="s">
        <v>1221</v>
      </c>
      <c r="F79" s="174">
        <v>2002</v>
      </c>
      <c r="G79" s="413">
        <v>21150</v>
      </c>
    </row>
    <row r="80" spans="1:7" ht="90.75" customHeight="1" thickBot="1">
      <c r="A80" s="84" t="s">
        <v>640</v>
      </c>
      <c r="B80" s="175">
        <v>65</v>
      </c>
      <c r="C80" s="205" t="s">
        <v>1222</v>
      </c>
      <c r="D80" s="200" t="s">
        <v>2723</v>
      </c>
      <c r="E80" s="200" t="s">
        <v>1223</v>
      </c>
      <c r="F80" s="200">
        <v>2006</v>
      </c>
      <c r="G80" s="548">
        <v>24583</v>
      </c>
    </row>
    <row r="81" spans="1:7" ht="91.5">
      <c r="A81" s="324" t="s">
        <v>1509</v>
      </c>
      <c r="B81" s="289">
        <v>66</v>
      </c>
      <c r="C81" s="290" t="s">
        <v>1788</v>
      </c>
      <c r="D81" s="291" t="s">
        <v>1336</v>
      </c>
      <c r="E81" s="292" t="s">
        <v>549</v>
      </c>
      <c r="F81" s="292">
        <v>2007</v>
      </c>
      <c r="G81" s="554">
        <v>42814</v>
      </c>
    </row>
    <row r="82" spans="1:8" ht="13.5" customHeight="1" thickBot="1">
      <c r="A82" s="152"/>
      <c r="B82" s="288">
        <v>67</v>
      </c>
      <c r="C82" s="293" t="s">
        <v>1251</v>
      </c>
      <c r="D82" s="294" t="s">
        <v>1336</v>
      </c>
      <c r="E82" s="295" t="s">
        <v>1252</v>
      </c>
      <c r="F82" s="295">
        <v>2004</v>
      </c>
      <c r="G82" s="555">
        <v>43373</v>
      </c>
      <c r="H82" s="242" t="s">
        <v>1061</v>
      </c>
    </row>
    <row r="83" spans="1:8" ht="13.5" customHeight="1">
      <c r="A83" s="333"/>
      <c r="B83" s="313"/>
      <c r="C83" s="552"/>
      <c r="D83" s="553"/>
      <c r="E83" s="300"/>
      <c r="F83" s="300"/>
      <c r="G83" s="489">
        <f>SUM(G81:G82)</f>
        <v>86187</v>
      </c>
      <c r="H83" s="242"/>
    </row>
    <row r="84" spans="1:7" ht="81">
      <c r="A84" s="69" t="s">
        <v>36</v>
      </c>
      <c r="B84" s="13">
        <v>68</v>
      </c>
      <c r="C84" s="193" t="s">
        <v>2275</v>
      </c>
      <c r="D84" s="194" t="s">
        <v>2151</v>
      </c>
      <c r="E84" s="191" t="s">
        <v>2276</v>
      </c>
      <c r="F84" s="191">
        <v>2005</v>
      </c>
      <c r="G84" s="411">
        <v>52312.69</v>
      </c>
    </row>
    <row r="85" spans="1:7" ht="10.5" thickBot="1">
      <c r="A85" s="258"/>
      <c r="B85" s="167">
        <v>70</v>
      </c>
      <c r="C85" s="196" t="s">
        <v>2278</v>
      </c>
      <c r="D85" s="197" t="s">
        <v>2151</v>
      </c>
      <c r="E85" s="163" t="s">
        <v>542</v>
      </c>
      <c r="F85" s="163">
        <v>2007</v>
      </c>
      <c r="G85" s="412">
        <v>30734.67</v>
      </c>
    </row>
    <row r="86" spans="1:7" ht="9.75">
      <c r="A86" s="353"/>
      <c r="B86" s="313"/>
      <c r="C86" s="354"/>
      <c r="D86" s="355"/>
      <c r="E86" s="356"/>
      <c r="F86" s="356"/>
      <c r="G86" s="551">
        <f>SUM(G84:G85)</f>
        <v>83047.36</v>
      </c>
    </row>
    <row r="87" spans="1:7" ht="81">
      <c r="A87" s="321" t="s">
        <v>1367</v>
      </c>
      <c r="B87" s="13">
        <v>71</v>
      </c>
      <c r="C87" s="161" t="s">
        <v>2954</v>
      </c>
      <c r="D87" s="195" t="s">
        <v>680</v>
      </c>
      <c r="E87" s="195" t="s">
        <v>465</v>
      </c>
      <c r="F87" s="166">
        <v>2011</v>
      </c>
      <c r="G87" s="486">
        <v>45022.13</v>
      </c>
    </row>
    <row r="88" spans="1:7" ht="9.75">
      <c r="A88" s="89"/>
      <c r="B88" s="9">
        <v>72</v>
      </c>
      <c r="C88" s="111" t="s">
        <v>466</v>
      </c>
      <c r="D88" s="125" t="s">
        <v>680</v>
      </c>
      <c r="E88" s="125" t="s">
        <v>467</v>
      </c>
      <c r="F88" s="91">
        <v>2000</v>
      </c>
      <c r="G88" s="469">
        <v>21241.66</v>
      </c>
    </row>
    <row r="89" spans="1:7" ht="9.75">
      <c r="A89" s="89"/>
      <c r="B89" s="9">
        <v>73</v>
      </c>
      <c r="C89" s="111" t="s">
        <v>1786</v>
      </c>
      <c r="D89" s="125" t="s">
        <v>680</v>
      </c>
      <c r="E89" s="125" t="s">
        <v>1787</v>
      </c>
      <c r="F89" s="91">
        <v>2006</v>
      </c>
      <c r="G89" s="469">
        <v>49546.13</v>
      </c>
    </row>
    <row r="90" spans="1:7" ht="10.5" thickBot="1">
      <c r="A90" s="259"/>
      <c r="B90" s="167">
        <v>74</v>
      </c>
      <c r="C90" s="189" t="s">
        <v>1788</v>
      </c>
      <c r="D90" s="198" t="s">
        <v>680</v>
      </c>
      <c r="E90" s="198" t="s">
        <v>1789</v>
      </c>
      <c r="F90" s="192">
        <v>2008</v>
      </c>
      <c r="G90" s="550">
        <v>25998.98</v>
      </c>
    </row>
    <row r="91" spans="1:7" ht="10.5" thickBot="1">
      <c r="A91" s="259"/>
      <c r="B91" s="288"/>
      <c r="C91" s="249"/>
      <c r="D91" s="422"/>
      <c r="E91" s="422"/>
      <c r="F91" s="250"/>
      <c r="G91" s="549">
        <f>SUM(G87:G90)</f>
        <v>141808.9</v>
      </c>
    </row>
    <row r="92" spans="1:7" ht="72" thickBot="1">
      <c r="A92" s="325" t="s">
        <v>486</v>
      </c>
      <c r="B92" s="175">
        <v>75</v>
      </c>
      <c r="C92" s="249" t="s">
        <v>1790</v>
      </c>
      <c r="D92" s="181" t="s">
        <v>2308</v>
      </c>
      <c r="E92" s="181" t="s">
        <v>1791</v>
      </c>
      <c r="F92" s="250">
        <v>2005</v>
      </c>
      <c r="G92" s="549">
        <v>30358</v>
      </c>
    </row>
    <row r="93" spans="1:8" ht="123" thickBot="1">
      <c r="A93" s="316" t="s">
        <v>1966</v>
      </c>
      <c r="B93" s="175">
        <v>76</v>
      </c>
      <c r="C93" s="199" t="s">
        <v>899</v>
      </c>
      <c r="D93" s="55" t="s">
        <v>278</v>
      </c>
      <c r="E93" s="55" t="s">
        <v>279</v>
      </c>
      <c r="F93" s="55">
        <v>1986</v>
      </c>
      <c r="G93" s="459">
        <v>18200</v>
      </c>
      <c r="H93" s="8" t="s">
        <v>1123</v>
      </c>
    </row>
    <row r="94" spans="1:7" ht="92.25" thickBot="1">
      <c r="A94" s="316" t="s">
        <v>3280</v>
      </c>
      <c r="B94" s="175">
        <v>77</v>
      </c>
      <c r="C94" s="172" t="s">
        <v>210</v>
      </c>
      <c r="D94" s="173" t="s">
        <v>2724</v>
      </c>
      <c r="E94" s="174" t="s">
        <v>442</v>
      </c>
      <c r="F94" s="174">
        <v>2010</v>
      </c>
      <c r="G94" s="413">
        <v>81532.42</v>
      </c>
    </row>
    <row r="95" spans="1:7" ht="91.5">
      <c r="A95" s="322" t="s">
        <v>211</v>
      </c>
      <c r="B95" s="13">
        <v>78</v>
      </c>
      <c r="C95" s="201" t="s">
        <v>212</v>
      </c>
      <c r="D95" s="202" t="s">
        <v>457</v>
      </c>
      <c r="E95" s="203" t="s">
        <v>443</v>
      </c>
      <c r="F95" s="203">
        <v>2002</v>
      </c>
      <c r="G95" s="547">
        <v>28930</v>
      </c>
    </row>
    <row r="96" spans="1:7" ht="10.5" thickBot="1">
      <c r="A96" s="177"/>
      <c r="B96" s="167">
        <v>79</v>
      </c>
      <c r="C96" s="204" t="s">
        <v>213</v>
      </c>
      <c r="D96" s="168" t="s">
        <v>457</v>
      </c>
      <c r="E96" s="164" t="s">
        <v>444</v>
      </c>
      <c r="F96" s="164">
        <v>2009</v>
      </c>
      <c r="G96" s="517">
        <v>45557</v>
      </c>
    </row>
    <row r="97" spans="1:7" ht="10.5" thickBot="1">
      <c r="A97" s="179"/>
      <c r="B97" s="288"/>
      <c r="C97" s="545"/>
      <c r="D97" s="546"/>
      <c r="E97" s="200"/>
      <c r="F97" s="200"/>
      <c r="G97" s="548">
        <f>SUM(G95:G96)</f>
        <v>74487</v>
      </c>
    </row>
    <row r="98" spans="1:8" ht="81.75" thickBot="1">
      <c r="A98" s="152" t="s">
        <v>487</v>
      </c>
      <c r="B98" s="175">
        <v>80</v>
      </c>
      <c r="C98" s="199" t="s">
        <v>1555</v>
      </c>
      <c r="D98" s="55" t="s">
        <v>2791</v>
      </c>
      <c r="E98" s="55" t="s">
        <v>1556</v>
      </c>
      <c r="F98" s="55">
        <v>2003</v>
      </c>
      <c r="G98" s="413">
        <v>24266.09</v>
      </c>
      <c r="H98" s="94"/>
    </row>
    <row r="100" spans="1:7" ht="91.5">
      <c r="A100" s="321" t="s">
        <v>2297</v>
      </c>
      <c r="B100" s="13">
        <v>82</v>
      </c>
      <c r="C100" s="161" t="s">
        <v>1557</v>
      </c>
      <c r="D100" s="149" t="s">
        <v>1558</v>
      </c>
      <c r="E100" s="162" t="s">
        <v>1559</v>
      </c>
      <c r="F100" s="149">
        <v>1988</v>
      </c>
      <c r="G100" s="500">
        <v>5210</v>
      </c>
    </row>
    <row r="101" spans="1:7" ht="9.75">
      <c r="A101" s="110"/>
      <c r="B101" s="9">
        <v>83</v>
      </c>
      <c r="C101" s="111" t="s">
        <v>1560</v>
      </c>
      <c r="D101" s="22" t="s">
        <v>1558</v>
      </c>
      <c r="E101" s="6" t="s">
        <v>1561</v>
      </c>
      <c r="F101" s="22">
        <v>1986</v>
      </c>
      <c r="G101" s="501">
        <v>4750</v>
      </c>
    </row>
    <row r="102" spans="1:7" ht="12" customHeight="1" thickBot="1">
      <c r="A102" s="260"/>
      <c r="B102" s="167">
        <v>84</v>
      </c>
      <c r="C102" s="189" t="s">
        <v>1562</v>
      </c>
      <c r="D102" s="164" t="s">
        <v>1558</v>
      </c>
      <c r="E102" s="178" t="s">
        <v>1563</v>
      </c>
      <c r="F102" s="164">
        <v>1995</v>
      </c>
      <c r="G102" s="517">
        <v>6111</v>
      </c>
    </row>
    <row r="103" spans="1:7" ht="12" customHeight="1">
      <c r="A103" s="544"/>
      <c r="B103" s="313"/>
      <c r="C103" s="299"/>
      <c r="D103" s="338"/>
      <c r="E103" s="357"/>
      <c r="F103" s="338"/>
      <c r="G103" s="534">
        <f>SUM(G100:G102)</f>
        <v>16071</v>
      </c>
    </row>
    <row r="104" spans="1:7" ht="91.5">
      <c r="A104" s="321" t="s">
        <v>2664</v>
      </c>
      <c r="B104" s="13">
        <v>86</v>
      </c>
      <c r="C104" s="165" t="s">
        <v>3349</v>
      </c>
      <c r="D104" s="184" t="s">
        <v>3094</v>
      </c>
      <c r="E104" s="206" t="s">
        <v>3350</v>
      </c>
      <c r="F104" s="207">
        <v>1988</v>
      </c>
      <c r="G104" s="500">
        <v>25696</v>
      </c>
    </row>
    <row r="105" spans="1:7" ht="10.5" customHeight="1" thickBot="1">
      <c r="A105" s="261"/>
      <c r="B105" s="167">
        <v>87</v>
      </c>
      <c r="C105" s="169" t="s">
        <v>1312</v>
      </c>
      <c r="D105" s="170" t="s">
        <v>3094</v>
      </c>
      <c r="E105" s="208" t="s">
        <v>280</v>
      </c>
      <c r="F105" s="209">
        <v>2005</v>
      </c>
      <c r="G105" s="517">
        <v>43289</v>
      </c>
    </row>
    <row r="106" spans="1:7" ht="10.5" customHeight="1">
      <c r="A106" s="310"/>
      <c r="B106" s="313"/>
      <c r="C106" s="300"/>
      <c r="D106" s="339"/>
      <c r="E106" s="345"/>
      <c r="F106" s="358"/>
      <c r="G106" s="534">
        <f>SUM(G104:G105)</f>
        <v>68985</v>
      </c>
    </row>
    <row r="107" spans="1:7" ht="71.25">
      <c r="A107" s="321" t="s">
        <v>2066</v>
      </c>
      <c r="B107" s="13">
        <v>88</v>
      </c>
      <c r="C107" s="190" t="s">
        <v>974</v>
      </c>
      <c r="D107" s="184" t="s">
        <v>2792</v>
      </c>
      <c r="E107" s="184" t="s">
        <v>975</v>
      </c>
      <c r="F107" s="184">
        <v>2005</v>
      </c>
      <c r="G107" s="542">
        <v>49870</v>
      </c>
    </row>
    <row r="108" spans="1:7" ht="9.75">
      <c r="A108" s="89"/>
      <c r="B108" s="9">
        <v>89</v>
      </c>
      <c r="C108" s="89" t="s">
        <v>976</v>
      </c>
      <c r="D108" s="89" t="s">
        <v>2792</v>
      </c>
      <c r="E108" s="89" t="s">
        <v>977</v>
      </c>
      <c r="F108" s="89">
        <v>2010</v>
      </c>
      <c r="G108" s="479">
        <v>41625</v>
      </c>
    </row>
    <row r="109" spans="1:7" ht="9.75">
      <c r="A109" s="89"/>
      <c r="B109" s="9">
        <v>90</v>
      </c>
      <c r="C109" s="89" t="s">
        <v>978</v>
      </c>
      <c r="D109" s="89" t="s">
        <v>2792</v>
      </c>
      <c r="E109" s="89" t="s">
        <v>979</v>
      </c>
      <c r="F109" s="89">
        <v>2010</v>
      </c>
      <c r="G109" s="479">
        <v>39917</v>
      </c>
    </row>
    <row r="110" spans="1:7" ht="9.75">
      <c r="A110" s="89"/>
      <c r="B110" s="9">
        <v>91</v>
      </c>
      <c r="C110" s="89" t="s">
        <v>980</v>
      </c>
      <c r="D110" s="89" t="s">
        <v>2792</v>
      </c>
      <c r="E110" s="91" t="s">
        <v>981</v>
      </c>
      <c r="F110" s="91">
        <v>2002</v>
      </c>
      <c r="G110" s="479">
        <v>22792</v>
      </c>
    </row>
    <row r="111" spans="1:7" ht="9.75">
      <c r="A111" s="89"/>
      <c r="B111" s="9">
        <v>92</v>
      </c>
      <c r="C111" s="89" t="s">
        <v>982</v>
      </c>
      <c r="D111" s="89" t="s">
        <v>2792</v>
      </c>
      <c r="E111" s="91" t="s">
        <v>983</v>
      </c>
      <c r="F111" s="91">
        <v>1990</v>
      </c>
      <c r="G111" s="479">
        <v>9061</v>
      </c>
    </row>
    <row r="112" spans="1:7" ht="9.75">
      <c r="A112" s="89"/>
      <c r="B112" s="9">
        <v>93</v>
      </c>
      <c r="C112" s="89" t="s">
        <v>982</v>
      </c>
      <c r="D112" s="89" t="s">
        <v>2792</v>
      </c>
      <c r="E112" s="89" t="s">
        <v>984</v>
      </c>
      <c r="F112" s="89">
        <v>1990</v>
      </c>
      <c r="G112" s="479">
        <v>9073</v>
      </c>
    </row>
    <row r="113" spans="1:7" ht="9.75">
      <c r="A113" s="89"/>
      <c r="B113" s="9">
        <v>94</v>
      </c>
      <c r="C113" s="89" t="s">
        <v>982</v>
      </c>
      <c r="D113" s="89" t="s">
        <v>2792</v>
      </c>
      <c r="E113" s="89" t="s">
        <v>985</v>
      </c>
      <c r="F113" s="89">
        <v>1990</v>
      </c>
      <c r="G113" s="479">
        <v>9113</v>
      </c>
    </row>
    <row r="114" spans="1:7" ht="9.75">
      <c r="A114" s="89"/>
      <c r="B114" s="9">
        <v>95</v>
      </c>
      <c r="C114" s="89" t="s">
        <v>986</v>
      </c>
      <c r="D114" s="89" t="s">
        <v>2792</v>
      </c>
      <c r="E114" s="89" t="s">
        <v>2211</v>
      </c>
      <c r="F114" s="89">
        <v>1991</v>
      </c>
      <c r="G114" s="479">
        <v>16198</v>
      </c>
    </row>
    <row r="115" spans="1:7" ht="9.75">
      <c r="A115" s="89"/>
      <c r="B115" s="9">
        <v>96</v>
      </c>
      <c r="C115" s="89" t="s">
        <v>888</v>
      </c>
      <c r="D115" s="89" t="s">
        <v>2792</v>
      </c>
      <c r="E115" s="89" t="s">
        <v>889</v>
      </c>
      <c r="F115" s="89">
        <v>1989</v>
      </c>
      <c r="G115" s="479">
        <v>28586</v>
      </c>
    </row>
    <row r="116" spans="1:7" ht="9.75">
      <c r="A116" s="89"/>
      <c r="B116" s="9">
        <v>97</v>
      </c>
      <c r="C116" s="89" t="s">
        <v>890</v>
      </c>
      <c r="D116" s="89" t="s">
        <v>2792</v>
      </c>
      <c r="E116" s="89" t="s">
        <v>891</v>
      </c>
      <c r="F116" s="89">
        <v>2004</v>
      </c>
      <c r="G116" s="479">
        <v>14435</v>
      </c>
    </row>
    <row r="117" spans="1:7" ht="9.75">
      <c r="A117" s="89"/>
      <c r="B117" s="9">
        <v>98</v>
      </c>
      <c r="C117" s="89" t="s">
        <v>894</v>
      </c>
      <c r="D117" s="89" t="s">
        <v>2792</v>
      </c>
      <c r="E117" s="89" t="s">
        <v>895</v>
      </c>
      <c r="F117" s="89">
        <v>1990</v>
      </c>
      <c r="G117" s="479">
        <v>9083</v>
      </c>
    </row>
    <row r="118" spans="1:7" ht="9.75">
      <c r="A118" s="89"/>
      <c r="B118" s="9">
        <v>99</v>
      </c>
      <c r="C118" s="89" t="s">
        <v>980</v>
      </c>
      <c r="D118" s="89" t="s">
        <v>2792</v>
      </c>
      <c r="E118" s="89" t="s">
        <v>896</v>
      </c>
      <c r="F118" s="89">
        <v>1991</v>
      </c>
      <c r="G118" s="479">
        <v>9083</v>
      </c>
    </row>
    <row r="119" spans="1:7" ht="9.75">
      <c r="A119" s="89"/>
      <c r="B119" s="9">
        <v>100</v>
      </c>
      <c r="C119" s="89" t="s">
        <v>897</v>
      </c>
      <c r="D119" s="89" t="s">
        <v>2792</v>
      </c>
      <c r="E119" s="89" t="s">
        <v>898</v>
      </c>
      <c r="F119" s="89">
        <v>1998</v>
      </c>
      <c r="G119" s="479">
        <v>11569</v>
      </c>
    </row>
    <row r="120" spans="1:7" ht="9.75">
      <c r="A120" s="89"/>
      <c r="B120" s="9">
        <v>101</v>
      </c>
      <c r="C120" s="89" t="s">
        <v>899</v>
      </c>
      <c r="D120" s="89" t="s">
        <v>2792</v>
      </c>
      <c r="E120" s="89" t="s">
        <v>900</v>
      </c>
      <c r="F120" s="89">
        <v>1998</v>
      </c>
      <c r="G120" s="479">
        <v>24558</v>
      </c>
    </row>
    <row r="121" spans="1:7" ht="9.75">
      <c r="A121" s="89"/>
      <c r="B121" s="9">
        <v>102</v>
      </c>
      <c r="C121" s="89" t="s">
        <v>901</v>
      </c>
      <c r="D121" s="89" t="s">
        <v>2792</v>
      </c>
      <c r="E121" s="89" t="s">
        <v>902</v>
      </c>
      <c r="F121" s="89">
        <v>2008</v>
      </c>
      <c r="G121" s="479">
        <v>28625</v>
      </c>
    </row>
    <row r="122" spans="1:7" ht="9.75">
      <c r="A122" s="89"/>
      <c r="B122" s="9">
        <v>103</v>
      </c>
      <c r="C122" s="89" t="s">
        <v>901</v>
      </c>
      <c r="D122" s="89" t="s">
        <v>2792</v>
      </c>
      <c r="E122" s="89" t="s">
        <v>903</v>
      </c>
      <c r="F122" s="89">
        <v>2008</v>
      </c>
      <c r="G122" s="479">
        <v>28625</v>
      </c>
    </row>
    <row r="123" spans="1:7" ht="9.75">
      <c r="A123" s="243"/>
      <c r="B123" s="9">
        <v>104</v>
      </c>
      <c r="C123" s="89" t="s">
        <v>904</v>
      </c>
      <c r="D123" s="89" t="s">
        <v>2792</v>
      </c>
      <c r="E123" s="89" t="s">
        <v>905</v>
      </c>
      <c r="F123" s="89">
        <v>2008</v>
      </c>
      <c r="G123" s="479">
        <v>55225</v>
      </c>
    </row>
    <row r="124" spans="1:7" ht="9.75">
      <c r="A124" s="243"/>
      <c r="B124" s="9">
        <v>105</v>
      </c>
      <c r="C124" s="89" t="s">
        <v>982</v>
      </c>
      <c r="D124" s="89" t="s">
        <v>2792</v>
      </c>
      <c r="E124" s="89" t="s">
        <v>2444</v>
      </c>
      <c r="F124" s="89">
        <v>2008</v>
      </c>
      <c r="G124" s="479">
        <v>4300</v>
      </c>
    </row>
    <row r="125" spans="1:7" ht="14.25" customHeight="1">
      <c r="A125" s="243"/>
      <c r="B125" s="26" t="s">
        <v>2313</v>
      </c>
      <c r="C125" s="232" t="s">
        <v>2380</v>
      </c>
      <c r="D125" s="22" t="s">
        <v>2792</v>
      </c>
      <c r="E125" s="98" t="s">
        <v>2277</v>
      </c>
      <c r="F125" s="98">
        <v>2004</v>
      </c>
      <c r="G125" s="467">
        <v>22345.32</v>
      </c>
    </row>
    <row r="126" spans="1:7" ht="24" customHeight="1">
      <c r="A126" s="107"/>
      <c r="B126" s="5" t="s">
        <v>2314</v>
      </c>
      <c r="C126" s="233" t="s">
        <v>3107</v>
      </c>
      <c r="D126" s="149" t="s">
        <v>2792</v>
      </c>
      <c r="E126" s="20" t="s">
        <v>3108</v>
      </c>
      <c r="F126" s="20">
        <v>2014</v>
      </c>
      <c r="G126" s="468">
        <v>249000</v>
      </c>
    </row>
    <row r="127" spans="1:8" ht="24" customHeight="1">
      <c r="A127" s="107"/>
      <c r="B127" s="5"/>
      <c r="C127" s="233" t="s">
        <v>1047</v>
      </c>
      <c r="D127" s="22" t="s">
        <v>2792</v>
      </c>
      <c r="E127" s="98"/>
      <c r="F127" s="98">
        <v>2015</v>
      </c>
      <c r="G127" s="467">
        <v>199950</v>
      </c>
      <c r="H127" s="8" t="s">
        <v>1211</v>
      </c>
    </row>
    <row r="128" spans="1:7" ht="24" customHeight="1">
      <c r="A128" s="107"/>
      <c r="B128" s="26"/>
      <c r="C128" s="232"/>
      <c r="D128" s="338"/>
      <c r="E128" s="98"/>
      <c r="F128" s="98"/>
      <c r="G128" s="543">
        <f>SUM(G107:G126)</f>
        <v>683083.3200000001</v>
      </c>
    </row>
    <row r="129" spans="1:7" ht="12" customHeight="1">
      <c r="A129" s="310"/>
      <c r="B129" s="591">
        <v>106</v>
      </c>
      <c r="C129" s="593" t="s">
        <v>2445</v>
      </c>
      <c r="D129" s="594" t="s">
        <v>2646</v>
      </c>
      <c r="E129" s="591" t="s">
        <v>2446</v>
      </c>
      <c r="F129" s="591">
        <v>1991</v>
      </c>
      <c r="G129" s="595">
        <v>8933</v>
      </c>
    </row>
    <row r="130" spans="1:7" ht="71.25">
      <c r="A130" s="321" t="s">
        <v>2298</v>
      </c>
      <c r="B130" s="592"/>
      <c r="C130" s="592"/>
      <c r="D130" s="592"/>
      <c r="E130" s="592"/>
      <c r="F130" s="592"/>
      <c r="G130" s="596"/>
    </row>
    <row r="131" spans="1:7" ht="9.75">
      <c r="A131" s="89"/>
      <c r="B131" s="9">
        <v>107</v>
      </c>
      <c r="C131" s="11" t="s">
        <v>3337</v>
      </c>
      <c r="D131" s="7" t="s">
        <v>2646</v>
      </c>
      <c r="E131" s="89" t="s">
        <v>2447</v>
      </c>
      <c r="F131" s="89">
        <v>1992</v>
      </c>
      <c r="G131" s="479">
        <v>24994</v>
      </c>
    </row>
    <row r="132" spans="1:7" ht="9.75">
      <c r="A132" s="89"/>
      <c r="B132" s="9">
        <v>108</v>
      </c>
      <c r="C132" s="11" t="s">
        <v>2771</v>
      </c>
      <c r="D132" s="7" t="s">
        <v>2646</v>
      </c>
      <c r="E132" s="89" t="s">
        <v>2448</v>
      </c>
      <c r="F132" s="89">
        <v>1992</v>
      </c>
      <c r="G132" s="479">
        <v>26575</v>
      </c>
    </row>
    <row r="133" spans="1:7" ht="9.75">
      <c r="A133" s="89"/>
      <c r="B133" s="9">
        <v>109</v>
      </c>
      <c r="C133" s="11" t="s">
        <v>2449</v>
      </c>
      <c r="D133" s="7" t="s">
        <v>2646</v>
      </c>
      <c r="E133" s="89" t="s">
        <v>2450</v>
      </c>
      <c r="F133" s="89">
        <v>1998</v>
      </c>
      <c r="G133" s="479">
        <v>33651</v>
      </c>
    </row>
    <row r="134" spans="1:7" ht="9.75">
      <c r="A134" s="89"/>
      <c r="B134" s="9">
        <v>110</v>
      </c>
      <c r="C134" s="11" t="s">
        <v>2449</v>
      </c>
      <c r="D134" s="7" t="s">
        <v>2646</v>
      </c>
      <c r="E134" s="89" t="s">
        <v>2451</v>
      </c>
      <c r="F134" s="89">
        <v>1998</v>
      </c>
      <c r="G134" s="479">
        <v>33651</v>
      </c>
    </row>
    <row r="135" spans="1:7" ht="9.75">
      <c r="A135" s="89"/>
      <c r="B135" s="9">
        <v>111</v>
      </c>
      <c r="C135" s="11" t="s">
        <v>1227</v>
      </c>
      <c r="D135" s="7" t="s">
        <v>2646</v>
      </c>
      <c r="E135" s="89" t="s">
        <v>1228</v>
      </c>
      <c r="F135" s="89">
        <v>1998</v>
      </c>
      <c r="G135" s="479">
        <v>28761</v>
      </c>
    </row>
    <row r="136" spans="1:7" ht="9.75">
      <c r="A136" s="89"/>
      <c r="B136" s="9">
        <v>112</v>
      </c>
      <c r="C136" s="11" t="s">
        <v>2449</v>
      </c>
      <c r="D136" s="7" t="s">
        <v>2646</v>
      </c>
      <c r="E136" s="89" t="s">
        <v>1229</v>
      </c>
      <c r="F136" s="89">
        <v>1999</v>
      </c>
      <c r="G136" s="479">
        <v>34135</v>
      </c>
    </row>
    <row r="137" spans="1:7" ht="9.75">
      <c r="A137" s="89"/>
      <c r="B137" s="9">
        <v>113</v>
      </c>
      <c r="C137" s="11" t="s">
        <v>980</v>
      </c>
      <c r="D137" s="7" t="s">
        <v>2646</v>
      </c>
      <c r="E137" s="89" t="s">
        <v>1230</v>
      </c>
      <c r="F137" s="89">
        <v>2004</v>
      </c>
      <c r="G137" s="479">
        <v>40228</v>
      </c>
    </row>
    <row r="138" spans="1:7" ht="9.75">
      <c r="A138" s="89"/>
      <c r="B138" s="9">
        <v>114</v>
      </c>
      <c r="C138" s="11" t="s">
        <v>1231</v>
      </c>
      <c r="D138" s="7" t="s">
        <v>2646</v>
      </c>
      <c r="E138" s="89" t="s">
        <v>1232</v>
      </c>
      <c r="F138" s="89">
        <v>2004</v>
      </c>
      <c r="G138" s="479">
        <v>18664</v>
      </c>
    </row>
    <row r="139" spans="1:7" s="117" customFormat="1" ht="9.75">
      <c r="A139" s="109"/>
      <c r="B139" s="9">
        <v>115</v>
      </c>
      <c r="C139" s="11" t="s">
        <v>854</v>
      </c>
      <c r="D139" s="7" t="s">
        <v>2646</v>
      </c>
      <c r="E139" s="89" t="s">
        <v>855</v>
      </c>
      <c r="F139" s="89">
        <v>2004</v>
      </c>
      <c r="G139" s="479">
        <v>27118</v>
      </c>
    </row>
    <row r="140" spans="1:7" ht="9.75">
      <c r="A140" s="89"/>
      <c r="B140" s="9">
        <v>116</v>
      </c>
      <c r="C140" s="121" t="s">
        <v>856</v>
      </c>
      <c r="D140" s="111" t="s">
        <v>2646</v>
      </c>
      <c r="E140" s="109" t="s">
        <v>1406</v>
      </c>
      <c r="F140" s="109">
        <v>1991</v>
      </c>
      <c r="G140" s="477">
        <v>24330</v>
      </c>
    </row>
    <row r="141" spans="1:8" ht="9.75">
      <c r="A141" s="89"/>
      <c r="B141" s="367">
        <v>117</v>
      </c>
      <c r="C141" s="414" t="s">
        <v>857</v>
      </c>
      <c r="D141" s="359" t="s">
        <v>2646</v>
      </c>
      <c r="E141" s="240" t="s">
        <v>858</v>
      </c>
      <c r="F141" s="240">
        <v>1999</v>
      </c>
      <c r="G141" s="478">
        <v>3388</v>
      </c>
      <c r="H141" s="242" t="s">
        <v>1962</v>
      </c>
    </row>
    <row r="142" spans="1:7" ht="9.75">
      <c r="A142" s="89"/>
      <c r="B142" s="9">
        <v>118</v>
      </c>
      <c r="C142" s="11" t="s">
        <v>1227</v>
      </c>
      <c r="D142" s="7" t="s">
        <v>2646</v>
      </c>
      <c r="E142" s="89" t="s">
        <v>859</v>
      </c>
      <c r="F142" s="89">
        <v>2005</v>
      </c>
      <c r="G142" s="479">
        <v>40680</v>
      </c>
    </row>
    <row r="143" spans="1:7" ht="9.75">
      <c r="A143" s="89"/>
      <c r="B143" s="9">
        <v>119</v>
      </c>
      <c r="C143" s="11" t="s">
        <v>2449</v>
      </c>
      <c r="D143" s="7" t="s">
        <v>2646</v>
      </c>
      <c r="E143" s="89" t="s">
        <v>860</v>
      </c>
      <c r="F143" s="89">
        <v>2005</v>
      </c>
      <c r="G143" s="479">
        <v>17010</v>
      </c>
    </row>
    <row r="144" spans="1:7" ht="9.75">
      <c r="A144" s="89"/>
      <c r="B144" s="9">
        <v>120</v>
      </c>
      <c r="C144" s="11" t="s">
        <v>861</v>
      </c>
      <c r="D144" s="7" t="s">
        <v>2646</v>
      </c>
      <c r="E144" s="22" t="s">
        <v>864</v>
      </c>
      <c r="F144" s="89">
        <v>2005</v>
      </c>
      <c r="G144" s="479">
        <v>68485</v>
      </c>
    </row>
    <row r="145" spans="1:7" ht="9.75">
      <c r="A145" s="89"/>
      <c r="B145" s="9">
        <v>121</v>
      </c>
      <c r="C145" s="11" t="s">
        <v>863</v>
      </c>
      <c r="D145" s="7" t="s">
        <v>2646</v>
      </c>
      <c r="E145" s="22" t="s">
        <v>862</v>
      </c>
      <c r="F145" s="89">
        <v>2005</v>
      </c>
      <c r="G145" s="479">
        <v>54386</v>
      </c>
    </row>
    <row r="146" spans="1:7" ht="9.75">
      <c r="A146" s="89"/>
      <c r="B146" s="9">
        <v>122</v>
      </c>
      <c r="C146" s="11" t="s">
        <v>901</v>
      </c>
      <c r="D146" s="7" t="s">
        <v>2646</v>
      </c>
      <c r="E146" s="89" t="s">
        <v>865</v>
      </c>
      <c r="F146" s="89">
        <v>2008</v>
      </c>
      <c r="G146" s="479">
        <v>39462</v>
      </c>
    </row>
    <row r="147" spans="1:7" ht="9.75">
      <c r="A147" s="89"/>
      <c r="B147" s="9">
        <v>123</v>
      </c>
      <c r="C147" s="11" t="s">
        <v>901</v>
      </c>
      <c r="D147" s="7" t="s">
        <v>2646</v>
      </c>
      <c r="E147" s="89" t="s">
        <v>866</v>
      </c>
      <c r="F147" s="89">
        <v>2007</v>
      </c>
      <c r="G147" s="479">
        <v>38343</v>
      </c>
    </row>
    <row r="148" spans="1:7" ht="9.75">
      <c r="A148" s="89"/>
      <c r="B148" s="9">
        <v>124</v>
      </c>
      <c r="C148" s="11" t="s">
        <v>867</v>
      </c>
      <c r="D148" s="7" t="s">
        <v>2646</v>
      </c>
      <c r="E148" s="89" t="s">
        <v>868</v>
      </c>
      <c r="F148" s="89">
        <v>2005</v>
      </c>
      <c r="G148" s="479">
        <v>19092</v>
      </c>
    </row>
    <row r="149" spans="1:7" ht="9.75">
      <c r="A149" s="89"/>
      <c r="B149" s="9">
        <v>125</v>
      </c>
      <c r="C149" s="11" t="s">
        <v>904</v>
      </c>
      <c r="D149" s="7" t="s">
        <v>2646</v>
      </c>
      <c r="E149" s="89" t="s">
        <v>869</v>
      </c>
      <c r="F149" s="89">
        <v>2005</v>
      </c>
      <c r="G149" s="479">
        <v>42262</v>
      </c>
    </row>
    <row r="150" spans="1:7" ht="9.75">
      <c r="A150" s="89"/>
      <c r="B150" s="9">
        <v>126</v>
      </c>
      <c r="C150" s="121" t="s">
        <v>870</v>
      </c>
      <c r="D150" s="7" t="s">
        <v>2646</v>
      </c>
      <c r="E150" s="89" t="s">
        <v>3095</v>
      </c>
      <c r="F150" s="89">
        <v>2005</v>
      </c>
      <c r="G150" s="479">
        <v>25805</v>
      </c>
    </row>
    <row r="151" spans="1:8" ht="9.75">
      <c r="A151" s="89"/>
      <c r="B151" s="367">
        <v>127</v>
      </c>
      <c r="C151" s="414" t="s">
        <v>2217</v>
      </c>
      <c r="D151" s="359" t="s">
        <v>2646</v>
      </c>
      <c r="E151" s="240" t="s">
        <v>2218</v>
      </c>
      <c r="F151" s="240">
        <v>2005</v>
      </c>
      <c r="G151" s="478">
        <v>2684</v>
      </c>
      <c r="H151" s="242" t="s">
        <v>1962</v>
      </c>
    </row>
    <row r="152" spans="1:7" ht="9.75">
      <c r="A152" s="89"/>
      <c r="B152" s="9">
        <v>128</v>
      </c>
      <c r="C152" s="11" t="s">
        <v>901</v>
      </c>
      <c r="D152" s="7" t="s">
        <v>2646</v>
      </c>
      <c r="E152" s="89" t="s">
        <v>2219</v>
      </c>
      <c r="F152" s="89">
        <v>2008</v>
      </c>
      <c r="G152" s="479">
        <v>41329</v>
      </c>
    </row>
    <row r="153" spans="1:7" ht="9.75">
      <c r="A153" s="243"/>
      <c r="B153" s="9">
        <v>129</v>
      </c>
      <c r="C153" s="11" t="s">
        <v>2220</v>
      </c>
      <c r="D153" s="7" t="s">
        <v>2646</v>
      </c>
      <c r="E153" s="89" t="s">
        <v>2221</v>
      </c>
      <c r="F153" s="89">
        <v>2010</v>
      </c>
      <c r="G153" s="479">
        <v>69125</v>
      </c>
    </row>
    <row r="154" spans="1:7" ht="9.75">
      <c r="A154" s="243"/>
      <c r="B154" s="9">
        <v>130</v>
      </c>
      <c r="C154" s="146" t="s">
        <v>2222</v>
      </c>
      <c r="D154" s="150" t="s">
        <v>2646</v>
      </c>
      <c r="E154" s="243" t="s">
        <v>2223</v>
      </c>
      <c r="F154" s="243">
        <v>2011</v>
      </c>
      <c r="G154" s="540">
        <v>59982</v>
      </c>
    </row>
    <row r="155" spans="1:7" ht="12" customHeight="1" thickBot="1">
      <c r="A155" s="262"/>
      <c r="B155" s="167">
        <v>131</v>
      </c>
      <c r="C155" s="263" t="s">
        <v>12</v>
      </c>
      <c r="D155" s="50" t="s">
        <v>2646</v>
      </c>
      <c r="E155" s="164" t="s">
        <v>13</v>
      </c>
      <c r="F155" s="170">
        <v>2011</v>
      </c>
      <c r="G155" s="541">
        <v>82916</v>
      </c>
    </row>
    <row r="156" spans="1:7" ht="12" customHeight="1">
      <c r="A156" s="337"/>
      <c r="B156" s="313"/>
      <c r="C156" s="144"/>
      <c r="D156" s="281"/>
      <c r="E156" s="338"/>
      <c r="F156" s="339"/>
      <c r="G156" s="473">
        <f>SUM(G129:G155)</f>
        <v>905989</v>
      </c>
    </row>
    <row r="157" spans="1:7" ht="102">
      <c r="A157" s="321" t="s">
        <v>2299</v>
      </c>
      <c r="B157" s="13">
        <v>132</v>
      </c>
      <c r="C157" s="210" t="s">
        <v>1222</v>
      </c>
      <c r="D157" s="210" t="s">
        <v>0</v>
      </c>
      <c r="E157" s="211" t="s">
        <v>1</v>
      </c>
      <c r="F157" s="207">
        <v>1972</v>
      </c>
      <c r="G157" s="536">
        <v>31385</v>
      </c>
    </row>
    <row r="158" spans="1:7" ht="9.75">
      <c r="A158" s="89"/>
      <c r="B158" s="9">
        <v>133</v>
      </c>
      <c r="C158" s="123" t="s">
        <v>2</v>
      </c>
      <c r="D158" s="122" t="s">
        <v>0</v>
      </c>
      <c r="E158" s="124" t="s">
        <v>3</v>
      </c>
      <c r="F158" s="124">
        <v>2010</v>
      </c>
      <c r="G158" s="537">
        <v>71615</v>
      </c>
    </row>
    <row r="159" spans="1:7" ht="9.75">
      <c r="A159" s="89"/>
      <c r="B159" s="9">
        <v>134</v>
      </c>
      <c r="C159" s="123" t="s">
        <v>2168</v>
      </c>
      <c r="D159" s="122" t="s">
        <v>0</v>
      </c>
      <c r="E159" s="124" t="s">
        <v>4</v>
      </c>
      <c r="F159" s="124">
        <v>1989</v>
      </c>
      <c r="G159" s="537">
        <v>7906</v>
      </c>
    </row>
    <row r="160" spans="1:7" ht="9.75">
      <c r="A160" s="89"/>
      <c r="B160" s="9">
        <v>135</v>
      </c>
      <c r="C160" s="123" t="s">
        <v>923</v>
      </c>
      <c r="D160" s="122" t="s">
        <v>0</v>
      </c>
      <c r="E160" s="124" t="s">
        <v>924</v>
      </c>
      <c r="F160" s="124">
        <v>1990</v>
      </c>
      <c r="G160" s="537">
        <v>1107</v>
      </c>
    </row>
    <row r="161" spans="1:7" ht="9.75">
      <c r="A161" s="89"/>
      <c r="B161" s="9">
        <v>136</v>
      </c>
      <c r="C161" s="123" t="s">
        <v>2092</v>
      </c>
      <c r="D161" s="122" t="s">
        <v>0</v>
      </c>
      <c r="E161" s="124" t="s">
        <v>2093</v>
      </c>
      <c r="F161" s="124">
        <v>2001</v>
      </c>
      <c r="G161" s="537">
        <v>57327</v>
      </c>
    </row>
    <row r="162" spans="1:7" ht="9.75">
      <c r="A162" s="89"/>
      <c r="B162" s="9">
        <v>137</v>
      </c>
      <c r="C162" s="123" t="s">
        <v>2</v>
      </c>
      <c r="D162" s="122" t="s">
        <v>0</v>
      </c>
      <c r="E162" s="124" t="s">
        <v>2094</v>
      </c>
      <c r="F162" s="124">
        <v>2010</v>
      </c>
      <c r="G162" s="537">
        <v>24918</v>
      </c>
    </row>
    <row r="163" spans="1:7" ht="9.75">
      <c r="A163" s="89"/>
      <c r="B163" s="9">
        <v>138</v>
      </c>
      <c r="C163" s="123" t="s">
        <v>990</v>
      </c>
      <c r="D163" s="122" t="s">
        <v>0</v>
      </c>
      <c r="E163" s="124" t="s">
        <v>991</v>
      </c>
      <c r="F163" s="124">
        <v>2008</v>
      </c>
      <c r="G163" s="537">
        <v>69886</v>
      </c>
    </row>
    <row r="164" spans="1:7" s="242" customFormat="1" ht="9.75">
      <c r="A164" s="240"/>
      <c r="B164" s="9">
        <v>139</v>
      </c>
      <c r="C164" s="123" t="s">
        <v>2729</v>
      </c>
      <c r="D164" s="122" t="s">
        <v>0</v>
      </c>
      <c r="E164" s="124" t="s">
        <v>992</v>
      </c>
      <c r="F164" s="124">
        <v>2008</v>
      </c>
      <c r="G164" s="537">
        <v>57344</v>
      </c>
    </row>
    <row r="165" spans="1:7" ht="9.75">
      <c r="A165" s="89"/>
      <c r="B165" s="9">
        <v>140</v>
      </c>
      <c r="C165" s="123" t="s">
        <v>993</v>
      </c>
      <c r="D165" s="122" t="s">
        <v>0</v>
      </c>
      <c r="E165" s="124" t="s">
        <v>3142</v>
      </c>
      <c r="F165" s="124">
        <v>1998</v>
      </c>
      <c r="G165" s="537">
        <v>60574</v>
      </c>
    </row>
    <row r="166" spans="1:7" ht="9.75">
      <c r="A166" s="243"/>
      <c r="B166" s="9">
        <v>141</v>
      </c>
      <c r="C166" s="123" t="s">
        <v>2729</v>
      </c>
      <c r="D166" s="122" t="s">
        <v>0</v>
      </c>
      <c r="E166" s="124" t="s">
        <v>3143</v>
      </c>
      <c r="F166" s="124">
        <v>2005</v>
      </c>
      <c r="G166" s="537">
        <v>51154</v>
      </c>
    </row>
    <row r="167" spans="1:7" ht="12" customHeight="1" thickBot="1">
      <c r="A167" s="177"/>
      <c r="B167" s="167">
        <v>142</v>
      </c>
      <c r="C167" s="212" t="s">
        <v>3144</v>
      </c>
      <c r="D167" s="212" t="s">
        <v>0</v>
      </c>
      <c r="E167" s="209" t="s">
        <v>3145</v>
      </c>
      <c r="F167" s="209">
        <v>1990</v>
      </c>
      <c r="G167" s="538">
        <v>2553</v>
      </c>
    </row>
    <row r="168" spans="1:7" ht="12" customHeight="1">
      <c r="A168" s="323"/>
      <c r="B168" s="313"/>
      <c r="C168" s="535"/>
      <c r="D168" s="535"/>
      <c r="E168" s="245"/>
      <c r="F168" s="245"/>
      <c r="G168" s="539">
        <f>SUM(G157:G167)</f>
        <v>435769</v>
      </c>
    </row>
    <row r="169" spans="1:7" ht="56.25" customHeight="1">
      <c r="A169" s="321" t="s">
        <v>2300</v>
      </c>
      <c r="B169" s="26">
        <v>143</v>
      </c>
      <c r="C169" s="6" t="s">
        <v>3146</v>
      </c>
      <c r="D169" s="22" t="s">
        <v>104</v>
      </c>
      <c r="E169" s="22" t="s">
        <v>3147</v>
      </c>
      <c r="F169" s="22">
        <v>1993</v>
      </c>
      <c r="G169" s="501">
        <v>11779</v>
      </c>
    </row>
    <row r="170" spans="1:7" ht="9.75">
      <c r="A170" s="306"/>
      <c r="B170" s="5">
        <v>144</v>
      </c>
      <c r="C170" s="6" t="s">
        <v>899</v>
      </c>
      <c r="D170" s="22" t="s">
        <v>104</v>
      </c>
      <c r="E170" s="22" t="s">
        <v>3148</v>
      </c>
      <c r="F170" s="22">
        <v>1994</v>
      </c>
      <c r="G170" s="501">
        <v>14009</v>
      </c>
    </row>
    <row r="171" spans="1:7" ht="9.75">
      <c r="A171" s="306"/>
      <c r="B171" s="5">
        <v>145</v>
      </c>
      <c r="C171" s="123" t="s">
        <v>2729</v>
      </c>
      <c r="D171" s="22" t="s">
        <v>104</v>
      </c>
      <c r="E171" s="22" t="s">
        <v>3149</v>
      </c>
      <c r="F171" s="22">
        <v>2008</v>
      </c>
      <c r="G171" s="501">
        <v>55778</v>
      </c>
    </row>
    <row r="172" spans="1:7" ht="11.25" customHeight="1" thickBot="1">
      <c r="A172" s="308"/>
      <c r="B172" s="309">
        <v>146</v>
      </c>
      <c r="C172" s="164" t="s">
        <v>973</v>
      </c>
      <c r="D172" s="164" t="s">
        <v>104</v>
      </c>
      <c r="E172" s="164" t="s">
        <v>3096</v>
      </c>
      <c r="F172" s="164">
        <v>1999</v>
      </c>
      <c r="G172" s="517">
        <v>24170</v>
      </c>
    </row>
    <row r="173" spans="1:7" ht="11.25" customHeight="1" thickBot="1">
      <c r="A173" s="532"/>
      <c r="B173" s="533"/>
      <c r="C173" s="338"/>
      <c r="D173" s="338"/>
      <c r="E173" s="338"/>
      <c r="F173" s="338"/>
      <c r="G173" s="534">
        <f>SUM(G169:G172)</f>
        <v>105736</v>
      </c>
    </row>
    <row r="174" spans="1:7" ht="64.5" customHeight="1">
      <c r="A174" s="321" t="s">
        <v>1455</v>
      </c>
      <c r="B174" s="5">
        <v>148</v>
      </c>
      <c r="C174" s="524" t="s">
        <v>2256</v>
      </c>
      <c r="D174" s="525" t="s">
        <v>1310</v>
      </c>
      <c r="E174" s="525" t="s">
        <v>2257</v>
      </c>
      <c r="F174" s="526">
        <v>1991</v>
      </c>
      <c r="G174" s="527">
        <v>16111</v>
      </c>
    </row>
    <row r="175" spans="1:7" ht="9.75">
      <c r="A175" s="243"/>
      <c r="B175" s="9">
        <v>149</v>
      </c>
      <c r="C175" s="187" t="s">
        <v>1263</v>
      </c>
      <c r="D175" s="195" t="s">
        <v>1310</v>
      </c>
      <c r="E175" s="195" t="s">
        <v>1311</v>
      </c>
      <c r="F175" s="207">
        <v>2003</v>
      </c>
      <c r="G175" s="528">
        <v>22168</v>
      </c>
    </row>
    <row r="176" spans="1:7" ht="9.75">
      <c r="A176" s="243"/>
      <c r="B176" s="9">
        <v>150</v>
      </c>
      <c r="C176" s="244" t="s">
        <v>1312</v>
      </c>
      <c r="D176" s="246" t="s">
        <v>1310</v>
      </c>
      <c r="E176" s="246" t="s">
        <v>438</v>
      </c>
      <c r="F176" s="245">
        <v>2008</v>
      </c>
      <c r="G176" s="529">
        <v>72420</v>
      </c>
    </row>
    <row r="177" spans="1:7" ht="9.75">
      <c r="A177" s="254"/>
      <c r="B177" s="9">
        <v>151</v>
      </c>
      <c r="C177" s="244" t="s">
        <v>2197</v>
      </c>
      <c r="D177" s="246" t="s">
        <v>1310</v>
      </c>
      <c r="E177" s="246" t="s">
        <v>2199</v>
      </c>
      <c r="F177" s="245">
        <v>2013</v>
      </c>
      <c r="G177" s="529">
        <v>49916</v>
      </c>
    </row>
    <row r="178" spans="1:7" ht="12.75" customHeight="1" thickBot="1">
      <c r="A178" s="254"/>
      <c r="B178" s="167">
        <v>152</v>
      </c>
      <c r="C178" s="213" t="s">
        <v>2198</v>
      </c>
      <c r="D178" s="178" t="s">
        <v>1310</v>
      </c>
      <c r="E178" s="178" t="s">
        <v>2200</v>
      </c>
      <c r="F178" s="209">
        <v>2013</v>
      </c>
      <c r="G178" s="530">
        <v>112500</v>
      </c>
    </row>
    <row r="179" spans="1:7" ht="12.75" customHeight="1">
      <c r="A179" s="254"/>
      <c r="B179" s="313"/>
      <c r="C179" s="351"/>
      <c r="D179" s="357"/>
      <c r="E179" s="357"/>
      <c r="F179" s="358"/>
      <c r="G179" s="531">
        <f>SUM(G174:G178)</f>
        <v>273115</v>
      </c>
    </row>
    <row r="180" spans="1:8" ht="60.75">
      <c r="A180" s="328" t="s">
        <v>1456</v>
      </c>
      <c r="B180" s="366">
        <v>153</v>
      </c>
      <c r="C180" s="415" t="s">
        <v>439</v>
      </c>
      <c r="D180" s="416" t="s">
        <v>440</v>
      </c>
      <c r="E180" s="417" t="s">
        <v>441</v>
      </c>
      <c r="F180" s="417">
        <v>1990</v>
      </c>
      <c r="G180" s="520">
        <v>10392</v>
      </c>
      <c r="H180" s="242" t="s">
        <v>1962</v>
      </c>
    </row>
    <row r="181" spans="1:7" ht="9.75">
      <c r="A181" s="126"/>
      <c r="B181" s="9">
        <v>154</v>
      </c>
      <c r="C181" s="127" t="s">
        <v>3186</v>
      </c>
      <c r="D181" s="125" t="s">
        <v>440</v>
      </c>
      <c r="E181" s="420" t="s">
        <v>1050</v>
      </c>
      <c r="F181" s="120">
        <v>1995</v>
      </c>
      <c r="G181" s="521">
        <v>17007</v>
      </c>
    </row>
    <row r="182" spans="1:9" ht="9.75">
      <c r="A182" s="89"/>
      <c r="B182" s="9">
        <v>155</v>
      </c>
      <c r="C182" s="127" t="s">
        <v>892</v>
      </c>
      <c r="D182" s="125" t="s">
        <v>440</v>
      </c>
      <c r="E182" s="420" t="s">
        <v>1053</v>
      </c>
      <c r="F182" s="120">
        <v>1986</v>
      </c>
      <c r="G182" s="521">
        <v>16728</v>
      </c>
      <c r="I182" s="8" t="s">
        <v>1051</v>
      </c>
    </row>
    <row r="183" spans="1:9" ht="9.75">
      <c r="A183" s="89"/>
      <c r="B183" s="9">
        <v>156</v>
      </c>
      <c r="C183" s="127" t="s">
        <v>893</v>
      </c>
      <c r="D183" s="125" t="s">
        <v>440</v>
      </c>
      <c r="E183" s="120" t="s">
        <v>3187</v>
      </c>
      <c r="F183" s="120">
        <v>1986</v>
      </c>
      <c r="G183" s="521">
        <v>13872</v>
      </c>
      <c r="I183" s="8" t="s">
        <v>1052</v>
      </c>
    </row>
    <row r="184" spans="1:7" ht="9.75">
      <c r="A184" s="89"/>
      <c r="B184" s="9">
        <v>157</v>
      </c>
      <c r="C184" s="127" t="s">
        <v>893</v>
      </c>
      <c r="D184" s="125" t="s">
        <v>440</v>
      </c>
      <c r="E184" s="120" t="s">
        <v>3188</v>
      </c>
      <c r="F184" s="120">
        <v>1987</v>
      </c>
      <c r="G184" s="521">
        <v>12796</v>
      </c>
    </row>
    <row r="185" spans="1:7" ht="9.75">
      <c r="A185" s="89"/>
      <c r="B185" s="9">
        <v>158</v>
      </c>
      <c r="C185" s="127" t="s">
        <v>892</v>
      </c>
      <c r="D185" s="125" t="s">
        <v>440</v>
      </c>
      <c r="E185" s="120" t="s">
        <v>3189</v>
      </c>
      <c r="F185" s="120">
        <v>1989</v>
      </c>
      <c r="G185" s="521">
        <v>12714</v>
      </c>
    </row>
    <row r="186" spans="1:7" ht="9.75">
      <c r="A186" s="89"/>
      <c r="B186" s="9">
        <v>159</v>
      </c>
      <c r="C186" s="127" t="s">
        <v>894</v>
      </c>
      <c r="D186" s="125" t="s">
        <v>440</v>
      </c>
      <c r="E186" s="420" t="s">
        <v>1054</v>
      </c>
      <c r="F186" s="120">
        <v>1989</v>
      </c>
      <c r="G186" s="521">
        <v>12879</v>
      </c>
    </row>
    <row r="187" spans="1:7" ht="9.75">
      <c r="A187" s="89"/>
      <c r="B187" s="9">
        <v>160</v>
      </c>
      <c r="C187" s="127" t="s">
        <v>897</v>
      </c>
      <c r="D187" s="125" t="s">
        <v>440</v>
      </c>
      <c r="E187" s="420" t="s">
        <v>1055</v>
      </c>
      <c r="F187" s="120">
        <v>1993</v>
      </c>
      <c r="G187" s="521">
        <v>16639</v>
      </c>
    </row>
    <row r="188" spans="1:7" ht="9.75">
      <c r="A188" s="89"/>
      <c r="B188" s="9">
        <v>161</v>
      </c>
      <c r="C188" s="127" t="s">
        <v>982</v>
      </c>
      <c r="D188" s="125" t="s">
        <v>440</v>
      </c>
      <c r="E188" s="420" t="s">
        <v>1056</v>
      </c>
      <c r="F188" s="120">
        <v>1987</v>
      </c>
      <c r="G188" s="521">
        <v>13510</v>
      </c>
    </row>
    <row r="189" spans="1:7" ht="9.75">
      <c r="A189" s="89"/>
      <c r="B189" s="9">
        <v>162</v>
      </c>
      <c r="C189" s="127" t="s">
        <v>982</v>
      </c>
      <c r="D189" s="125" t="s">
        <v>440</v>
      </c>
      <c r="E189" s="420" t="s">
        <v>1057</v>
      </c>
      <c r="F189" s="120">
        <v>1991</v>
      </c>
      <c r="G189" s="521">
        <v>12824</v>
      </c>
    </row>
    <row r="190" spans="1:7" ht="9.75">
      <c r="A190" s="89"/>
      <c r="B190" s="9">
        <v>163</v>
      </c>
      <c r="C190" s="127" t="s">
        <v>982</v>
      </c>
      <c r="D190" s="125" t="s">
        <v>440</v>
      </c>
      <c r="E190" s="420" t="s">
        <v>1058</v>
      </c>
      <c r="F190" s="120">
        <v>1989</v>
      </c>
      <c r="G190" s="521">
        <v>13810</v>
      </c>
    </row>
    <row r="191" spans="1:7" ht="9.75">
      <c r="A191" s="89"/>
      <c r="B191" s="9">
        <v>164</v>
      </c>
      <c r="C191" s="127" t="s">
        <v>982</v>
      </c>
      <c r="D191" s="125" t="s">
        <v>440</v>
      </c>
      <c r="E191" s="120" t="s">
        <v>2631</v>
      </c>
      <c r="F191" s="120">
        <v>1989</v>
      </c>
      <c r="G191" s="521">
        <v>12780</v>
      </c>
    </row>
    <row r="192" spans="1:8" ht="9.75">
      <c r="A192" s="89"/>
      <c r="B192" s="367">
        <v>165</v>
      </c>
      <c r="C192" s="418" t="s">
        <v>2599</v>
      </c>
      <c r="D192" s="419" t="s">
        <v>440</v>
      </c>
      <c r="E192" s="420" t="s">
        <v>2600</v>
      </c>
      <c r="F192" s="420">
        <v>1988</v>
      </c>
      <c r="G192" s="522">
        <v>12780</v>
      </c>
      <c r="H192" s="242" t="s">
        <v>1962</v>
      </c>
    </row>
    <row r="193" spans="1:7" ht="9.75">
      <c r="A193" s="89"/>
      <c r="B193" s="9">
        <v>166</v>
      </c>
      <c r="C193" s="127" t="s">
        <v>982</v>
      </c>
      <c r="D193" s="125" t="s">
        <v>440</v>
      </c>
      <c r="E193" s="120" t="s">
        <v>2601</v>
      </c>
      <c r="F193" s="120">
        <v>1989</v>
      </c>
      <c r="G193" s="521">
        <v>13984</v>
      </c>
    </row>
    <row r="194" spans="1:7" ht="9.75">
      <c r="A194" s="89"/>
      <c r="B194" s="9">
        <v>167</v>
      </c>
      <c r="C194" s="127" t="s">
        <v>2602</v>
      </c>
      <c r="D194" s="125" t="s">
        <v>440</v>
      </c>
      <c r="E194" s="420" t="s">
        <v>1059</v>
      </c>
      <c r="F194" s="120">
        <v>1992</v>
      </c>
      <c r="G194" s="521">
        <v>13895</v>
      </c>
    </row>
    <row r="195" spans="1:7" ht="9.75">
      <c r="A195" s="89"/>
      <c r="B195" s="9">
        <v>168</v>
      </c>
      <c r="C195" s="127" t="s">
        <v>893</v>
      </c>
      <c r="D195" s="125" t="s">
        <v>440</v>
      </c>
      <c r="E195" s="120" t="s">
        <v>2603</v>
      </c>
      <c r="F195" s="120">
        <v>1987</v>
      </c>
      <c r="G195" s="521">
        <v>24337</v>
      </c>
    </row>
    <row r="196" spans="1:7" ht="9.75">
      <c r="A196" s="89"/>
      <c r="B196" s="9">
        <v>169</v>
      </c>
      <c r="C196" s="127" t="s">
        <v>3146</v>
      </c>
      <c r="D196" s="125" t="s">
        <v>440</v>
      </c>
      <c r="E196" s="420" t="s">
        <v>1060</v>
      </c>
      <c r="F196" s="420">
        <v>1995</v>
      </c>
      <c r="G196" s="521">
        <v>11059</v>
      </c>
    </row>
    <row r="197" spans="1:7" ht="9.75">
      <c r="A197" s="89"/>
      <c r="B197" s="9">
        <v>170</v>
      </c>
      <c r="C197" s="127" t="s">
        <v>870</v>
      </c>
      <c r="D197" s="125" t="s">
        <v>440</v>
      </c>
      <c r="E197" s="420" t="s">
        <v>2604</v>
      </c>
      <c r="F197" s="120">
        <v>2004</v>
      </c>
      <c r="G197" s="521">
        <v>20291</v>
      </c>
    </row>
    <row r="198" spans="1:7" ht="9.75">
      <c r="A198" s="89"/>
      <c r="B198" s="9">
        <v>171</v>
      </c>
      <c r="C198" s="127" t="s">
        <v>901</v>
      </c>
      <c r="D198" s="125" t="s">
        <v>440</v>
      </c>
      <c r="E198" s="420" t="s">
        <v>2605</v>
      </c>
      <c r="F198" s="120">
        <v>2006</v>
      </c>
      <c r="G198" s="521">
        <v>29803</v>
      </c>
    </row>
    <row r="199" spans="1:7" ht="9.75">
      <c r="A199" s="89"/>
      <c r="B199" s="9">
        <v>172</v>
      </c>
      <c r="C199" s="127" t="s">
        <v>901</v>
      </c>
      <c r="D199" s="125" t="s">
        <v>440</v>
      </c>
      <c r="E199" s="420" t="s">
        <v>2606</v>
      </c>
      <c r="F199" s="120">
        <v>2006</v>
      </c>
      <c r="G199" s="521">
        <v>29803</v>
      </c>
    </row>
    <row r="200" spans="1:7" ht="9.75">
      <c r="A200" s="89"/>
      <c r="B200" s="9">
        <v>173</v>
      </c>
      <c r="C200" s="127" t="s">
        <v>901</v>
      </c>
      <c r="D200" s="125" t="s">
        <v>440</v>
      </c>
      <c r="E200" s="420" t="s">
        <v>2607</v>
      </c>
      <c r="F200" s="120">
        <v>2006</v>
      </c>
      <c r="G200" s="521">
        <v>29803</v>
      </c>
    </row>
    <row r="201" spans="1:7" ht="9.75">
      <c r="A201" s="243"/>
      <c r="B201" s="9">
        <v>174</v>
      </c>
      <c r="C201" s="127" t="s">
        <v>901</v>
      </c>
      <c r="D201" s="125" t="s">
        <v>440</v>
      </c>
      <c r="E201" s="420" t="s">
        <v>2608</v>
      </c>
      <c r="F201" s="120">
        <v>2006</v>
      </c>
      <c r="G201" s="521">
        <v>29803</v>
      </c>
    </row>
    <row r="202" spans="1:7" ht="10.5" customHeight="1">
      <c r="A202" s="326"/>
      <c r="B202" s="9">
        <v>175</v>
      </c>
      <c r="C202" s="123" t="s">
        <v>2729</v>
      </c>
      <c r="D202" s="125" t="s">
        <v>440</v>
      </c>
      <c r="E202" s="420" t="s">
        <v>2609</v>
      </c>
      <c r="F202" s="120">
        <v>2008</v>
      </c>
      <c r="G202" s="521">
        <v>58845</v>
      </c>
    </row>
    <row r="203" spans="1:8" ht="10.5" customHeight="1" thickBot="1">
      <c r="A203" s="179"/>
      <c r="B203" s="288"/>
      <c r="C203" s="421" t="s">
        <v>1048</v>
      </c>
      <c r="D203" s="422" t="s">
        <v>440</v>
      </c>
      <c r="E203" s="424" t="s">
        <v>1049</v>
      </c>
      <c r="F203" s="423">
        <v>2014</v>
      </c>
      <c r="G203" s="523">
        <v>171360</v>
      </c>
      <c r="H203" s="8" t="s">
        <v>1211</v>
      </c>
    </row>
    <row r="204" spans="1:7" ht="10.5" customHeight="1" thickBot="1">
      <c r="A204" s="323"/>
      <c r="B204" s="288"/>
      <c r="C204" s="421"/>
      <c r="D204" s="422"/>
      <c r="E204" s="424"/>
      <c r="F204" s="423"/>
      <c r="G204" s="523">
        <f>SUM(G180:G203)</f>
        <v>611714</v>
      </c>
    </row>
    <row r="205" spans="1:7" ht="61.5" thickBot="1">
      <c r="A205" s="321" t="s">
        <v>1377</v>
      </c>
      <c r="B205" s="288">
        <v>177</v>
      </c>
      <c r="C205" s="421" t="s">
        <v>2729</v>
      </c>
      <c r="D205" s="200" t="s">
        <v>1391</v>
      </c>
      <c r="E205" s="200" t="s">
        <v>2610</v>
      </c>
      <c r="F205" s="200">
        <v>2008</v>
      </c>
      <c r="G205" s="182">
        <v>49381</v>
      </c>
    </row>
    <row r="206" spans="1:7" ht="63.75" customHeight="1">
      <c r="A206" s="329" t="s">
        <v>1378</v>
      </c>
      <c r="B206" s="13">
        <v>178</v>
      </c>
      <c r="C206" s="187" t="s">
        <v>2380</v>
      </c>
      <c r="D206" s="195" t="s">
        <v>1395</v>
      </c>
      <c r="E206" s="195" t="s">
        <v>2611</v>
      </c>
      <c r="F206" s="195">
        <v>1993</v>
      </c>
      <c r="G206" s="215">
        <v>19278</v>
      </c>
    </row>
    <row r="207" spans="1:7" ht="10.5" customHeight="1">
      <c r="A207" s="264"/>
      <c r="B207" s="9">
        <v>179</v>
      </c>
      <c r="C207" s="115" t="s">
        <v>2797</v>
      </c>
      <c r="D207" s="125" t="s">
        <v>1395</v>
      </c>
      <c r="E207" s="125" t="s">
        <v>2612</v>
      </c>
      <c r="F207" s="125">
        <v>1994</v>
      </c>
      <c r="G207" s="128">
        <v>35305</v>
      </c>
    </row>
    <row r="208" spans="1:7" ht="11.25" customHeight="1" thickBot="1">
      <c r="A208" s="265"/>
      <c r="B208" s="167">
        <v>180</v>
      </c>
      <c r="C208" s="214" t="s">
        <v>2729</v>
      </c>
      <c r="D208" s="198" t="s">
        <v>1395</v>
      </c>
      <c r="E208" s="198" t="s">
        <v>2613</v>
      </c>
      <c r="F208" s="198">
        <v>2008</v>
      </c>
      <c r="G208" s="216">
        <v>46000</v>
      </c>
    </row>
    <row r="209" spans="1:7" ht="11.25" customHeight="1">
      <c r="A209" s="340"/>
      <c r="B209" s="313"/>
      <c r="C209" s="341"/>
      <c r="D209" s="342"/>
      <c r="E209" s="342"/>
      <c r="F209" s="342"/>
      <c r="G209" s="343">
        <f>SUM(G206:G208)</f>
        <v>100583</v>
      </c>
    </row>
    <row r="210" spans="1:7" ht="59.25" customHeight="1">
      <c r="A210" s="321" t="s">
        <v>685</v>
      </c>
      <c r="B210" s="26">
        <v>181</v>
      </c>
      <c r="C210" s="149" t="s">
        <v>2614</v>
      </c>
      <c r="D210" s="149" t="s">
        <v>3097</v>
      </c>
      <c r="E210" s="162" t="s">
        <v>2615</v>
      </c>
      <c r="F210" s="149">
        <v>1986</v>
      </c>
      <c r="G210" s="500">
        <v>13780</v>
      </c>
    </row>
    <row r="211" spans="1:7" ht="10.5" customHeight="1">
      <c r="A211" s="305"/>
      <c r="B211" s="5">
        <v>182</v>
      </c>
      <c r="C211" s="22" t="s">
        <v>2616</v>
      </c>
      <c r="D211" s="22" t="s">
        <v>3097</v>
      </c>
      <c r="E211" s="6" t="s">
        <v>2617</v>
      </c>
      <c r="F211" s="22">
        <v>2006</v>
      </c>
      <c r="G211" s="501">
        <v>351480</v>
      </c>
    </row>
    <row r="212" spans="1:7" ht="12" customHeight="1" thickBot="1">
      <c r="A212" s="307"/>
      <c r="B212" s="309">
        <v>183</v>
      </c>
      <c r="C212" s="164" t="s">
        <v>2380</v>
      </c>
      <c r="D212" s="164" t="s">
        <v>3097</v>
      </c>
      <c r="E212" s="178" t="s">
        <v>2618</v>
      </c>
      <c r="F212" s="164">
        <v>2007</v>
      </c>
      <c r="G212" s="517">
        <v>31092</v>
      </c>
    </row>
    <row r="213" spans="1:7" ht="12" customHeight="1">
      <c r="A213" s="518"/>
      <c r="B213" s="348"/>
      <c r="C213" s="264"/>
      <c r="D213" s="264"/>
      <c r="E213" s="246"/>
      <c r="F213" s="264"/>
      <c r="G213" s="519">
        <f>SUM(G210:G212)</f>
        <v>396352</v>
      </c>
    </row>
    <row r="214" spans="1:8" s="129" customFormat="1" ht="71.25">
      <c r="A214" s="321" t="s">
        <v>686</v>
      </c>
      <c r="B214" s="13">
        <v>184</v>
      </c>
      <c r="C214" s="7" t="s">
        <v>1564</v>
      </c>
      <c r="D214" s="91" t="s">
        <v>109</v>
      </c>
      <c r="E214" s="91" t="s">
        <v>1565</v>
      </c>
      <c r="F214" s="91">
        <v>2000</v>
      </c>
      <c r="G214" s="468">
        <v>25926</v>
      </c>
      <c r="H214" s="270"/>
    </row>
    <row r="215" spans="1:8" s="129" customFormat="1" ht="9.75">
      <c r="A215" s="89"/>
      <c r="B215" s="367">
        <v>185</v>
      </c>
      <c r="C215" s="359" t="s">
        <v>1566</v>
      </c>
      <c r="D215" s="368" t="s">
        <v>109</v>
      </c>
      <c r="E215" s="368" t="s">
        <v>1567</v>
      </c>
      <c r="F215" s="368">
        <v>2004</v>
      </c>
      <c r="G215" s="428">
        <v>62915</v>
      </c>
      <c r="H215" s="425" t="s">
        <v>1962</v>
      </c>
    </row>
    <row r="216" spans="1:7" s="129" customFormat="1" ht="9.75">
      <c r="A216" s="89"/>
      <c r="B216" s="9">
        <v>186</v>
      </c>
      <c r="C216" s="7" t="s">
        <v>1566</v>
      </c>
      <c r="D216" s="91" t="s">
        <v>109</v>
      </c>
      <c r="E216" s="91" t="s">
        <v>1568</v>
      </c>
      <c r="F216" s="91">
        <v>2006</v>
      </c>
      <c r="G216" s="469">
        <v>78182</v>
      </c>
    </row>
    <row r="217" spans="1:7" s="129" customFormat="1" ht="9.75">
      <c r="A217" s="89"/>
      <c r="B217" s="9">
        <v>187</v>
      </c>
      <c r="C217" s="7" t="s">
        <v>1569</v>
      </c>
      <c r="D217" s="91" t="s">
        <v>109</v>
      </c>
      <c r="E217" s="91" t="s">
        <v>1570</v>
      </c>
      <c r="F217" s="91">
        <v>2004</v>
      </c>
      <c r="G217" s="469">
        <v>62454</v>
      </c>
    </row>
    <row r="218" spans="1:7" s="129" customFormat="1" ht="9.75">
      <c r="A218" s="89"/>
      <c r="B218" s="9">
        <v>188</v>
      </c>
      <c r="C218" s="7" t="s">
        <v>1566</v>
      </c>
      <c r="D218" s="91" t="s">
        <v>109</v>
      </c>
      <c r="E218" s="91" t="s">
        <v>1571</v>
      </c>
      <c r="F218" s="91">
        <v>2005</v>
      </c>
      <c r="G218" s="469">
        <v>64812</v>
      </c>
    </row>
    <row r="219" spans="1:8" s="129" customFormat="1" ht="9.75">
      <c r="A219" s="89"/>
      <c r="B219" s="367">
        <v>189</v>
      </c>
      <c r="C219" s="359" t="s">
        <v>1566</v>
      </c>
      <c r="D219" s="368" t="s">
        <v>109</v>
      </c>
      <c r="E219" s="368" t="s">
        <v>1572</v>
      </c>
      <c r="F219" s="368">
        <v>2005</v>
      </c>
      <c r="G219" s="428">
        <v>66589</v>
      </c>
      <c r="H219" s="425" t="s">
        <v>1962</v>
      </c>
    </row>
    <row r="220" spans="1:7" s="129" customFormat="1" ht="9.75">
      <c r="A220" s="89"/>
      <c r="B220" s="9">
        <v>190</v>
      </c>
      <c r="C220" s="7" t="s">
        <v>1566</v>
      </c>
      <c r="D220" s="91" t="s">
        <v>109</v>
      </c>
      <c r="E220" s="91" t="s">
        <v>1573</v>
      </c>
      <c r="F220" s="91">
        <v>2006</v>
      </c>
      <c r="G220" s="469">
        <v>76354</v>
      </c>
    </row>
    <row r="221" spans="1:7" s="129" customFormat="1" ht="9.75">
      <c r="A221" s="89"/>
      <c r="B221" s="9">
        <v>191</v>
      </c>
      <c r="C221" s="7" t="s">
        <v>1574</v>
      </c>
      <c r="D221" s="91" t="s">
        <v>109</v>
      </c>
      <c r="E221" s="91" t="s">
        <v>1575</v>
      </c>
      <c r="F221" s="91">
        <v>2007</v>
      </c>
      <c r="G221" s="469">
        <v>122971.96</v>
      </c>
    </row>
    <row r="222" spans="1:7" s="129" customFormat="1" ht="10.5" customHeight="1">
      <c r="A222" s="89"/>
      <c r="B222" s="9">
        <v>192</v>
      </c>
      <c r="C222" s="7" t="s">
        <v>1576</v>
      </c>
      <c r="D222" s="91" t="s">
        <v>109</v>
      </c>
      <c r="E222" s="91" t="s">
        <v>1577</v>
      </c>
      <c r="F222" s="91">
        <v>2005</v>
      </c>
      <c r="G222" s="469">
        <v>78172</v>
      </c>
    </row>
    <row r="223" spans="1:7" s="129" customFormat="1" ht="10.5" customHeight="1">
      <c r="A223" s="89"/>
      <c r="B223" s="9">
        <v>193</v>
      </c>
      <c r="C223" s="7" t="s">
        <v>1578</v>
      </c>
      <c r="D223" s="91" t="s">
        <v>109</v>
      </c>
      <c r="E223" s="91" t="s">
        <v>1579</v>
      </c>
      <c r="F223" s="91">
        <v>2008</v>
      </c>
      <c r="G223" s="469">
        <v>116255</v>
      </c>
    </row>
    <row r="224" spans="1:7" s="129" customFormat="1" ht="10.5" customHeight="1">
      <c r="A224" s="89"/>
      <c r="B224" s="9">
        <v>194</v>
      </c>
      <c r="C224" s="7" t="s">
        <v>2325</v>
      </c>
      <c r="D224" s="91" t="s">
        <v>109</v>
      </c>
      <c r="E224" s="91" t="s">
        <v>2326</v>
      </c>
      <c r="F224" s="91">
        <v>2008</v>
      </c>
      <c r="G224" s="469">
        <v>107694.48</v>
      </c>
    </row>
    <row r="225" spans="1:7" s="129" customFormat="1" ht="10.5" customHeight="1">
      <c r="A225" s="89"/>
      <c r="B225" s="9">
        <v>195</v>
      </c>
      <c r="C225" s="7" t="s">
        <v>2325</v>
      </c>
      <c r="D225" s="91" t="s">
        <v>109</v>
      </c>
      <c r="E225" s="91" t="s">
        <v>2327</v>
      </c>
      <c r="F225" s="91">
        <v>2009</v>
      </c>
      <c r="G225" s="469">
        <v>129875.64</v>
      </c>
    </row>
    <row r="226" spans="1:7" s="129" customFormat="1" ht="10.5" customHeight="1">
      <c r="A226" s="89"/>
      <c r="B226" s="9">
        <v>196</v>
      </c>
      <c r="C226" s="7" t="s">
        <v>2328</v>
      </c>
      <c r="D226" s="91" t="s">
        <v>109</v>
      </c>
      <c r="E226" s="91" t="s">
        <v>2329</v>
      </c>
      <c r="F226" s="91">
        <v>2009</v>
      </c>
      <c r="G226" s="469">
        <v>136366</v>
      </c>
    </row>
    <row r="227" spans="1:7" s="129" customFormat="1" ht="10.5" customHeight="1">
      <c r="A227" s="89"/>
      <c r="B227" s="9">
        <v>197</v>
      </c>
      <c r="C227" s="7" t="s">
        <v>2330</v>
      </c>
      <c r="D227" s="91" t="s">
        <v>109</v>
      </c>
      <c r="E227" s="91" t="s">
        <v>2331</v>
      </c>
      <c r="F227" s="91">
        <v>2009</v>
      </c>
      <c r="G227" s="469">
        <v>133558.84</v>
      </c>
    </row>
    <row r="228" spans="1:7" s="129" customFormat="1" ht="9.75">
      <c r="A228" s="89"/>
      <c r="B228" s="9">
        <v>198</v>
      </c>
      <c r="C228" s="7" t="s">
        <v>2330</v>
      </c>
      <c r="D228" s="91" t="s">
        <v>109</v>
      </c>
      <c r="E228" s="91" t="s">
        <v>437</v>
      </c>
      <c r="F228" s="91">
        <v>2009</v>
      </c>
      <c r="G228" s="469">
        <v>144064</v>
      </c>
    </row>
    <row r="229" spans="1:7" s="129" customFormat="1" ht="9.75">
      <c r="A229" s="89"/>
      <c r="B229" s="9">
        <v>199</v>
      </c>
      <c r="C229" s="7" t="s">
        <v>2070</v>
      </c>
      <c r="D229" s="91" t="s">
        <v>109</v>
      </c>
      <c r="E229" s="91" t="s">
        <v>2734</v>
      </c>
      <c r="F229" s="91">
        <v>1994</v>
      </c>
      <c r="G229" s="469">
        <v>26119</v>
      </c>
    </row>
    <row r="230" spans="1:7" s="129" customFormat="1" ht="9.75">
      <c r="A230" s="89"/>
      <c r="B230" s="9">
        <v>200</v>
      </c>
      <c r="C230" s="7" t="s">
        <v>2070</v>
      </c>
      <c r="D230" s="91" t="s">
        <v>109</v>
      </c>
      <c r="E230" s="91" t="s">
        <v>841</v>
      </c>
      <c r="F230" s="91">
        <v>1994</v>
      </c>
      <c r="G230" s="468">
        <v>22623</v>
      </c>
    </row>
    <row r="231" spans="1:7" s="129" customFormat="1" ht="9.75">
      <c r="A231" s="89"/>
      <c r="B231" s="9">
        <v>201</v>
      </c>
      <c r="C231" s="7" t="s">
        <v>842</v>
      </c>
      <c r="D231" s="91" t="s">
        <v>109</v>
      </c>
      <c r="E231" s="91" t="s">
        <v>843</v>
      </c>
      <c r="F231" s="91">
        <v>2001</v>
      </c>
      <c r="G231" s="468">
        <v>40980.01</v>
      </c>
    </row>
    <row r="232" spans="1:7" s="129" customFormat="1" ht="9.75">
      <c r="A232" s="89"/>
      <c r="B232" s="9">
        <v>202</v>
      </c>
      <c r="C232" s="7" t="s">
        <v>2070</v>
      </c>
      <c r="D232" s="91" t="s">
        <v>109</v>
      </c>
      <c r="E232" s="91" t="s">
        <v>844</v>
      </c>
      <c r="F232" s="91">
        <v>1998</v>
      </c>
      <c r="G232" s="468">
        <v>31837</v>
      </c>
    </row>
    <row r="233" spans="1:7" ht="9.75">
      <c r="A233" s="89"/>
      <c r="B233" s="9">
        <v>203</v>
      </c>
      <c r="C233" s="7" t="s">
        <v>2070</v>
      </c>
      <c r="D233" s="91" t="s">
        <v>109</v>
      </c>
      <c r="E233" s="34" t="s">
        <v>845</v>
      </c>
      <c r="F233" s="91">
        <v>2002</v>
      </c>
      <c r="G233" s="468">
        <v>50847</v>
      </c>
    </row>
    <row r="234" spans="1:7" ht="9.75">
      <c r="A234" s="89"/>
      <c r="B234" s="9">
        <v>204</v>
      </c>
      <c r="C234" s="7" t="s">
        <v>2070</v>
      </c>
      <c r="D234" s="91" t="s">
        <v>109</v>
      </c>
      <c r="E234" s="34" t="s">
        <v>846</v>
      </c>
      <c r="F234" s="91">
        <v>1999</v>
      </c>
      <c r="G234" s="468">
        <v>34451</v>
      </c>
    </row>
    <row r="235" spans="1:7" ht="9.75">
      <c r="A235" s="89"/>
      <c r="B235" s="9">
        <v>205</v>
      </c>
      <c r="C235" s="7" t="s">
        <v>2070</v>
      </c>
      <c r="D235" s="91" t="s">
        <v>109</v>
      </c>
      <c r="E235" s="34" t="s">
        <v>847</v>
      </c>
      <c r="F235" s="91">
        <v>2004</v>
      </c>
      <c r="G235" s="468">
        <v>63448</v>
      </c>
    </row>
    <row r="236" spans="1:7" ht="9.75">
      <c r="A236" s="89"/>
      <c r="B236" s="9">
        <v>206</v>
      </c>
      <c r="C236" s="7" t="s">
        <v>2070</v>
      </c>
      <c r="D236" s="91" t="s">
        <v>109</v>
      </c>
      <c r="E236" s="34" t="s">
        <v>848</v>
      </c>
      <c r="F236" s="91">
        <v>2005</v>
      </c>
      <c r="G236" s="469">
        <v>91027</v>
      </c>
    </row>
    <row r="237" spans="1:7" ht="10.5" customHeight="1">
      <c r="A237" s="89"/>
      <c r="B237" s="9">
        <v>207</v>
      </c>
      <c r="C237" s="7" t="s">
        <v>2070</v>
      </c>
      <c r="D237" s="91" t="s">
        <v>109</v>
      </c>
      <c r="E237" s="34" t="s">
        <v>849</v>
      </c>
      <c r="F237" s="91">
        <v>2006</v>
      </c>
      <c r="G237" s="469">
        <v>109529.06</v>
      </c>
    </row>
    <row r="238" spans="1:7" s="117" customFormat="1" ht="10.5" customHeight="1">
      <c r="A238" s="109"/>
      <c r="B238" s="9">
        <v>208</v>
      </c>
      <c r="C238" s="7" t="s">
        <v>343</v>
      </c>
      <c r="D238" s="91" t="s">
        <v>109</v>
      </c>
      <c r="E238" s="91" t="s">
        <v>344</v>
      </c>
      <c r="F238" s="91">
        <v>2008</v>
      </c>
      <c r="G238" s="469">
        <v>206732</v>
      </c>
    </row>
    <row r="239" spans="1:7" s="117" customFormat="1" ht="10.5" customHeight="1">
      <c r="A239" s="109"/>
      <c r="B239" s="9">
        <v>209</v>
      </c>
      <c r="C239" s="111" t="s">
        <v>345</v>
      </c>
      <c r="D239" s="112" t="s">
        <v>109</v>
      </c>
      <c r="E239" s="112" t="s">
        <v>346</v>
      </c>
      <c r="F239" s="112">
        <v>2005</v>
      </c>
      <c r="G239" s="469">
        <v>112548</v>
      </c>
    </row>
    <row r="240" spans="1:7" s="117" customFormat="1" ht="9.75">
      <c r="A240" s="109"/>
      <c r="B240" s="9">
        <v>210</v>
      </c>
      <c r="C240" s="111" t="s">
        <v>345</v>
      </c>
      <c r="D240" s="112" t="s">
        <v>109</v>
      </c>
      <c r="E240" s="112" t="s">
        <v>347</v>
      </c>
      <c r="F240" s="112">
        <v>2005</v>
      </c>
      <c r="G240" s="469">
        <v>108008.53</v>
      </c>
    </row>
    <row r="241" spans="1:7" ht="9.75">
      <c r="A241" s="89"/>
      <c r="B241" s="9">
        <v>211</v>
      </c>
      <c r="C241" s="111" t="s">
        <v>348</v>
      </c>
      <c r="D241" s="112" t="s">
        <v>109</v>
      </c>
      <c r="E241" s="112" t="s">
        <v>2911</v>
      </c>
      <c r="F241" s="112">
        <v>2005</v>
      </c>
      <c r="G241" s="469">
        <v>117619</v>
      </c>
    </row>
    <row r="242" spans="1:7" ht="9.75">
      <c r="A242" s="89"/>
      <c r="B242" s="9">
        <v>212</v>
      </c>
      <c r="C242" s="7" t="s">
        <v>2912</v>
      </c>
      <c r="D242" s="91" t="s">
        <v>109</v>
      </c>
      <c r="E242" s="91" t="s">
        <v>2913</v>
      </c>
      <c r="F242" s="91">
        <v>2007</v>
      </c>
      <c r="G242" s="469">
        <v>112069</v>
      </c>
    </row>
    <row r="243" spans="1:7" ht="9.75">
      <c r="A243" s="89"/>
      <c r="B243" s="9">
        <v>213</v>
      </c>
      <c r="C243" s="7" t="s">
        <v>101</v>
      </c>
      <c r="D243" s="91" t="s">
        <v>109</v>
      </c>
      <c r="E243" s="91" t="s">
        <v>102</v>
      </c>
      <c r="F243" s="91">
        <v>2008</v>
      </c>
      <c r="G243" s="469">
        <v>190220.35</v>
      </c>
    </row>
    <row r="244" spans="1:7" ht="10.5" customHeight="1">
      <c r="A244" s="89"/>
      <c r="B244" s="9">
        <v>214</v>
      </c>
      <c r="C244" s="7" t="s">
        <v>101</v>
      </c>
      <c r="D244" s="91" t="s">
        <v>109</v>
      </c>
      <c r="E244" s="91" t="s">
        <v>103</v>
      </c>
      <c r="F244" s="91">
        <v>2008</v>
      </c>
      <c r="G244" s="469">
        <v>190220.36</v>
      </c>
    </row>
    <row r="245" spans="1:7" ht="9.75">
      <c r="A245" s="89"/>
      <c r="B245" s="9">
        <v>215</v>
      </c>
      <c r="C245" s="7" t="s">
        <v>1517</v>
      </c>
      <c r="D245" s="91" t="s">
        <v>109</v>
      </c>
      <c r="E245" s="91" t="s">
        <v>1518</v>
      </c>
      <c r="F245" s="91">
        <v>2008</v>
      </c>
      <c r="G245" s="469">
        <v>219954.63</v>
      </c>
    </row>
    <row r="246" spans="1:7" ht="9.75">
      <c r="A246" s="89"/>
      <c r="B246" s="9">
        <v>216</v>
      </c>
      <c r="C246" s="7" t="s">
        <v>3150</v>
      </c>
      <c r="D246" s="91" t="s">
        <v>109</v>
      </c>
      <c r="E246" s="91" t="s">
        <v>3151</v>
      </c>
      <c r="F246" s="91">
        <v>2010</v>
      </c>
      <c r="G246" s="469">
        <v>159408.77</v>
      </c>
    </row>
    <row r="247" spans="1:7" ht="9.75">
      <c r="A247" s="89"/>
      <c r="B247" s="9">
        <v>217</v>
      </c>
      <c r="C247" s="7" t="s">
        <v>3099</v>
      </c>
      <c r="D247" s="91" t="s">
        <v>109</v>
      </c>
      <c r="E247" s="91" t="s">
        <v>3269</v>
      </c>
      <c r="F247" s="91">
        <v>1994</v>
      </c>
      <c r="G247" s="469">
        <v>7866.34</v>
      </c>
    </row>
    <row r="248" spans="1:7" ht="9.75">
      <c r="A248" s="89"/>
      <c r="B248" s="9">
        <v>218</v>
      </c>
      <c r="C248" s="7" t="s">
        <v>3268</v>
      </c>
      <c r="D248" s="91" t="s">
        <v>109</v>
      </c>
      <c r="E248" s="91" t="s">
        <v>3271</v>
      </c>
      <c r="F248" s="91">
        <v>2007</v>
      </c>
      <c r="G248" s="469">
        <v>63914.52</v>
      </c>
    </row>
    <row r="249" spans="1:7" ht="9.75">
      <c r="A249" s="89"/>
      <c r="B249" s="9">
        <v>219</v>
      </c>
      <c r="C249" s="7" t="s">
        <v>3268</v>
      </c>
      <c r="D249" s="91" t="s">
        <v>109</v>
      </c>
      <c r="E249" s="91" t="s">
        <v>3272</v>
      </c>
      <c r="F249" s="91">
        <v>2007</v>
      </c>
      <c r="G249" s="469">
        <v>64516.72</v>
      </c>
    </row>
    <row r="250" spans="1:7" ht="9.75">
      <c r="A250" s="89"/>
      <c r="B250" s="9">
        <v>220</v>
      </c>
      <c r="C250" s="7" t="s">
        <v>3270</v>
      </c>
      <c r="D250" s="91" t="s">
        <v>109</v>
      </c>
      <c r="E250" s="91" t="s">
        <v>3273</v>
      </c>
      <c r="F250" s="91">
        <v>2007</v>
      </c>
      <c r="G250" s="469">
        <v>64516.72</v>
      </c>
    </row>
    <row r="251" spans="1:7" ht="9.75">
      <c r="A251" s="89"/>
      <c r="B251" s="9">
        <v>221</v>
      </c>
      <c r="C251" s="7" t="s">
        <v>3268</v>
      </c>
      <c r="D251" s="91" t="s">
        <v>109</v>
      </c>
      <c r="E251" s="91" t="s">
        <v>3274</v>
      </c>
      <c r="F251" s="91">
        <v>2008</v>
      </c>
      <c r="G251" s="469">
        <v>90623.69</v>
      </c>
    </row>
    <row r="252" spans="1:7" ht="9.75">
      <c r="A252" s="89"/>
      <c r="B252" s="9">
        <v>222</v>
      </c>
      <c r="C252" s="7" t="s">
        <v>2417</v>
      </c>
      <c r="D252" s="91" t="s">
        <v>109</v>
      </c>
      <c r="E252" s="91" t="s">
        <v>3275</v>
      </c>
      <c r="F252" s="91">
        <v>1992</v>
      </c>
      <c r="G252" s="469">
        <v>9365.91</v>
      </c>
    </row>
    <row r="253" spans="1:7" ht="9.75">
      <c r="A253" s="89"/>
      <c r="B253" s="9">
        <v>223</v>
      </c>
      <c r="C253" s="7" t="s">
        <v>2418</v>
      </c>
      <c r="D253" s="91" t="s">
        <v>109</v>
      </c>
      <c r="E253" s="91" t="s">
        <v>3276</v>
      </c>
      <c r="F253" s="91">
        <v>1984</v>
      </c>
      <c r="G253" s="469">
        <v>5580.2</v>
      </c>
    </row>
    <row r="254" spans="1:7" ht="9.75">
      <c r="A254" s="89"/>
      <c r="B254" s="9">
        <v>224</v>
      </c>
      <c r="C254" s="7" t="s">
        <v>2417</v>
      </c>
      <c r="D254" s="91" t="s">
        <v>109</v>
      </c>
      <c r="E254" s="91" t="s">
        <v>3277</v>
      </c>
      <c r="F254" s="91">
        <v>1993</v>
      </c>
      <c r="G254" s="469">
        <v>34253.76</v>
      </c>
    </row>
    <row r="255" spans="1:7" ht="9.75">
      <c r="A255" s="89"/>
      <c r="B255" s="9">
        <v>225</v>
      </c>
      <c r="C255" s="7" t="s">
        <v>2416</v>
      </c>
      <c r="D255" s="91" t="s">
        <v>109</v>
      </c>
      <c r="E255" s="91" t="s">
        <v>390</v>
      </c>
      <c r="F255" s="91">
        <v>1995</v>
      </c>
      <c r="G255" s="469">
        <v>23498.66</v>
      </c>
    </row>
    <row r="256" spans="1:7" ht="9.75">
      <c r="A256" s="89"/>
      <c r="B256" s="9">
        <v>226</v>
      </c>
      <c r="C256" s="7" t="s">
        <v>383</v>
      </c>
      <c r="D256" s="91" t="s">
        <v>109</v>
      </c>
      <c r="E256" s="91" t="s">
        <v>391</v>
      </c>
      <c r="F256" s="91">
        <v>1986</v>
      </c>
      <c r="G256" s="469">
        <v>40125.68</v>
      </c>
    </row>
    <row r="257" spans="1:7" ht="9.75">
      <c r="A257" s="89"/>
      <c r="B257" s="9">
        <v>227</v>
      </c>
      <c r="C257" s="7" t="s">
        <v>383</v>
      </c>
      <c r="D257" s="91" t="s">
        <v>109</v>
      </c>
      <c r="E257" s="91" t="s">
        <v>392</v>
      </c>
      <c r="F257" s="91">
        <v>1986</v>
      </c>
      <c r="G257" s="469">
        <v>43565</v>
      </c>
    </row>
    <row r="258" spans="1:8" ht="9.75">
      <c r="A258" s="89"/>
      <c r="B258" s="367">
        <v>228</v>
      </c>
      <c r="C258" s="359" t="s">
        <v>383</v>
      </c>
      <c r="D258" s="368" t="s">
        <v>109</v>
      </c>
      <c r="E258" s="368" t="s">
        <v>393</v>
      </c>
      <c r="F258" s="368">
        <v>1986</v>
      </c>
      <c r="G258" s="428">
        <v>38563.62</v>
      </c>
      <c r="H258" s="242" t="s">
        <v>1962</v>
      </c>
    </row>
    <row r="259" spans="1:7" ht="9.75">
      <c r="A259" s="89"/>
      <c r="B259" s="9">
        <v>229</v>
      </c>
      <c r="C259" s="7" t="s">
        <v>383</v>
      </c>
      <c r="D259" s="91" t="s">
        <v>109</v>
      </c>
      <c r="E259" s="91" t="s">
        <v>394</v>
      </c>
      <c r="F259" s="91">
        <v>1986</v>
      </c>
      <c r="G259" s="469">
        <v>38563.62</v>
      </c>
    </row>
    <row r="260" spans="1:7" ht="9.75">
      <c r="A260" s="89"/>
      <c r="B260" s="9">
        <v>230</v>
      </c>
      <c r="C260" s="7" t="s">
        <v>383</v>
      </c>
      <c r="D260" s="91" t="s">
        <v>109</v>
      </c>
      <c r="E260" s="91" t="s">
        <v>395</v>
      </c>
      <c r="F260" s="91">
        <v>1989</v>
      </c>
      <c r="G260" s="469">
        <v>9700.98</v>
      </c>
    </row>
    <row r="261" spans="1:7" s="117" customFormat="1" ht="9.75">
      <c r="A261" s="109"/>
      <c r="B261" s="9">
        <v>231</v>
      </c>
      <c r="C261" s="7" t="s">
        <v>2415</v>
      </c>
      <c r="D261" s="91" t="s">
        <v>109</v>
      </c>
      <c r="E261" s="91" t="s">
        <v>2550</v>
      </c>
      <c r="F261" s="91">
        <v>2009</v>
      </c>
      <c r="G261" s="469">
        <v>103909.06</v>
      </c>
    </row>
    <row r="262" spans="1:7" ht="9.75">
      <c r="A262" s="89"/>
      <c r="B262" s="9">
        <v>232</v>
      </c>
      <c r="C262" s="7" t="s">
        <v>383</v>
      </c>
      <c r="D262" s="112" t="s">
        <v>109</v>
      </c>
      <c r="E262" s="112" t="s">
        <v>2551</v>
      </c>
      <c r="F262" s="112">
        <v>1990</v>
      </c>
      <c r="G262" s="472">
        <v>14666.3</v>
      </c>
    </row>
    <row r="263" spans="1:7" ht="9.75">
      <c r="A263" s="89"/>
      <c r="B263" s="9">
        <v>233</v>
      </c>
      <c r="C263" s="7" t="s">
        <v>383</v>
      </c>
      <c r="D263" s="91" t="s">
        <v>109</v>
      </c>
      <c r="E263" s="91" t="s">
        <v>2552</v>
      </c>
      <c r="F263" s="91">
        <v>1989</v>
      </c>
      <c r="G263" s="469">
        <v>10177.22</v>
      </c>
    </row>
    <row r="264" spans="1:7" ht="9.75">
      <c r="A264" s="89"/>
      <c r="B264" s="9">
        <v>234</v>
      </c>
      <c r="C264" s="7" t="s">
        <v>3100</v>
      </c>
      <c r="D264" s="91" t="s">
        <v>109</v>
      </c>
      <c r="E264" s="91" t="s">
        <v>2553</v>
      </c>
      <c r="F264" s="91">
        <v>1991</v>
      </c>
      <c r="G264" s="469">
        <v>23787.12</v>
      </c>
    </row>
    <row r="265" spans="1:7" ht="9.75">
      <c r="A265" s="89"/>
      <c r="B265" s="9">
        <v>235</v>
      </c>
      <c r="C265" s="7" t="s">
        <v>3100</v>
      </c>
      <c r="D265" s="91" t="s">
        <v>109</v>
      </c>
      <c r="E265" s="91" t="s">
        <v>2554</v>
      </c>
      <c r="F265" s="91">
        <v>1992</v>
      </c>
      <c r="G265" s="469">
        <v>15070.85</v>
      </c>
    </row>
    <row r="266" spans="1:7" ht="9.75">
      <c r="A266" s="89"/>
      <c r="B266" s="9">
        <v>236</v>
      </c>
      <c r="C266" s="7" t="s">
        <v>2419</v>
      </c>
      <c r="D266" s="91" t="s">
        <v>109</v>
      </c>
      <c r="E266" s="91" t="s">
        <v>2555</v>
      </c>
      <c r="F266" s="91">
        <v>1995</v>
      </c>
      <c r="G266" s="469">
        <v>9195.9</v>
      </c>
    </row>
    <row r="267" spans="1:8" ht="9.75">
      <c r="A267" s="89"/>
      <c r="B267" s="367">
        <v>237</v>
      </c>
      <c r="C267" s="359" t="s">
        <v>2420</v>
      </c>
      <c r="D267" s="368" t="s">
        <v>109</v>
      </c>
      <c r="E267" s="368" t="s">
        <v>2556</v>
      </c>
      <c r="F267" s="368">
        <v>1988</v>
      </c>
      <c r="G267" s="428">
        <v>8476.74</v>
      </c>
      <c r="H267" s="242" t="s">
        <v>1962</v>
      </c>
    </row>
    <row r="268" spans="1:7" ht="9.75">
      <c r="A268" s="89"/>
      <c r="B268" s="9">
        <v>238</v>
      </c>
      <c r="C268" s="7" t="s">
        <v>2420</v>
      </c>
      <c r="D268" s="91" t="s">
        <v>109</v>
      </c>
      <c r="E268" s="91" t="s">
        <v>2557</v>
      </c>
      <c r="F268" s="91">
        <v>1990</v>
      </c>
      <c r="G268" s="469">
        <v>10900.36</v>
      </c>
    </row>
    <row r="269" spans="1:7" ht="9.75">
      <c r="A269" s="89"/>
      <c r="B269" s="9">
        <v>239</v>
      </c>
      <c r="C269" s="7" t="s">
        <v>2420</v>
      </c>
      <c r="D269" s="91" t="s">
        <v>109</v>
      </c>
      <c r="E269" s="91" t="s">
        <v>2558</v>
      </c>
      <c r="F269" s="91">
        <v>1991</v>
      </c>
      <c r="G269" s="469">
        <v>39666</v>
      </c>
    </row>
    <row r="270" spans="1:7" ht="9.75">
      <c r="A270" s="89"/>
      <c r="B270" s="9">
        <v>240</v>
      </c>
      <c r="C270" s="7" t="s">
        <v>2421</v>
      </c>
      <c r="D270" s="91" t="s">
        <v>109</v>
      </c>
      <c r="E270" s="91" t="s">
        <v>2559</v>
      </c>
      <c r="F270" s="91">
        <v>1998</v>
      </c>
      <c r="G270" s="468">
        <v>32605</v>
      </c>
    </row>
    <row r="271" spans="1:7" ht="9.75">
      <c r="A271" s="89"/>
      <c r="B271" s="9">
        <v>241</v>
      </c>
      <c r="C271" s="7" t="s">
        <v>2422</v>
      </c>
      <c r="D271" s="91" t="s">
        <v>109</v>
      </c>
      <c r="E271" s="91" t="s">
        <v>2560</v>
      </c>
      <c r="F271" s="91">
        <v>1994</v>
      </c>
      <c r="G271" s="469">
        <v>17877.71</v>
      </c>
    </row>
    <row r="272" spans="1:7" ht="9.75">
      <c r="A272" s="89"/>
      <c r="B272" s="9">
        <v>242</v>
      </c>
      <c r="C272" s="7" t="s">
        <v>2422</v>
      </c>
      <c r="D272" s="91" t="s">
        <v>109</v>
      </c>
      <c r="E272" s="91" t="s">
        <v>2561</v>
      </c>
      <c r="F272" s="91">
        <v>1993</v>
      </c>
      <c r="G272" s="469">
        <v>24506</v>
      </c>
    </row>
    <row r="273" spans="1:7" ht="9.75">
      <c r="A273" s="89"/>
      <c r="B273" s="9">
        <v>243</v>
      </c>
      <c r="C273" s="7" t="s">
        <v>2422</v>
      </c>
      <c r="D273" s="91" t="s">
        <v>109</v>
      </c>
      <c r="E273" s="91" t="s">
        <v>2562</v>
      </c>
      <c r="F273" s="91">
        <v>1975</v>
      </c>
      <c r="G273" s="469">
        <v>7926.98</v>
      </c>
    </row>
    <row r="274" spans="1:7" ht="9.75">
      <c r="A274" s="89"/>
      <c r="B274" s="9">
        <v>244</v>
      </c>
      <c r="C274" s="7" t="s">
        <v>2422</v>
      </c>
      <c r="D274" s="91" t="s">
        <v>109</v>
      </c>
      <c r="E274" s="91" t="s">
        <v>2563</v>
      </c>
      <c r="F274" s="91">
        <v>1987</v>
      </c>
      <c r="G274" s="469">
        <v>25112</v>
      </c>
    </row>
    <row r="275" spans="1:7" ht="9.75">
      <c r="A275" s="89"/>
      <c r="B275" s="9">
        <v>245</v>
      </c>
      <c r="C275" s="7" t="s">
        <v>2423</v>
      </c>
      <c r="D275" s="91" t="s">
        <v>109</v>
      </c>
      <c r="E275" s="91" t="s">
        <v>2564</v>
      </c>
      <c r="F275" s="91">
        <v>1986</v>
      </c>
      <c r="G275" s="469">
        <v>18558.82</v>
      </c>
    </row>
    <row r="276" spans="1:7" ht="9.75">
      <c r="A276" s="89"/>
      <c r="B276" s="9">
        <v>246</v>
      </c>
      <c r="C276" s="7" t="s">
        <v>2423</v>
      </c>
      <c r="D276" s="91" t="s">
        <v>109</v>
      </c>
      <c r="E276" s="91" t="s">
        <v>2565</v>
      </c>
      <c r="F276" s="91">
        <v>1989</v>
      </c>
      <c r="G276" s="469">
        <v>17734.16</v>
      </c>
    </row>
    <row r="277" spans="1:7" ht="9.75">
      <c r="A277" s="89"/>
      <c r="B277" s="9">
        <v>247</v>
      </c>
      <c r="C277" s="7" t="s">
        <v>2423</v>
      </c>
      <c r="D277" s="91" t="s">
        <v>109</v>
      </c>
      <c r="E277" s="91" t="s">
        <v>2566</v>
      </c>
      <c r="F277" s="91">
        <v>1990</v>
      </c>
      <c r="G277" s="469">
        <v>20439.8</v>
      </c>
    </row>
    <row r="278" spans="1:7" ht="9.75">
      <c r="A278" s="89"/>
      <c r="B278" s="9">
        <v>248</v>
      </c>
      <c r="C278" s="7" t="s">
        <v>2424</v>
      </c>
      <c r="D278" s="91" t="s">
        <v>109</v>
      </c>
      <c r="E278" s="91" t="s">
        <v>2567</v>
      </c>
      <c r="F278" s="91">
        <v>2009</v>
      </c>
      <c r="G278" s="469">
        <v>186192.64</v>
      </c>
    </row>
    <row r="279" spans="1:7" ht="9.75">
      <c r="A279" s="89"/>
      <c r="B279" s="9">
        <v>249</v>
      </c>
      <c r="C279" s="7" t="s">
        <v>2573</v>
      </c>
      <c r="D279" s="91" t="s">
        <v>109</v>
      </c>
      <c r="E279" s="91" t="s">
        <v>2568</v>
      </c>
      <c r="F279" s="91">
        <v>2009</v>
      </c>
      <c r="G279" s="469">
        <v>186192.63</v>
      </c>
    </row>
    <row r="280" spans="1:7" ht="9.75">
      <c r="A280" s="89"/>
      <c r="B280" s="9">
        <v>250</v>
      </c>
      <c r="C280" s="7" t="s">
        <v>2569</v>
      </c>
      <c r="D280" s="91" t="s">
        <v>109</v>
      </c>
      <c r="E280" s="91" t="s">
        <v>2570</v>
      </c>
      <c r="F280" s="91">
        <v>2002</v>
      </c>
      <c r="G280" s="469">
        <v>63559.83</v>
      </c>
    </row>
    <row r="281" spans="1:7" ht="9.75">
      <c r="A281" s="89"/>
      <c r="B281" s="9">
        <v>251</v>
      </c>
      <c r="C281" s="7" t="s">
        <v>2571</v>
      </c>
      <c r="D281" s="91" t="s">
        <v>109</v>
      </c>
      <c r="E281" s="91" t="s">
        <v>2572</v>
      </c>
      <c r="F281" s="91">
        <v>2002</v>
      </c>
      <c r="G281" s="469">
        <v>63807.18</v>
      </c>
    </row>
    <row r="282" spans="1:7" ht="9.75">
      <c r="A282" s="89"/>
      <c r="B282" s="9">
        <v>252</v>
      </c>
      <c r="C282" s="7" t="s">
        <v>2573</v>
      </c>
      <c r="D282" s="91" t="s">
        <v>109</v>
      </c>
      <c r="E282" s="91" t="s">
        <v>2574</v>
      </c>
      <c r="F282" s="91">
        <v>2010</v>
      </c>
      <c r="G282" s="469">
        <v>194800.45</v>
      </c>
    </row>
    <row r="283" spans="1:7" ht="9.75">
      <c r="A283" s="89"/>
      <c r="B283" s="9">
        <v>253</v>
      </c>
      <c r="C283" s="7" t="s">
        <v>2575</v>
      </c>
      <c r="D283" s="91" t="s">
        <v>109</v>
      </c>
      <c r="E283" s="91" t="s">
        <v>2576</v>
      </c>
      <c r="F283" s="91">
        <v>1993</v>
      </c>
      <c r="G283" s="468">
        <v>9483</v>
      </c>
    </row>
    <row r="284" spans="1:7" ht="9.75">
      <c r="A284" s="89"/>
      <c r="B284" s="9">
        <v>254</v>
      </c>
      <c r="C284" s="7" t="s">
        <v>805</v>
      </c>
      <c r="D284" s="91" t="s">
        <v>109</v>
      </c>
      <c r="E284" s="91" t="s">
        <v>806</v>
      </c>
      <c r="F284" s="91">
        <v>1993</v>
      </c>
      <c r="G284" s="469">
        <v>30015</v>
      </c>
    </row>
    <row r="285" spans="1:7" ht="9.75">
      <c r="A285" s="89"/>
      <c r="B285" s="9">
        <v>255</v>
      </c>
      <c r="C285" s="7" t="s">
        <v>1996</v>
      </c>
      <c r="D285" s="91" t="s">
        <v>109</v>
      </c>
      <c r="E285" s="91" t="s">
        <v>808</v>
      </c>
      <c r="F285" s="91">
        <v>1994</v>
      </c>
      <c r="G285" s="469">
        <v>22968</v>
      </c>
    </row>
    <row r="286" spans="1:7" ht="9.75">
      <c r="A286" s="89"/>
      <c r="B286" s="9">
        <v>256</v>
      </c>
      <c r="C286" s="7" t="s">
        <v>807</v>
      </c>
      <c r="D286" s="91" t="s">
        <v>109</v>
      </c>
      <c r="E286" s="91" t="s">
        <v>810</v>
      </c>
      <c r="F286" s="91">
        <v>1993</v>
      </c>
      <c r="G286" s="469">
        <v>20618.5</v>
      </c>
    </row>
    <row r="287" spans="1:7" ht="9.75">
      <c r="A287" s="89"/>
      <c r="B287" s="9">
        <v>257</v>
      </c>
      <c r="C287" s="7" t="s">
        <v>1399</v>
      </c>
      <c r="D287" s="91" t="s">
        <v>109</v>
      </c>
      <c r="E287" s="91" t="s">
        <v>1400</v>
      </c>
      <c r="F287" s="91">
        <v>1996</v>
      </c>
      <c r="G287" s="469">
        <v>21995.31</v>
      </c>
    </row>
    <row r="288" spans="1:7" ht="9.75">
      <c r="A288" s="89"/>
      <c r="B288" s="9">
        <v>258</v>
      </c>
      <c r="C288" s="7" t="s">
        <v>807</v>
      </c>
      <c r="D288" s="91" t="s">
        <v>109</v>
      </c>
      <c r="E288" s="91" t="s">
        <v>1401</v>
      </c>
      <c r="F288" s="91">
        <v>1991</v>
      </c>
      <c r="G288" s="469">
        <v>21942.54</v>
      </c>
    </row>
    <row r="289" spans="1:7" ht="9.75">
      <c r="A289" s="89"/>
      <c r="B289" s="9">
        <v>259</v>
      </c>
      <c r="C289" s="7" t="s">
        <v>807</v>
      </c>
      <c r="D289" s="91" t="s">
        <v>109</v>
      </c>
      <c r="E289" s="91" t="s">
        <v>1402</v>
      </c>
      <c r="F289" s="91">
        <v>1991</v>
      </c>
      <c r="G289" s="468">
        <v>1948</v>
      </c>
    </row>
    <row r="290" spans="1:7" s="117" customFormat="1" ht="9.75">
      <c r="A290" s="109"/>
      <c r="B290" s="9">
        <v>260</v>
      </c>
      <c r="C290" s="7" t="s">
        <v>809</v>
      </c>
      <c r="D290" s="91" t="s">
        <v>109</v>
      </c>
      <c r="E290" s="91" t="s">
        <v>1403</v>
      </c>
      <c r="F290" s="91">
        <v>1998</v>
      </c>
      <c r="G290" s="469">
        <v>51239.5</v>
      </c>
    </row>
    <row r="291" spans="1:7" s="117" customFormat="1" ht="9.75">
      <c r="A291" s="109"/>
      <c r="B291" s="9">
        <v>261</v>
      </c>
      <c r="C291" s="7" t="s">
        <v>1997</v>
      </c>
      <c r="D291" s="112" t="s">
        <v>109</v>
      </c>
      <c r="E291" s="112" t="s">
        <v>1404</v>
      </c>
      <c r="F291" s="112">
        <v>1991</v>
      </c>
      <c r="G291" s="472">
        <v>12691.9</v>
      </c>
    </row>
    <row r="292" spans="1:7" s="117" customFormat="1" ht="9.75">
      <c r="A292" s="109"/>
      <c r="B292" s="9">
        <v>262</v>
      </c>
      <c r="C292" s="7" t="s">
        <v>1997</v>
      </c>
      <c r="D292" s="112" t="s">
        <v>109</v>
      </c>
      <c r="E292" s="112" t="s">
        <v>1338</v>
      </c>
      <c r="F292" s="112">
        <v>1991</v>
      </c>
      <c r="G292" s="472">
        <v>13691.62</v>
      </c>
    </row>
    <row r="293" spans="1:7" s="117" customFormat="1" ht="9.75">
      <c r="A293" s="109"/>
      <c r="B293" s="9">
        <v>263</v>
      </c>
      <c r="C293" s="7" t="s">
        <v>1997</v>
      </c>
      <c r="D293" s="112" t="s">
        <v>109</v>
      </c>
      <c r="E293" s="112" t="s">
        <v>1339</v>
      </c>
      <c r="F293" s="112">
        <v>1990</v>
      </c>
      <c r="G293" s="472">
        <v>10519.86</v>
      </c>
    </row>
    <row r="294" spans="1:7" s="117" customFormat="1" ht="9.75">
      <c r="A294" s="109"/>
      <c r="B294" s="9">
        <v>264</v>
      </c>
      <c r="C294" s="111" t="s">
        <v>1340</v>
      </c>
      <c r="D294" s="112" t="s">
        <v>109</v>
      </c>
      <c r="E294" s="112" t="s">
        <v>1341</v>
      </c>
      <c r="F294" s="112">
        <v>2002</v>
      </c>
      <c r="G294" s="472">
        <v>27620.05</v>
      </c>
    </row>
    <row r="295" spans="1:7" s="117" customFormat="1" ht="9.75">
      <c r="A295" s="109"/>
      <c r="B295" s="9">
        <v>265</v>
      </c>
      <c r="C295" s="111" t="s">
        <v>1342</v>
      </c>
      <c r="D295" s="112" t="s">
        <v>109</v>
      </c>
      <c r="E295" s="112" t="s">
        <v>1343</v>
      </c>
      <c r="F295" s="112">
        <v>1991</v>
      </c>
      <c r="G295" s="472">
        <v>17697</v>
      </c>
    </row>
    <row r="296" spans="1:7" s="117" customFormat="1" ht="9.75">
      <c r="A296" s="109"/>
      <c r="B296" s="9">
        <v>266</v>
      </c>
      <c r="C296" s="111" t="s">
        <v>1344</v>
      </c>
      <c r="D296" s="112" t="s">
        <v>109</v>
      </c>
      <c r="E296" s="130" t="s">
        <v>1345</v>
      </c>
      <c r="F296" s="112">
        <v>1996</v>
      </c>
      <c r="G296" s="472">
        <v>16150</v>
      </c>
    </row>
    <row r="297" spans="1:7" s="117" customFormat="1" ht="9.75">
      <c r="A297" s="109"/>
      <c r="B297" s="9">
        <v>267</v>
      </c>
      <c r="C297" s="111" t="s">
        <v>1448</v>
      </c>
      <c r="D297" s="112" t="s">
        <v>109</v>
      </c>
      <c r="E297" s="112" t="s">
        <v>1449</v>
      </c>
      <c r="F297" s="112">
        <v>2007</v>
      </c>
      <c r="G297" s="472">
        <v>81768.54</v>
      </c>
    </row>
    <row r="298" spans="1:7" s="117" customFormat="1" ht="9.75">
      <c r="A298" s="109"/>
      <c r="B298" s="9">
        <v>268</v>
      </c>
      <c r="C298" s="111" t="s">
        <v>2279</v>
      </c>
      <c r="D298" s="112" t="s">
        <v>109</v>
      </c>
      <c r="E298" s="112" t="s">
        <v>2280</v>
      </c>
      <c r="F298" s="112">
        <v>2005</v>
      </c>
      <c r="G298" s="472">
        <v>98258.73</v>
      </c>
    </row>
    <row r="299" spans="1:7" s="117" customFormat="1" ht="9.75">
      <c r="A299" s="109"/>
      <c r="B299" s="9">
        <v>269</v>
      </c>
      <c r="C299" s="111" t="s">
        <v>2281</v>
      </c>
      <c r="D299" s="112" t="s">
        <v>109</v>
      </c>
      <c r="E299" s="112" t="s">
        <v>2282</v>
      </c>
      <c r="F299" s="112">
        <v>1986</v>
      </c>
      <c r="G299" s="472">
        <v>5864.92</v>
      </c>
    </row>
    <row r="300" spans="1:7" s="117" customFormat="1" ht="9.75">
      <c r="A300" s="109"/>
      <c r="B300" s="9">
        <v>270</v>
      </c>
      <c r="C300" s="111" t="s">
        <v>2750</v>
      </c>
      <c r="D300" s="112" t="s">
        <v>109</v>
      </c>
      <c r="E300" s="112" t="s">
        <v>2751</v>
      </c>
      <c r="F300" s="112">
        <v>1993</v>
      </c>
      <c r="G300" s="472">
        <v>34849.9</v>
      </c>
    </row>
    <row r="301" spans="1:7" ht="9.75">
      <c r="A301" s="89"/>
      <c r="B301" s="9">
        <v>271</v>
      </c>
      <c r="C301" s="111" t="s">
        <v>2752</v>
      </c>
      <c r="D301" s="112" t="s">
        <v>109</v>
      </c>
      <c r="E301" s="112" t="s">
        <v>2753</v>
      </c>
      <c r="F301" s="112">
        <v>1996</v>
      </c>
      <c r="G301" s="472">
        <v>18000</v>
      </c>
    </row>
    <row r="302" spans="1:7" ht="9.75">
      <c r="A302" s="89"/>
      <c r="B302" s="9">
        <v>272</v>
      </c>
      <c r="C302" s="111" t="s">
        <v>2754</v>
      </c>
      <c r="D302" s="91" t="s">
        <v>109</v>
      </c>
      <c r="E302" s="91" t="s">
        <v>2755</v>
      </c>
      <c r="F302" s="91">
        <v>1994</v>
      </c>
      <c r="G302" s="469">
        <v>61805</v>
      </c>
    </row>
    <row r="303" spans="1:7" ht="9.75">
      <c r="A303" s="89"/>
      <c r="B303" s="9">
        <v>273</v>
      </c>
      <c r="C303" s="111" t="s">
        <v>2754</v>
      </c>
      <c r="D303" s="91" t="s">
        <v>109</v>
      </c>
      <c r="E303" s="91" t="s">
        <v>2756</v>
      </c>
      <c r="F303" s="91">
        <v>1992</v>
      </c>
      <c r="G303" s="469">
        <v>11438.43</v>
      </c>
    </row>
    <row r="304" spans="1:7" ht="9.75">
      <c r="A304" s="89"/>
      <c r="B304" s="9">
        <v>274</v>
      </c>
      <c r="C304" s="111" t="s">
        <v>2754</v>
      </c>
      <c r="D304" s="91" t="s">
        <v>109</v>
      </c>
      <c r="E304" s="91" t="s">
        <v>2757</v>
      </c>
      <c r="F304" s="91">
        <v>2002</v>
      </c>
      <c r="G304" s="469">
        <v>39166.67</v>
      </c>
    </row>
    <row r="305" spans="1:7" ht="9.75">
      <c r="A305" s="89"/>
      <c r="B305" s="9">
        <v>275</v>
      </c>
      <c r="C305" s="111" t="s">
        <v>2754</v>
      </c>
      <c r="D305" s="91" t="s">
        <v>109</v>
      </c>
      <c r="E305" s="91" t="s">
        <v>2758</v>
      </c>
      <c r="F305" s="91">
        <v>2005</v>
      </c>
      <c r="G305" s="469">
        <v>80994</v>
      </c>
    </row>
    <row r="306" spans="1:7" ht="9.75">
      <c r="A306" s="89"/>
      <c r="B306" s="9">
        <v>276</v>
      </c>
      <c r="C306" s="111" t="s">
        <v>2754</v>
      </c>
      <c r="D306" s="91" t="s">
        <v>109</v>
      </c>
      <c r="E306" s="91" t="s">
        <v>2759</v>
      </c>
      <c r="F306" s="91">
        <v>2010</v>
      </c>
      <c r="G306" s="469">
        <v>128663</v>
      </c>
    </row>
    <row r="307" spans="1:7" s="117" customFormat="1" ht="9.75">
      <c r="A307" s="109"/>
      <c r="B307" s="9">
        <v>277</v>
      </c>
      <c r="C307" s="111" t="s">
        <v>2754</v>
      </c>
      <c r="D307" s="91" t="s">
        <v>109</v>
      </c>
      <c r="E307" s="91" t="s">
        <v>2760</v>
      </c>
      <c r="F307" s="91">
        <v>2002</v>
      </c>
      <c r="G307" s="469">
        <v>46880.31</v>
      </c>
    </row>
    <row r="308" spans="1:8" s="117" customFormat="1" ht="9.75">
      <c r="A308" s="109"/>
      <c r="B308" s="367">
        <v>278</v>
      </c>
      <c r="C308" s="359" t="s">
        <v>2761</v>
      </c>
      <c r="D308" s="368" t="s">
        <v>109</v>
      </c>
      <c r="E308" s="368" t="s">
        <v>2762</v>
      </c>
      <c r="F308" s="368">
        <v>1975</v>
      </c>
      <c r="G308" s="428">
        <v>17312</v>
      </c>
      <c r="H308" s="242" t="s">
        <v>1962</v>
      </c>
    </row>
    <row r="309" spans="1:7" ht="9.75">
      <c r="A309" s="89"/>
      <c r="B309" s="9">
        <v>279</v>
      </c>
      <c r="C309" s="111" t="s">
        <v>2763</v>
      </c>
      <c r="D309" s="112" t="s">
        <v>109</v>
      </c>
      <c r="E309" s="112" t="s">
        <v>1360</v>
      </c>
      <c r="F309" s="112">
        <v>1993</v>
      </c>
      <c r="G309" s="472">
        <v>10166.15</v>
      </c>
    </row>
    <row r="310" spans="1:7" ht="9.75">
      <c r="A310" s="89"/>
      <c r="B310" s="9">
        <v>280</v>
      </c>
      <c r="C310" s="7" t="s">
        <v>3337</v>
      </c>
      <c r="D310" s="91" t="s">
        <v>109</v>
      </c>
      <c r="E310" s="91" t="s">
        <v>1361</v>
      </c>
      <c r="F310" s="91">
        <v>1992</v>
      </c>
      <c r="G310" s="469">
        <v>7231.77</v>
      </c>
    </row>
    <row r="311" spans="1:7" ht="9.75">
      <c r="A311" s="89"/>
      <c r="B311" s="9">
        <v>281</v>
      </c>
      <c r="C311" s="7" t="s">
        <v>2771</v>
      </c>
      <c r="D311" s="91" t="s">
        <v>109</v>
      </c>
      <c r="E311" s="91" t="s">
        <v>1362</v>
      </c>
      <c r="F311" s="91">
        <v>1992</v>
      </c>
      <c r="G311" s="468">
        <v>8279</v>
      </c>
    </row>
    <row r="312" spans="1:7" ht="9.75">
      <c r="A312" s="89"/>
      <c r="B312" s="9">
        <v>282</v>
      </c>
      <c r="C312" s="7" t="s">
        <v>3459</v>
      </c>
      <c r="D312" s="91" t="s">
        <v>109</v>
      </c>
      <c r="E312" s="91" t="s">
        <v>3460</v>
      </c>
      <c r="F312" s="91">
        <v>1992</v>
      </c>
      <c r="G312" s="469">
        <v>5037.53</v>
      </c>
    </row>
    <row r="313" spans="1:8" ht="9.75">
      <c r="A313" s="89"/>
      <c r="B313" s="9">
        <v>283</v>
      </c>
      <c r="C313" s="7" t="s">
        <v>2874</v>
      </c>
      <c r="D313" s="91" t="s">
        <v>109</v>
      </c>
      <c r="E313" s="91" t="s">
        <v>3098</v>
      </c>
      <c r="F313" s="91">
        <v>1994</v>
      </c>
      <c r="G313" s="428">
        <v>64152</v>
      </c>
      <c r="H313" s="242" t="s">
        <v>1061</v>
      </c>
    </row>
    <row r="314" spans="1:7" ht="9.75">
      <c r="A314" s="89"/>
      <c r="B314" s="9">
        <v>284</v>
      </c>
      <c r="C314" s="7" t="s">
        <v>2875</v>
      </c>
      <c r="D314" s="91" t="s">
        <v>109</v>
      </c>
      <c r="E314" s="91" t="s">
        <v>2876</v>
      </c>
      <c r="F314" s="91">
        <v>2002</v>
      </c>
      <c r="G314" s="469">
        <v>112986.61</v>
      </c>
    </row>
    <row r="315" spans="1:7" ht="9.75">
      <c r="A315" s="89"/>
      <c r="B315" s="9">
        <v>285</v>
      </c>
      <c r="C315" s="7" t="s">
        <v>2064</v>
      </c>
      <c r="D315" s="20" t="s">
        <v>109</v>
      </c>
      <c r="E315" s="91" t="s">
        <v>2597</v>
      </c>
      <c r="F315" s="20">
        <v>1988</v>
      </c>
      <c r="G315" s="468">
        <v>18648.86</v>
      </c>
    </row>
    <row r="316" spans="1:7" s="117" customFormat="1" ht="9.75">
      <c r="A316" s="109"/>
      <c r="B316" s="9">
        <v>286</v>
      </c>
      <c r="C316" s="7" t="s">
        <v>2598</v>
      </c>
      <c r="D316" s="20" t="s">
        <v>109</v>
      </c>
      <c r="E316" s="91" t="s">
        <v>2597</v>
      </c>
      <c r="F316" s="20">
        <v>2006</v>
      </c>
      <c r="G316" s="468">
        <v>70308.73</v>
      </c>
    </row>
    <row r="317" spans="1:7" s="117" customFormat="1" ht="9.75">
      <c r="A317" s="109"/>
      <c r="B317" s="9">
        <v>287</v>
      </c>
      <c r="C317" s="111" t="s">
        <v>700</v>
      </c>
      <c r="D317" s="112" t="s">
        <v>109</v>
      </c>
      <c r="E317" s="112" t="s">
        <v>701</v>
      </c>
      <c r="F317" s="112">
        <v>1985</v>
      </c>
      <c r="G317" s="472">
        <v>1264.93</v>
      </c>
    </row>
    <row r="318" spans="1:7" s="117" customFormat="1" ht="9.75">
      <c r="A318" s="109"/>
      <c r="B318" s="9">
        <v>288</v>
      </c>
      <c r="C318" s="111" t="s">
        <v>700</v>
      </c>
      <c r="D318" s="112" t="s">
        <v>109</v>
      </c>
      <c r="E318" s="112" t="s">
        <v>702</v>
      </c>
      <c r="F318" s="112">
        <v>1988</v>
      </c>
      <c r="G318" s="472">
        <v>3194</v>
      </c>
    </row>
    <row r="319" spans="1:7" ht="9.75">
      <c r="A319" s="89"/>
      <c r="B319" s="9">
        <v>289</v>
      </c>
      <c r="C319" s="111" t="s">
        <v>703</v>
      </c>
      <c r="D319" s="112" t="s">
        <v>109</v>
      </c>
      <c r="E319" s="112" t="s">
        <v>704</v>
      </c>
      <c r="F319" s="112">
        <v>1988</v>
      </c>
      <c r="G319" s="472">
        <v>14440.34</v>
      </c>
    </row>
    <row r="320" spans="1:7" ht="9.75">
      <c r="A320" s="89"/>
      <c r="B320" s="9">
        <v>290</v>
      </c>
      <c r="C320" s="7" t="s">
        <v>2958</v>
      </c>
      <c r="D320" s="91" t="s">
        <v>109</v>
      </c>
      <c r="E320" s="91" t="s">
        <v>705</v>
      </c>
      <c r="F320" s="91">
        <v>2007</v>
      </c>
      <c r="G320" s="469">
        <v>55534.48</v>
      </c>
    </row>
    <row r="321" spans="1:7" ht="9.75">
      <c r="A321" s="89"/>
      <c r="B321" s="9">
        <v>291</v>
      </c>
      <c r="C321" s="7" t="s">
        <v>706</v>
      </c>
      <c r="D321" s="91" t="s">
        <v>109</v>
      </c>
      <c r="E321" s="91" t="s">
        <v>707</v>
      </c>
      <c r="F321" s="91">
        <v>2010</v>
      </c>
      <c r="G321" s="469">
        <v>154577.87</v>
      </c>
    </row>
    <row r="322" spans="1:7" ht="9.75">
      <c r="A322" s="89"/>
      <c r="B322" s="9">
        <v>292</v>
      </c>
      <c r="C322" s="111" t="s">
        <v>708</v>
      </c>
      <c r="D322" s="91" t="s">
        <v>109</v>
      </c>
      <c r="E322" s="91" t="s">
        <v>709</v>
      </c>
      <c r="F322" s="91">
        <v>2011</v>
      </c>
      <c r="G322" s="469">
        <v>81836.85</v>
      </c>
    </row>
    <row r="323" spans="1:7" ht="9.75">
      <c r="A323" s="89"/>
      <c r="B323" s="9">
        <v>293</v>
      </c>
      <c r="C323" s="111" t="s">
        <v>239</v>
      </c>
      <c r="D323" s="112" t="s">
        <v>109</v>
      </c>
      <c r="E323" s="112" t="s">
        <v>240</v>
      </c>
      <c r="F323" s="112">
        <v>2005</v>
      </c>
      <c r="G323" s="472">
        <v>13997</v>
      </c>
    </row>
    <row r="324" spans="1:7" ht="9.75">
      <c r="A324" s="89"/>
      <c r="B324" s="9">
        <v>294</v>
      </c>
      <c r="C324" s="111" t="s">
        <v>241</v>
      </c>
      <c r="D324" s="112" t="s">
        <v>109</v>
      </c>
      <c r="E324" s="112" t="s">
        <v>242</v>
      </c>
      <c r="F324" s="112">
        <v>2012</v>
      </c>
      <c r="G324" s="472">
        <v>320282</v>
      </c>
    </row>
    <row r="325" spans="1:7" ht="9.75">
      <c r="A325" s="243"/>
      <c r="B325" s="9">
        <v>295</v>
      </c>
      <c r="C325" s="19" t="s">
        <v>287</v>
      </c>
      <c r="D325" s="57" t="s">
        <v>109</v>
      </c>
      <c r="E325" s="31" t="s">
        <v>288</v>
      </c>
      <c r="F325" s="31">
        <v>1994</v>
      </c>
      <c r="G325" s="435">
        <v>36198</v>
      </c>
    </row>
    <row r="326" spans="1:7" ht="10.5" customHeight="1">
      <c r="A326" s="243"/>
      <c r="B326" s="9">
        <v>296</v>
      </c>
      <c r="C326" s="253" t="s">
        <v>14</v>
      </c>
      <c r="D326" s="88" t="s">
        <v>109</v>
      </c>
      <c r="E326" s="282" t="s">
        <v>291</v>
      </c>
      <c r="F326" s="282">
        <v>1993</v>
      </c>
      <c r="G326" s="514">
        <v>49024</v>
      </c>
    </row>
    <row r="327" spans="1:7" ht="20.25">
      <c r="A327" s="243"/>
      <c r="B327" s="9">
        <v>297</v>
      </c>
      <c r="C327" s="296" t="s">
        <v>15</v>
      </c>
      <c r="D327" s="88" t="s">
        <v>109</v>
      </c>
      <c r="E327" s="282" t="s">
        <v>3047</v>
      </c>
      <c r="F327" s="282">
        <v>2013</v>
      </c>
      <c r="G327" s="514">
        <v>254307</v>
      </c>
    </row>
    <row r="328" spans="1:8" ht="9.75">
      <c r="A328" s="89"/>
      <c r="B328" s="9">
        <v>298</v>
      </c>
      <c r="C328" s="253" t="s">
        <v>16</v>
      </c>
      <c r="D328" s="88" t="s">
        <v>109</v>
      </c>
      <c r="E328" s="282" t="s">
        <v>17</v>
      </c>
      <c r="F328" s="282">
        <v>2013</v>
      </c>
      <c r="G328" s="515">
        <v>476508</v>
      </c>
      <c r="H328" s="242" t="s">
        <v>1061</v>
      </c>
    </row>
    <row r="329" spans="1:7" ht="9.75">
      <c r="A329" s="243"/>
      <c r="B329" s="9">
        <v>299</v>
      </c>
      <c r="C329" s="19" t="s">
        <v>241</v>
      </c>
      <c r="D329" s="57" t="s">
        <v>109</v>
      </c>
      <c r="E329" s="31" t="s">
        <v>18</v>
      </c>
      <c r="F329" s="31">
        <v>2013</v>
      </c>
      <c r="G329" s="435">
        <v>325471</v>
      </c>
    </row>
    <row r="330" spans="1:8" ht="9.75">
      <c r="A330" s="243"/>
      <c r="B330" s="313" t="s">
        <v>2315</v>
      </c>
      <c r="C330" s="426" t="s">
        <v>3282</v>
      </c>
      <c r="D330" s="427" t="s">
        <v>109</v>
      </c>
      <c r="E330" s="346" t="s">
        <v>3283</v>
      </c>
      <c r="F330" s="346">
        <v>1993</v>
      </c>
      <c r="G330" s="490">
        <v>138033</v>
      </c>
      <c r="H330" s="242" t="s">
        <v>1061</v>
      </c>
    </row>
    <row r="331" spans="1:7" ht="21.75" customHeight="1">
      <c r="A331" s="326"/>
      <c r="B331" s="9" t="s">
        <v>2316</v>
      </c>
      <c r="C331" s="51" t="s">
        <v>3284</v>
      </c>
      <c r="D331" s="57" t="s">
        <v>109</v>
      </c>
      <c r="E331" s="31" t="s">
        <v>3283</v>
      </c>
      <c r="F331" s="31">
        <v>1999</v>
      </c>
      <c r="G331" s="435">
        <v>16414</v>
      </c>
    </row>
    <row r="332" spans="1:7" ht="21.75" customHeight="1">
      <c r="A332" s="326"/>
      <c r="B332" s="13"/>
      <c r="C332" s="81" t="s">
        <v>1062</v>
      </c>
      <c r="D332" s="59" t="s">
        <v>109</v>
      </c>
      <c r="E332" s="221" t="s">
        <v>1063</v>
      </c>
      <c r="F332" s="221">
        <v>2015</v>
      </c>
      <c r="G332" s="434">
        <v>592857</v>
      </c>
    </row>
    <row r="333" spans="1:7" ht="21.75" customHeight="1">
      <c r="A333" s="326"/>
      <c r="B333" s="13"/>
      <c r="C333" s="81" t="s">
        <v>1064</v>
      </c>
      <c r="D333" s="59" t="s">
        <v>109</v>
      </c>
      <c r="E333" s="221" t="s">
        <v>1065</v>
      </c>
      <c r="F333" s="221">
        <v>2015</v>
      </c>
      <c r="G333" s="434">
        <v>1152747</v>
      </c>
    </row>
    <row r="334" spans="1:7" ht="21.75" customHeight="1">
      <c r="A334" s="326"/>
      <c r="B334" s="13"/>
      <c r="C334" s="81" t="s">
        <v>1066</v>
      </c>
      <c r="D334" s="59" t="s">
        <v>109</v>
      </c>
      <c r="E334" s="221" t="s">
        <v>1067</v>
      </c>
      <c r="F334" s="221">
        <v>2015</v>
      </c>
      <c r="G334" s="434">
        <v>834749</v>
      </c>
    </row>
    <row r="335" spans="1:7" ht="21.75" customHeight="1">
      <c r="A335" s="326"/>
      <c r="B335" s="13"/>
      <c r="C335" s="81" t="s">
        <v>1068</v>
      </c>
      <c r="D335" s="59" t="s">
        <v>1069</v>
      </c>
      <c r="E335" s="221" t="s">
        <v>1070</v>
      </c>
      <c r="F335" s="221">
        <v>2015</v>
      </c>
      <c r="G335" s="434">
        <v>1079826</v>
      </c>
    </row>
    <row r="336" spans="1:7" ht="21.75" customHeight="1">
      <c r="A336" s="326"/>
      <c r="B336" s="13"/>
      <c r="C336" s="81" t="s">
        <v>1068</v>
      </c>
      <c r="D336" s="59" t="s">
        <v>1069</v>
      </c>
      <c r="E336" s="221" t="s">
        <v>1071</v>
      </c>
      <c r="F336" s="221">
        <v>2015</v>
      </c>
      <c r="G336" s="434">
        <v>1079826</v>
      </c>
    </row>
    <row r="337" spans="1:7" ht="21.75" customHeight="1">
      <c r="A337" s="326"/>
      <c r="B337" s="13"/>
      <c r="C337" s="81" t="s">
        <v>1068</v>
      </c>
      <c r="D337" s="59" t="s">
        <v>1069</v>
      </c>
      <c r="E337" s="221" t="s">
        <v>1072</v>
      </c>
      <c r="F337" s="221">
        <v>2015</v>
      </c>
      <c r="G337" s="434">
        <v>1079826</v>
      </c>
    </row>
    <row r="338" spans="1:7" ht="21.75" customHeight="1">
      <c r="A338" s="326"/>
      <c r="B338" s="13"/>
      <c r="C338" s="81" t="s">
        <v>1068</v>
      </c>
      <c r="D338" s="59" t="s">
        <v>1069</v>
      </c>
      <c r="E338" s="221" t="s">
        <v>1073</v>
      </c>
      <c r="F338" s="221">
        <v>2015</v>
      </c>
      <c r="G338" s="434">
        <v>1062839</v>
      </c>
    </row>
    <row r="339" spans="1:7" ht="21.75" customHeight="1">
      <c r="A339" s="326"/>
      <c r="B339" s="13"/>
      <c r="C339" s="81"/>
      <c r="D339" s="59"/>
      <c r="E339" s="221"/>
      <c r="F339" s="221"/>
      <c r="G339" s="516">
        <f>SUM(G214:G331)</f>
        <v>8065124.700000001</v>
      </c>
    </row>
    <row r="340" spans="1:8" ht="102">
      <c r="A340" s="321" t="s">
        <v>2663</v>
      </c>
      <c r="B340" s="13">
        <v>300</v>
      </c>
      <c r="C340" s="82" t="s">
        <v>1140</v>
      </c>
      <c r="D340" s="217" t="s">
        <v>3469</v>
      </c>
      <c r="E340" s="149" t="s">
        <v>2697</v>
      </c>
      <c r="F340" s="149">
        <v>1988</v>
      </c>
      <c r="G340" s="467">
        <v>97366.17</v>
      </c>
      <c r="H340" s="94"/>
    </row>
    <row r="341" spans="1:8" ht="9.75">
      <c r="A341" s="22"/>
      <c r="B341" s="5">
        <v>301</v>
      </c>
      <c r="C341" s="20" t="s">
        <v>23</v>
      </c>
      <c r="D341" s="22" t="s">
        <v>3469</v>
      </c>
      <c r="E341" s="149" t="s">
        <v>2317</v>
      </c>
      <c r="F341" s="22">
        <v>2014</v>
      </c>
      <c r="G341" s="468">
        <v>2310000</v>
      </c>
      <c r="H341" s="94"/>
    </row>
    <row r="342" spans="1:7" ht="9.75">
      <c r="A342" s="22"/>
      <c r="B342" s="5">
        <v>302</v>
      </c>
      <c r="C342" s="20" t="s">
        <v>23</v>
      </c>
      <c r="D342" s="22" t="s">
        <v>3469</v>
      </c>
      <c r="E342" s="149" t="s">
        <v>2318</v>
      </c>
      <c r="F342" s="22">
        <v>2014</v>
      </c>
      <c r="G342" s="468">
        <v>2310000</v>
      </c>
    </row>
    <row r="343" spans="1:8" ht="9.75">
      <c r="A343" s="22"/>
      <c r="B343" s="5">
        <v>303</v>
      </c>
      <c r="C343" s="7" t="s">
        <v>1140</v>
      </c>
      <c r="D343" s="22" t="s">
        <v>3469</v>
      </c>
      <c r="E343" s="22" t="s">
        <v>2698</v>
      </c>
      <c r="F343" s="22">
        <v>1991</v>
      </c>
      <c r="G343" s="468">
        <v>48217</v>
      </c>
      <c r="H343" s="312"/>
    </row>
    <row r="344" spans="1:7" ht="20.25">
      <c r="A344" s="22"/>
      <c r="B344" s="5">
        <v>304</v>
      </c>
      <c r="C344" s="7" t="s">
        <v>2146</v>
      </c>
      <c r="D344" s="22" t="s">
        <v>3469</v>
      </c>
      <c r="E344" s="22" t="s">
        <v>177</v>
      </c>
      <c r="F344" s="22">
        <v>1981</v>
      </c>
      <c r="G344" s="468">
        <v>28815.53</v>
      </c>
    </row>
    <row r="345" spans="1:7" ht="9.75">
      <c r="A345" s="22"/>
      <c r="B345" s="9">
        <v>305</v>
      </c>
      <c r="C345" s="7" t="s">
        <v>1141</v>
      </c>
      <c r="D345" s="131" t="s">
        <v>3469</v>
      </c>
      <c r="E345" s="22" t="s">
        <v>1821</v>
      </c>
      <c r="F345" s="22">
        <v>1986</v>
      </c>
      <c r="G345" s="428">
        <v>153114</v>
      </c>
    </row>
    <row r="346" spans="1:8" ht="9.75">
      <c r="A346" s="22"/>
      <c r="B346" s="9">
        <v>306</v>
      </c>
      <c r="C346" s="7" t="s">
        <v>1141</v>
      </c>
      <c r="D346" s="131" t="s">
        <v>3469</v>
      </c>
      <c r="E346" s="22" t="s">
        <v>1820</v>
      </c>
      <c r="F346" s="22">
        <v>1986</v>
      </c>
      <c r="G346" s="429">
        <v>68285.04</v>
      </c>
      <c r="H346" s="242" t="s">
        <v>3281</v>
      </c>
    </row>
    <row r="347" spans="1:7" ht="9.75">
      <c r="A347" s="22"/>
      <c r="B347" s="9">
        <v>307</v>
      </c>
      <c r="C347" s="7" t="s">
        <v>1141</v>
      </c>
      <c r="D347" s="131" t="s">
        <v>3469</v>
      </c>
      <c r="E347" s="22" t="s">
        <v>1808</v>
      </c>
      <c r="F347" s="22">
        <v>1987</v>
      </c>
      <c r="G347" s="468">
        <v>37408.11</v>
      </c>
    </row>
    <row r="348" spans="1:7" ht="9.75">
      <c r="A348" s="22"/>
      <c r="B348" s="9">
        <v>309</v>
      </c>
      <c r="C348" s="7" t="s">
        <v>1141</v>
      </c>
      <c r="D348" s="131" t="s">
        <v>3469</v>
      </c>
      <c r="E348" s="22" t="s">
        <v>2144</v>
      </c>
      <c r="F348" s="22">
        <v>1987</v>
      </c>
      <c r="G348" s="468">
        <v>102803</v>
      </c>
    </row>
    <row r="349" spans="1:7" ht="9.75">
      <c r="A349" s="22"/>
      <c r="B349" s="9">
        <v>310</v>
      </c>
      <c r="C349" s="7" t="s">
        <v>1141</v>
      </c>
      <c r="D349" s="22" t="s">
        <v>3469</v>
      </c>
      <c r="E349" s="22" t="s">
        <v>2143</v>
      </c>
      <c r="F349" s="22">
        <v>1987</v>
      </c>
      <c r="G349" s="468">
        <v>89865</v>
      </c>
    </row>
    <row r="350" spans="1:7" ht="9.75">
      <c r="A350" s="22"/>
      <c r="B350" s="9">
        <v>311</v>
      </c>
      <c r="C350" s="7" t="s">
        <v>1141</v>
      </c>
      <c r="D350" s="131" t="s">
        <v>3469</v>
      </c>
      <c r="E350" s="22" t="s">
        <v>1824</v>
      </c>
      <c r="F350" s="22">
        <v>1988</v>
      </c>
      <c r="G350" s="468">
        <v>130592.96</v>
      </c>
    </row>
    <row r="351" spans="1:7" ht="9.75">
      <c r="A351" s="22"/>
      <c r="B351" s="9">
        <v>312</v>
      </c>
      <c r="C351" s="7" t="s">
        <v>1141</v>
      </c>
      <c r="D351" s="131" t="s">
        <v>3469</v>
      </c>
      <c r="E351" s="22" t="s">
        <v>256</v>
      </c>
      <c r="F351" s="22">
        <v>1988</v>
      </c>
      <c r="G351" s="468">
        <v>41324</v>
      </c>
    </row>
    <row r="352" spans="1:8" ht="9.75">
      <c r="A352" s="22"/>
      <c r="B352" s="9">
        <v>313</v>
      </c>
      <c r="C352" s="7" t="s">
        <v>1141</v>
      </c>
      <c r="D352" s="131" t="s">
        <v>3469</v>
      </c>
      <c r="E352" s="22" t="s">
        <v>257</v>
      </c>
      <c r="F352" s="22">
        <v>1988</v>
      </c>
      <c r="G352" s="428">
        <v>276724.94</v>
      </c>
      <c r="H352" s="242" t="s">
        <v>3281</v>
      </c>
    </row>
    <row r="353" spans="1:7" ht="9.75">
      <c r="A353" s="22"/>
      <c r="B353" s="9">
        <v>314</v>
      </c>
      <c r="C353" s="7" t="s">
        <v>1141</v>
      </c>
      <c r="D353" s="131" t="s">
        <v>3469</v>
      </c>
      <c r="E353" s="22" t="s">
        <v>258</v>
      </c>
      <c r="F353" s="22">
        <v>1988</v>
      </c>
      <c r="G353" s="468">
        <v>86322</v>
      </c>
    </row>
    <row r="354" spans="1:7" ht="9.75">
      <c r="A354" s="22"/>
      <c r="B354" s="9">
        <v>315</v>
      </c>
      <c r="C354" s="7" t="s">
        <v>1141</v>
      </c>
      <c r="D354" s="131" t="s">
        <v>3469</v>
      </c>
      <c r="E354" s="22" t="s">
        <v>259</v>
      </c>
      <c r="F354" s="22">
        <v>1988</v>
      </c>
      <c r="G354" s="468">
        <v>83888</v>
      </c>
    </row>
    <row r="355" spans="1:7" ht="9.75">
      <c r="A355" s="22"/>
      <c r="B355" s="9">
        <v>316</v>
      </c>
      <c r="C355" s="7" t="s">
        <v>1141</v>
      </c>
      <c r="D355" s="131" t="s">
        <v>3469</v>
      </c>
      <c r="E355" s="22" t="s">
        <v>260</v>
      </c>
      <c r="F355" s="22">
        <v>1988</v>
      </c>
      <c r="G355" s="468">
        <v>114596</v>
      </c>
    </row>
    <row r="356" spans="1:7" ht="9.75">
      <c r="A356" s="22"/>
      <c r="B356" s="9">
        <v>317</v>
      </c>
      <c r="C356" s="7" t="s">
        <v>1141</v>
      </c>
      <c r="D356" s="131" t="s">
        <v>3469</v>
      </c>
      <c r="E356" s="22" t="s">
        <v>261</v>
      </c>
      <c r="F356" s="22">
        <v>1988</v>
      </c>
      <c r="G356" s="468">
        <v>61948</v>
      </c>
    </row>
    <row r="357" spans="1:7" ht="9.75">
      <c r="A357" s="22"/>
      <c r="B357" s="9">
        <v>318</v>
      </c>
      <c r="C357" s="7" t="s">
        <v>1141</v>
      </c>
      <c r="D357" s="131" t="s">
        <v>3469</v>
      </c>
      <c r="E357" s="22" t="s">
        <v>262</v>
      </c>
      <c r="F357" s="22">
        <v>1988</v>
      </c>
      <c r="G357" s="468">
        <v>131791.01</v>
      </c>
    </row>
    <row r="358" spans="1:8" ht="9.75">
      <c r="A358" s="22"/>
      <c r="B358" s="9">
        <v>319</v>
      </c>
      <c r="C358" s="7" t="s">
        <v>1141</v>
      </c>
      <c r="D358" s="131" t="s">
        <v>3469</v>
      </c>
      <c r="E358" s="22" t="s">
        <v>263</v>
      </c>
      <c r="F358" s="22">
        <v>1988</v>
      </c>
      <c r="G358" s="428">
        <v>96506</v>
      </c>
      <c r="H358" s="242" t="s">
        <v>1074</v>
      </c>
    </row>
    <row r="359" spans="1:7" ht="9.75">
      <c r="A359" s="22"/>
      <c r="B359" s="9">
        <v>320</v>
      </c>
      <c r="C359" s="7" t="s">
        <v>1141</v>
      </c>
      <c r="D359" s="131" t="s">
        <v>3469</v>
      </c>
      <c r="E359" s="22" t="s">
        <v>264</v>
      </c>
      <c r="F359" s="22">
        <v>1988</v>
      </c>
      <c r="G359" s="469">
        <v>100477</v>
      </c>
    </row>
    <row r="360" spans="1:7" ht="9.75">
      <c r="A360" s="22"/>
      <c r="B360" s="9">
        <v>321</v>
      </c>
      <c r="C360" s="7" t="s">
        <v>1141</v>
      </c>
      <c r="D360" s="131" t="s">
        <v>3469</v>
      </c>
      <c r="E360" s="22" t="s">
        <v>265</v>
      </c>
      <c r="F360" s="22">
        <v>1988</v>
      </c>
      <c r="G360" s="468">
        <v>153019.28</v>
      </c>
    </row>
    <row r="361" spans="1:8" ht="9.75">
      <c r="A361" s="22"/>
      <c r="B361" s="9">
        <v>322</v>
      </c>
      <c r="C361" s="7" t="s">
        <v>1141</v>
      </c>
      <c r="D361" s="131" t="s">
        <v>3469</v>
      </c>
      <c r="E361" s="22" t="s">
        <v>1161</v>
      </c>
      <c r="F361" s="22">
        <v>1988</v>
      </c>
      <c r="G361" s="428">
        <v>75738.75</v>
      </c>
      <c r="H361" s="242" t="s">
        <v>3281</v>
      </c>
    </row>
    <row r="362" spans="1:7" ht="9.75">
      <c r="A362" s="22"/>
      <c r="B362" s="9">
        <v>323</v>
      </c>
      <c r="C362" s="7" t="s">
        <v>1141</v>
      </c>
      <c r="D362" s="131" t="s">
        <v>3469</v>
      </c>
      <c r="E362" s="22" t="s">
        <v>2071</v>
      </c>
      <c r="F362" s="22">
        <v>1988</v>
      </c>
      <c r="G362" s="469">
        <v>52783.34</v>
      </c>
    </row>
    <row r="363" spans="1:7" ht="9.75">
      <c r="A363" s="22"/>
      <c r="B363" s="9">
        <v>324</v>
      </c>
      <c r="C363" s="7" t="s">
        <v>1141</v>
      </c>
      <c r="D363" s="131" t="s">
        <v>3469</v>
      </c>
      <c r="E363" s="22" t="s">
        <v>2072</v>
      </c>
      <c r="F363" s="22">
        <v>1988</v>
      </c>
      <c r="G363" s="468">
        <v>134199.32</v>
      </c>
    </row>
    <row r="364" spans="1:8" ht="9.75">
      <c r="A364" s="22"/>
      <c r="B364" s="9">
        <v>325</v>
      </c>
      <c r="C364" s="7" t="s">
        <v>1141</v>
      </c>
      <c r="D364" s="131" t="s">
        <v>3469</v>
      </c>
      <c r="E364" s="22" t="s">
        <v>2073</v>
      </c>
      <c r="F364" s="22">
        <v>1988</v>
      </c>
      <c r="G364" s="428">
        <v>181755.91</v>
      </c>
      <c r="H364" s="242" t="s">
        <v>3281</v>
      </c>
    </row>
    <row r="365" spans="1:8" ht="9.75">
      <c r="A365" s="22"/>
      <c r="B365" s="9">
        <v>326</v>
      </c>
      <c r="C365" s="7" t="s">
        <v>1141</v>
      </c>
      <c r="D365" s="131" t="s">
        <v>3469</v>
      </c>
      <c r="E365" s="22" t="s">
        <v>1779</v>
      </c>
      <c r="F365" s="22">
        <v>1988</v>
      </c>
      <c r="G365" s="428">
        <v>48295.9</v>
      </c>
      <c r="H365" s="242" t="s">
        <v>1074</v>
      </c>
    </row>
    <row r="366" spans="1:7" ht="9.75">
      <c r="A366" s="22"/>
      <c r="B366" s="9">
        <v>327</v>
      </c>
      <c r="C366" s="7" t="s">
        <v>1141</v>
      </c>
      <c r="D366" s="131" t="s">
        <v>3469</v>
      </c>
      <c r="E366" s="22" t="s">
        <v>1780</v>
      </c>
      <c r="F366" s="22">
        <v>1989</v>
      </c>
      <c r="G366" s="468">
        <v>209383.5</v>
      </c>
    </row>
    <row r="367" spans="1:7" ht="9.75">
      <c r="A367" s="22"/>
      <c r="B367" s="9">
        <v>328</v>
      </c>
      <c r="C367" s="7" t="s">
        <v>1141</v>
      </c>
      <c r="D367" s="131" t="s">
        <v>3469</v>
      </c>
      <c r="E367" s="22" t="s">
        <v>1781</v>
      </c>
      <c r="F367" s="22">
        <v>1989</v>
      </c>
      <c r="G367" s="470">
        <v>90692.29</v>
      </c>
    </row>
    <row r="368" spans="1:8" ht="9.75">
      <c r="A368" s="22"/>
      <c r="B368" s="9">
        <v>329</v>
      </c>
      <c r="C368" s="7" t="s">
        <v>1141</v>
      </c>
      <c r="D368" s="131" t="s">
        <v>3469</v>
      </c>
      <c r="E368" s="22" t="s">
        <v>1782</v>
      </c>
      <c r="F368" s="22">
        <v>1989</v>
      </c>
      <c r="G368" s="428">
        <v>312886.48</v>
      </c>
      <c r="H368" s="242" t="s">
        <v>3281</v>
      </c>
    </row>
    <row r="369" spans="1:7" ht="9.75">
      <c r="A369" s="22"/>
      <c r="B369" s="9">
        <v>330</v>
      </c>
      <c r="C369" s="7" t="s">
        <v>1141</v>
      </c>
      <c r="D369" s="131" t="s">
        <v>3469</v>
      </c>
      <c r="E369" s="22" t="s">
        <v>1783</v>
      </c>
      <c r="F369" s="22">
        <v>1989</v>
      </c>
      <c r="G369" s="468">
        <v>89225.18</v>
      </c>
    </row>
    <row r="370" spans="1:8" ht="9.75">
      <c r="A370" s="22"/>
      <c r="B370" s="9">
        <v>331</v>
      </c>
      <c r="C370" s="7" t="s">
        <v>1141</v>
      </c>
      <c r="D370" s="131" t="s">
        <v>3469</v>
      </c>
      <c r="E370" s="22" t="s">
        <v>1784</v>
      </c>
      <c r="F370" s="22">
        <v>1989</v>
      </c>
      <c r="G370" s="428">
        <v>87865.58</v>
      </c>
      <c r="H370" s="242" t="s">
        <v>3281</v>
      </c>
    </row>
    <row r="371" spans="1:8" ht="9.75">
      <c r="A371" s="22"/>
      <c r="B371" s="9">
        <v>332</v>
      </c>
      <c r="C371" s="7" t="s">
        <v>1141</v>
      </c>
      <c r="D371" s="131" t="s">
        <v>3469</v>
      </c>
      <c r="E371" s="22" t="s">
        <v>448</v>
      </c>
      <c r="F371" s="22">
        <v>1989</v>
      </c>
      <c r="G371" s="428">
        <v>173303.7</v>
      </c>
      <c r="H371" s="242" t="s">
        <v>3281</v>
      </c>
    </row>
    <row r="372" spans="1:7" ht="9.75">
      <c r="A372" s="22"/>
      <c r="B372" s="9">
        <v>333</v>
      </c>
      <c r="C372" s="7" t="s">
        <v>1141</v>
      </c>
      <c r="D372" s="131" t="s">
        <v>3469</v>
      </c>
      <c r="E372" s="22" t="s">
        <v>2709</v>
      </c>
      <c r="F372" s="22">
        <v>1989</v>
      </c>
      <c r="G372" s="468">
        <v>154443.69</v>
      </c>
    </row>
    <row r="373" spans="1:7" ht="9.75">
      <c r="A373" s="22"/>
      <c r="B373" s="9">
        <v>334</v>
      </c>
      <c r="C373" s="7" t="s">
        <v>1141</v>
      </c>
      <c r="D373" s="131" t="s">
        <v>3469</v>
      </c>
      <c r="E373" s="22" t="s">
        <v>2708</v>
      </c>
      <c r="F373" s="22">
        <v>1989</v>
      </c>
      <c r="G373" s="470">
        <v>112919.06</v>
      </c>
    </row>
    <row r="374" spans="1:7" ht="9.75">
      <c r="A374" s="22"/>
      <c r="B374" s="9">
        <v>335</v>
      </c>
      <c r="C374" s="7" t="s">
        <v>1141</v>
      </c>
      <c r="D374" s="131" t="s">
        <v>3469</v>
      </c>
      <c r="E374" s="22" t="s">
        <v>2707</v>
      </c>
      <c r="F374" s="22">
        <v>1989</v>
      </c>
      <c r="G374" s="468">
        <v>83448.48</v>
      </c>
    </row>
    <row r="375" spans="1:7" ht="9.75">
      <c r="A375" s="22"/>
      <c r="B375" s="9">
        <v>336</v>
      </c>
      <c r="C375" s="7" t="s">
        <v>1141</v>
      </c>
      <c r="D375" s="131" t="s">
        <v>3469</v>
      </c>
      <c r="E375" s="22" t="s">
        <v>2706</v>
      </c>
      <c r="F375" s="22">
        <v>1989</v>
      </c>
      <c r="G375" s="470">
        <v>93608.63</v>
      </c>
    </row>
    <row r="376" spans="1:7" ht="9.75">
      <c r="A376" s="22"/>
      <c r="B376" s="9">
        <v>337</v>
      </c>
      <c r="C376" s="7" t="s">
        <v>1141</v>
      </c>
      <c r="D376" s="131" t="s">
        <v>3469</v>
      </c>
      <c r="E376" s="22" t="s">
        <v>2705</v>
      </c>
      <c r="F376" s="22">
        <v>1989</v>
      </c>
      <c r="G376" s="468">
        <v>130280</v>
      </c>
    </row>
    <row r="377" spans="1:7" ht="9.75">
      <c r="A377" s="22"/>
      <c r="B377" s="9">
        <v>338</v>
      </c>
      <c r="C377" s="7" t="s">
        <v>1141</v>
      </c>
      <c r="D377" s="131" t="s">
        <v>3469</v>
      </c>
      <c r="E377" s="22" t="s">
        <v>2704</v>
      </c>
      <c r="F377" s="22">
        <v>1989</v>
      </c>
      <c r="G377" s="468">
        <v>65354</v>
      </c>
    </row>
    <row r="378" spans="1:8" ht="9.75">
      <c r="A378" s="22"/>
      <c r="B378" s="9">
        <v>339</v>
      </c>
      <c r="C378" s="7" t="s">
        <v>1141</v>
      </c>
      <c r="D378" s="131" t="s">
        <v>3469</v>
      </c>
      <c r="E378" s="22" t="s">
        <v>2700</v>
      </c>
      <c r="F378" s="22">
        <v>1989</v>
      </c>
      <c r="G378" s="428">
        <v>212748.8</v>
      </c>
      <c r="H378" s="242" t="s">
        <v>3281</v>
      </c>
    </row>
    <row r="379" spans="1:7" ht="9.75">
      <c r="A379" s="22"/>
      <c r="B379" s="9">
        <v>340</v>
      </c>
      <c r="C379" s="7" t="s">
        <v>1141</v>
      </c>
      <c r="D379" s="131" t="s">
        <v>3469</v>
      </c>
      <c r="E379" s="22" t="s">
        <v>2699</v>
      </c>
      <c r="F379" s="22">
        <v>1989</v>
      </c>
      <c r="G379" s="468">
        <v>179201.97</v>
      </c>
    </row>
    <row r="380" spans="1:7" ht="9.75">
      <c r="A380" s="22"/>
      <c r="B380" s="9">
        <v>341</v>
      </c>
      <c r="C380" s="7" t="s">
        <v>1141</v>
      </c>
      <c r="D380" s="131" t="s">
        <v>3469</v>
      </c>
      <c r="E380" s="22" t="s">
        <v>2701</v>
      </c>
      <c r="F380" s="22">
        <v>1989</v>
      </c>
      <c r="G380" s="468">
        <v>163332.53</v>
      </c>
    </row>
    <row r="381" spans="1:7" ht="9.75">
      <c r="A381" s="22"/>
      <c r="B381" s="9">
        <v>342</v>
      </c>
      <c r="C381" s="7" t="s">
        <v>1141</v>
      </c>
      <c r="D381" s="131" t="s">
        <v>3469</v>
      </c>
      <c r="E381" s="22" t="s">
        <v>2702</v>
      </c>
      <c r="F381" s="22">
        <v>1990</v>
      </c>
      <c r="G381" s="468">
        <v>89029</v>
      </c>
    </row>
    <row r="382" spans="1:7" ht="9.75">
      <c r="A382" s="22"/>
      <c r="B382" s="9">
        <v>343</v>
      </c>
      <c r="C382" s="7" t="s">
        <v>1141</v>
      </c>
      <c r="D382" s="131" t="s">
        <v>3469</v>
      </c>
      <c r="E382" s="22" t="s">
        <v>2703</v>
      </c>
      <c r="F382" s="22">
        <v>1990</v>
      </c>
      <c r="G382" s="468">
        <v>123342.66</v>
      </c>
    </row>
    <row r="383" spans="1:7" ht="9.75">
      <c r="A383" s="22"/>
      <c r="B383" s="9">
        <v>344</v>
      </c>
      <c r="C383" s="7" t="s">
        <v>2710</v>
      </c>
      <c r="D383" s="131" t="s">
        <v>3469</v>
      </c>
      <c r="E383" s="22" t="s">
        <v>2711</v>
      </c>
      <c r="F383" s="22">
        <v>1990</v>
      </c>
      <c r="G383" s="468">
        <v>93242.04</v>
      </c>
    </row>
    <row r="384" spans="1:7" ht="9.75">
      <c r="A384" s="22"/>
      <c r="B384" s="9">
        <v>345</v>
      </c>
      <c r="C384" s="7" t="s">
        <v>1141</v>
      </c>
      <c r="D384" s="131" t="s">
        <v>3469</v>
      </c>
      <c r="E384" s="22" t="s">
        <v>2712</v>
      </c>
      <c r="F384" s="22">
        <v>1990</v>
      </c>
      <c r="G384" s="469">
        <v>102502</v>
      </c>
    </row>
    <row r="385" spans="1:7" ht="9.75">
      <c r="A385" s="22"/>
      <c r="B385" s="9">
        <v>346</v>
      </c>
      <c r="C385" s="7" t="s">
        <v>1141</v>
      </c>
      <c r="D385" s="131" t="s">
        <v>3469</v>
      </c>
      <c r="E385" s="22" t="s">
        <v>2713</v>
      </c>
      <c r="F385" s="22">
        <v>1990</v>
      </c>
      <c r="G385" s="470">
        <v>110308.75</v>
      </c>
    </row>
    <row r="386" spans="1:7" ht="9.75">
      <c r="A386" s="22"/>
      <c r="B386" s="9">
        <v>347</v>
      </c>
      <c r="C386" s="7" t="s">
        <v>1141</v>
      </c>
      <c r="D386" s="131" t="s">
        <v>3469</v>
      </c>
      <c r="E386" s="22" t="s">
        <v>2714</v>
      </c>
      <c r="F386" s="22">
        <v>1990</v>
      </c>
      <c r="G386" s="470">
        <v>67557.74</v>
      </c>
    </row>
    <row r="387" spans="1:8" ht="9.75">
      <c r="A387" s="22"/>
      <c r="B387" s="9">
        <v>348</v>
      </c>
      <c r="C387" s="7" t="s">
        <v>1141</v>
      </c>
      <c r="D387" s="131" t="s">
        <v>3469</v>
      </c>
      <c r="E387" s="22" t="s">
        <v>2715</v>
      </c>
      <c r="F387" s="22">
        <v>1990</v>
      </c>
      <c r="G387" s="429">
        <v>137149</v>
      </c>
      <c r="H387" s="242" t="s">
        <v>3281</v>
      </c>
    </row>
    <row r="388" spans="1:7" ht="9.75">
      <c r="A388" s="22"/>
      <c r="B388" s="9">
        <v>349</v>
      </c>
      <c r="C388" s="7" t="s">
        <v>1141</v>
      </c>
      <c r="D388" s="131" t="s">
        <v>3469</v>
      </c>
      <c r="E388" s="22" t="s">
        <v>2716</v>
      </c>
      <c r="F388" s="22">
        <v>1990</v>
      </c>
      <c r="G388" s="470">
        <v>101417.65</v>
      </c>
    </row>
    <row r="389" spans="1:7" ht="9.75">
      <c r="A389" s="22"/>
      <c r="B389" s="9">
        <v>350</v>
      </c>
      <c r="C389" s="7" t="s">
        <v>1141</v>
      </c>
      <c r="D389" s="131" t="s">
        <v>3469</v>
      </c>
      <c r="E389" s="22" t="s">
        <v>250</v>
      </c>
      <c r="F389" s="22">
        <v>1990</v>
      </c>
      <c r="G389" s="470">
        <v>140058.5</v>
      </c>
    </row>
    <row r="390" spans="1:8" ht="9.75">
      <c r="A390" s="22"/>
      <c r="B390" s="9">
        <v>351</v>
      </c>
      <c r="C390" s="7" t="s">
        <v>1141</v>
      </c>
      <c r="D390" s="131" t="s">
        <v>3469</v>
      </c>
      <c r="E390" s="22" t="s">
        <v>251</v>
      </c>
      <c r="F390" s="22">
        <v>1990</v>
      </c>
      <c r="G390" s="428">
        <v>231387.22</v>
      </c>
      <c r="H390" s="242" t="s">
        <v>3281</v>
      </c>
    </row>
    <row r="391" spans="1:8" ht="9.75">
      <c r="A391" s="22"/>
      <c r="B391" s="9">
        <v>352</v>
      </c>
      <c r="C391" s="7" t="s">
        <v>2710</v>
      </c>
      <c r="D391" s="131" t="s">
        <v>3469</v>
      </c>
      <c r="E391" s="22" t="s">
        <v>252</v>
      </c>
      <c r="F391" s="22">
        <v>1991</v>
      </c>
      <c r="G391" s="428">
        <v>240445.28</v>
      </c>
      <c r="H391" s="242" t="s">
        <v>3281</v>
      </c>
    </row>
    <row r="392" spans="1:7" ht="9.75">
      <c r="A392" s="22"/>
      <c r="B392" s="9">
        <v>353</v>
      </c>
      <c r="C392" s="7" t="s">
        <v>2710</v>
      </c>
      <c r="D392" s="131" t="s">
        <v>3469</v>
      </c>
      <c r="E392" s="22" t="s">
        <v>253</v>
      </c>
      <c r="F392" s="22">
        <v>1991</v>
      </c>
      <c r="G392" s="468">
        <v>132715</v>
      </c>
    </row>
    <row r="393" spans="1:7" ht="9.75">
      <c r="A393" s="22"/>
      <c r="B393" s="9">
        <v>354</v>
      </c>
      <c r="C393" s="7" t="s">
        <v>2710</v>
      </c>
      <c r="D393" s="131" t="s">
        <v>3469</v>
      </c>
      <c r="E393" s="22" t="s">
        <v>254</v>
      </c>
      <c r="F393" s="22">
        <v>1991</v>
      </c>
      <c r="G393" s="468">
        <v>242351.29</v>
      </c>
    </row>
    <row r="394" spans="1:7" ht="9.75">
      <c r="A394" s="22"/>
      <c r="B394" s="9">
        <v>355</v>
      </c>
      <c r="C394" s="7" t="s">
        <v>2710</v>
      </c>
      <c r="D394" s="131" t="s">
        <v>3469</v>
      </c>
      <c r="E394" s="22" t="s">
        <v>255</v>
      </c>
      <c r="F394" s="22">
        <v>1991</v>
      </c>
      <c r="G394" s="470">
        <v>207517.02</v>
      </c>
    </row>
    <row r="395" spans="1:7" ht="9.75">
      <c r="A395" s="22"/>
      <c r="B395" s="9">
        <v>356</v>
      </c>
      <c r="C395" s="7" t="s">
        <v>2710</v>
      </c>
      <c r="D395" s="131" t="s">
        <v>3469</v>
      </c>
      <c r="E395" s="22" t="s">
        <v>1822</v>
      </c>
      <c r="F395" s="22">
        <v>1991</v>
      </c>
      <c r="G395" s="468">
        <v>129587.86</v>
      </c>
    </row>
    <row r="396" spans="1:8" ht="9.75">
      <c r="A396" s="22"/>
      <c r="B396" s="9">
        <v>357</v>
      </c>
      <c r="C396" s="7" t="s">
        <v>2710</v>
      </c>
      <c r="D396" s="131" t="s">
        <v>3469</v>
      </c>
      <c r="E396" s="22" t="s">
        <v>1823</v>
      </c>
      <c r="F396" s="22">
        <v>1991</v>
      </c>
      <c r="G396" s="428">
        <v>268298.04</v>
      </c>
      <c r="H396" s="242" t="s">
        <v>3281</v>
      </c>
    </row>
    <row r="397" spans="1:7" ht="9.75">
      <c r="A397" s="22"/>
      <c r="B397" s="9">
        <v>358</v>
      </c>
      <c r="C397" s="7" t="s">
        <v>2710</v>
      </c>
      <c r="D397" s="131" t="s">
        <v>3469</v>
      </c>
      <c r="E397" s="22" t="s">
        <v>1825</v>
      </c>
      <c r="F397" s="22">
        <v>1991</v>
      </c>
      <c r="G397" s="468">
        <v>217725</v>
      </c>
    </row>
    <row r="398" spans="1:7" ht="9.75">
      <c r="A398" s="22"/>
      <c r="B398" s="9">
        <v>359</v>
      </c>
      <c r="C398" s="7" t="s">
        <v>2710</v>
      </c>
      <c r="D398" s="131" t="s">
        <v>3469</v>
      </c>
      <c r="E398" s="22" t="s">
        <v>1826</v>
      </c>
      <c r="F398" s="22">
        <v>1991</v>
      </c>
      <c r="G398" s="468">
        <v>176770.17</v>
      </c>
    </row>
    <row r="399" spans="1:7" ht="9.75">
      <c r="A399" s="22"/>
      <c r="B399" s="9">
        <v>360</v>
      </c>
      <c r="C399" s="7" t="s">
        <v>2710</v>
      </c>
      <c r="D399" s="131" t="s">
        <v>3469</v>
      </c>
      <c r="E399" s="22" t="s">
        <v>1827</v>
      </c>
      <c r="F399" s="22">
        <v>1991</v>
      </c>
      <c r="G399" s="470">
        <v>168547.94</v>
      </c>
    </row>
    <row r="400" spans="1:8" ht="9.75">
      <c r="A400" s="22"/>
      <c r="B400" s="9">
        <v>361</v>
      </c>
      <c r="C400" s="7" t="s">
        <v>2710</v>
      </c>
      <c r="D400" s="131" t="s">
        <v>3469</v>
      </c>
      <c r="E400" s="22" t="s">
        <v>1828</v>
      </c>
      <c r="F400" s="22">
        <v>1991</v>
      </c>
      <c r="G400" s="428">
        <v>248360.65</v>
      </c>
      <c r="H400" s="242" t="s">
        <v>3281</v>
      </c>
    </row>
    <row r="401" spans="1:8" ht="9.75">
      <c r="A401" s="22"/>
      <c r="B401" s="9">
        <v>362</v>
      </c>
      <c r="C401" s="7" t="s">
        <v>2710</v>
      </c>
      <c r="D401" s="131" t="s">
        <v>3469</v>
      </c>
      <c r="E401" s="22" t="s">
        <v>1829</v>
      </c>
      <c r="F401" s="22">
        <v>1992</v>
      </c>
      <c r="G401" s="428">
        <v>285719.41</v>
      </c>
      <c r="H401" s="242" t="s">
        <v>3281</v>
      </c>
    </row>
    <row r="402" spans="1:8" ht="9.75">
      <c r="A402" s="22"/>
      <c r="B402" s="9">
        <v>363</v>
      </c>
      <c r="C402" s="7" t="s">
        <v>2710</v>
      </c>
      <c r="D402" s="131" t="s">
        <v>3469</v>
      </c>
      <c r="E402" s="22" t="s">
        <v>1830</v>
      </c>
      <c r="F402" s="22">
        <v>1992</v>
      </c>
      <c r="G402" s="428">
        <v>224021.26</v>
      </c>
      <c r="H402" s="242" t="s">
        <v>3281</v>
      </c>
    </row>
    <row r="403" spans="1:7" ht="9.75">
      <c r="A403" s="22"/>
      <c r="B403" s="9">
        <v>364</v>
      </c>
      <c r="C403" s="7" t="s">
        <v>2710</v>
      </c>
      <c r="D403" s="131" t="s">
        <v>3469</v>
      </c>
      <c r="E403" s="22" t="s">
        <v>2142</v>
      </c>
      <c r="F403" s="22">
        <v>1992</v>
      </c>
      <c r="G403" s="468">
        <v>160656</v>
      </c>
    </row>
    <row r="404" spans="1:8" ht="9.75">
      <c r="A404" s="22"/>
      <c r="B404" s="9">
        <v>365</v>
      </c>
      <c r="C404" s="7" t="s">
        <v>2710</v>
      </c>
      <c r="D404" s="131" t="s">
        <v>3469</v>
      </c>
      <c r="E404" s="22" t="s">
        <v>2145</v>
      </c>
      <c r="F404" s="22">
        <v>1992</v>
      </c>
      <c r="G404" s="428">
        <v>233909.09</v>
      </c>
      <c r="H404" s="242" t="s">
        <v>3281</v>
      </c>
    </row>
    <row r="405" spans="1:7" ht="9.75">
      <c r="A405" s="22"/>
      <c r="B405" s="9">
        <v>366</v>
      </c>
      <c r="C405" s="7" t="s">
        <v>2710</v>
      </c>
      <c r="D405" s="131" t="s">
        <v>3469</v>
      </c>
      <c r="E405" s="22" t="s">
        <v>449</v>
      </c>
      <c r="F405" s="22">
        <v>1992</v>
      </c>
      <c r="G405" s="468">
        <v>213611.18</v>
      </c>
    </row>
    <row r="406" spans="1:8" ht="9.75">
      <c r="A406" s="22"/>
      <c r="B406" s="9">
        <v>367</v>
      </c>
      <c r="C406" s="7" t="s">
        <v>2710</v>
      </c>
      <c r="D406" s="131" t="s">
        <v>3469</v>
      </c>
      <c r="E406" s="22" t="s">
        <v>450</v>
      </c>
      <c r="F406" s="22">
        <v>1992</v>
      </c>
      <c r="G406" s="429">
        <v>193252.26</v>
      </c>
      <c r="H406" s="242" t="s">
        <v>3281</v>
      </c>
    </row>
    <row r="407" spans="1:7" ht="9.75">
      <c r="A407" s="22"/>
      <c r="B407" s="9">
        <v>368</v>
      </c>
      <c r="C407" s="7" t="s">
        <v>2710</v>
      </c>
      <c r="D407" s="131" t="s">
        <v>3469</v>
      </c>
      <c r="E407" s="22" t="s">
        <v>1805</v>
      </c>
      <c r="F407" s="22">
        <v>1992</v>
      </c>
      <c r="G407" s="468">
        <v>116749</v>
      </c>
    </row>
    <row r="408" spans="1:8" ht="9.75">
      <c r="A408" s="22"/>
      <c r="B408" s="9">
        <v>370</v>
      </c>
      <c r="C408" s="7" t="s">
        <v>2710</v>
      </c>
      <c r="D408" s="131" t="s">
        <v>3469</v>
      </c>
      <c r="E408" s="22" t="s">
        <v>1806</v>
      </c>
      <c r="F408" s="22">
        <v>1992</v>
      </c>
      <c r="G408" s="428">
        <v>333184.86</v>
      </c>
      <c r="H408" s="242" t="s">
        <v>3281</v>
      </c>
    </row>
    <row r="409" spans="1:8" ht="10.5" customHeight="1">
      <c r="A409" s="22"/>
      <c r="B409" s="9">
        <v>371</v>
      </c>
      <c r="C409" s="7" t="s">
        <v>2710</v>
      </c>
      <c r="D409" s="131" t="s">
        <v>3469</v>
      </c>
      <c r="E409" s="22" t="s">
        <v>1807</v>
      </c>
      <c r="F409" s="22">
        <v>1992</v>
      </c>
      <c r="G409" s="428">
        <v>231395.68</v>
      </c>
      <c r="H409" s="242" t="s">
        <v>3281</v>
      </c>
    </row>
    <row r="410" spans="1:7" ht="10.5" customHeight="1">
      <c r="A410" s="22"/>
      <c r="B410" s="5">
        <v>372</v>
      </c>
      <c r="C410" s="7" t="s">
        <v>1809</v>
      </c>
      <c r="D410" s="22" t="s">
        <v>3469</v>
      </c>
      <c r="E410" s="22" t="s">
        <v>1810</v>
      </c>
      <c r="F410" s="22">
        <v>1993</v>
      </c>
      <c r="G410" s="468">
        <v>233359.18</v>
      </c>
    </row>
    <row r="411" spans="1:7" ht="10.5" customHeight="1">
      <c r="A411" s="22"/>
      <c r="B411" s="9">
        <v>373</v>
      </c>
      <c r="C411" s="7" t="s">
        <v>235</v>
      </c>
      <c r="D411" s="131" t="s">
        <v>3469</v>
      </c>
      <c r="E411" s="22" t="s">
        <v>236</v>
      </c>
      <c r="F411" s="22">
        <v>1994</v>
      </c>
      <c r="G411" s="468">
        <v>51387.58</v>
      </c>
    </row>
    <row r="412" spans="1:7" ht="10.5" customHeight="1">
      <c r="A412" s="22"/>
      <c r="B412" s="9">
        <v>375</v>
      </c>
      <c r="C412" s="7" t="s">
        <v>710</v>
      </c>
      <c r="D412" s="131" t="s">
        <v>3469</v>
      </c>
      <c r="E412" s="22" t="s">
        <v>1811</v>
      </c>
      <c r="F412" s="22">
        <v>1994</v>
      </c>
      <c r="G412" s="468">
        <v>107024.24</v>
      </c>
    </row>
    <row r="413" spans="1:8" ht="10.5" customHeight="1">
      <c r="A413" s="22"/>
      <c r="B413" s="9">
        <v>376</v>
      </c>
      <c r="C413" s="7" t="s">
        <v>710</v>
      </c>
      <c r="D413" s="131" t="s">
        <v>3469</v>
      </c>
      <c r="E413" s="22" t="s">
        <v>1812</v>
      </c>
      <c r="F413" s="22">
        <v>1994</v>
      </c>
      <c r="G413" s="468">
        <v>231363.89</v>
      </c>
      <c r="H413" s="94"/>
    </row>
    <row r="414" spans="1:8" ht="10.5" customHeight="1">
      <c r="A414" s="22"/>
      <c r="B414" s="9">
        <v>377</v>
      </c>
      <c r="C414" s="7" t="s">
        <v>710</v>
      </c>
      <c r="D414" s="131" t="s">
        <v>3469</v>
      </c>
      <c r="E414" s="22" t="s">
        <v>1813</v>
      </c>
      <c r="F414" s="22">
        <v>1994</v>
      </c>
      <c r="G414" s="428">
        <v>155565.15</v>
      </c>
      <c r="H414" s="242" t="s">
        <v>3281</v>
      </c>
    </row>
    <row r="415" spans="1:7" ht="10.5" customHeight="1">
      <c r="A415" s="22"/>
      <c r="B415" s="9">
        <v>379</v>
      </c>
      <c r="C415" s="7" t="s">
        <v>710</v>
      </c>
      <c r="D415" s="131" t="s">
        <v>3469</v>
      </c>
      <c r="E415" s="22" t="s">
        <v>1814</v>
      </c>
      <c r="F415" s="22">
        <v>1994</v>
      </c>
      <c r="G415" s="468">
        <v>121967.52</v>
      </c>
    </row>
    <row r="416" spans="1:8" ht="9.75">
      <c r="A416" s="22"/>
      <c r="B416" s="9">
        <v>381</v>
      </c>
      <c r="C416" s="7" t="s">
        <v>178</v>
      </c>
      <c r="D416" s="131" t="s">
        <v>3469</v>
      </c>
      <c r="E416" s="22" t="s">
        <v>1546</v>
      </c>
      <c r="F416" s="22">
        <v>2002</v>
      </c>
      <c r="G416" s="428">
        <v>705380.43</v>
      </c>
      <c r="H416" s="242" t="s">
        <v>3281</v>
      </c>
    </row>
    <row r="417" spans="1:7" ht="10.5" customHeight="1">
      <c r="A417" s="22"/>
      <c r="B417" s="9">
        <v>382</v>
      </c>
      <c r="C417" s="7" t="s">
        <v>178</v>
      </c>
      <c r="D417" s="131" t="s">
        <v>3469</v>
      </c>
      <c r="E417" s="22" t="s">
        <v>1547</v>
      </c>
      <c r="F417" s="22">
        <v>2002</v>
      </c>
      <c r="G417" s="468">
        <v>535178.65</v>
      </c>
    </row>
    <row r="418" spans="1:8" ht="10.5" customHeight="1">
      <c r="A418" s="22"/>
      <c r="B418" s="9">
        <v>383</v>
      </c>
      <c r="C418" s="7" t="s">
        <v>710</v>
      </c>
      <c r="D418" s="131" t="s">
        <v>3469</v>
      </c>
      <c r="E418" s="22" t="s">
        <v>1819</v>
      </c>
      <c r="F418" s="22">
        <v>2002</v>
      </c>
      <c r="G418" s="428">
        <v>530280.4</v>
      </c>
      <c r="H418" s="242" t="s">
        <v>3281</v>
      </c>
    </row>
    <row r="419" spans="1:8" ht="10.5" customHeight="1">
      <c r="A419" s="22"/>
      <c r="B419" s="9">
        <v>384</v>
      </c>
      <c r="C419" s="7" t="s">
        <v>710</v>
      </c>
      <c r="D419" s="131" t="s">
        <v>3469</v>
      </c>
      <c r="E419" s="22" t="s">
        <v>1818</v>
      </c>
      <c r="F419" s="22">
        <v>2002</v>
      </c>
      <c r="G419" s="429">
        <v>561275.59</v>
      </c>
      <c r="H419" s="242" t="s">
        <v>3281</v>
      </c>
    </row>
    <row r="420" spans="1:7" ht="10.5" customHeight="1">
      <c r="A420" s="22"/>
      <c r="B420" s="9">
        <v>385</v>
      </c>
      <c r="C420" s="7" t="s">
        <v>710</v>
      </c>
      <c r="D420" s="131" t="s">
        <v>3469</v>
      </c>
      <c r="E420" s="22" t="s">
        <v>1817</v>
      </c>
      <c r="F420" s="22">
        <v>2002</v>
      </c>
      <c r="G420" s="470">
        <v>539016.4</v>
      </c>
    </row>
    <row r="421" spans="1:7" ht="10.5" customHeight="1">
      <c r="A421" s="22"/>
      <c r="B421" s="9">
        <v>386</v>
      </c>
      <c r="C421" s="7" t="s">
        <v>710</v>
      </c>
      <c r="D421" s="131" t="s">
        <v>3469</v>
      </c>
      <c r="E421" s="22" t="s">
        <v>1816</v>
      </c>
      <c r="F421" s="22">
        <v>2002</v>
      </c>
      <c r="G421" s="468">
        <v>548653.13</v>
      </c>
    </row>
    <row r="422" spans="1:7" s="129" customFormat="1" ht="10.5" customHeight="1">
      <c r="A422" s="22"/>
      <c r="B422" s="9">
        <v>387</v>
      </c>
      <c r="C422" s="7" t="s">
        <v>710</v>
      </c>
      <c r="D422" s="131" t="s">
        <v>3469</v>
      </c>
      <c r="E422" s="22" t="s">
        <v>1815</v>
      </c>
      <c r="F422" s="22">
        <v>2002</v>
      </c>
      <c r="G422" s="468">
        <v>580141.23</v>
      </c>
    </row>
    <row r="423" spans="1:7" s="129" customFormat="1" ht="10.5" customHeight="1">
      <c r="A423" s="22"/>
      <c r="B423" s="9">
        <v>388</v>
      </c>
      <c r="C423" s="7" t="s">
        <v>710</v>
      </c>
      <c r="D423" s="131" t="s">
        <v>3469</v>
      </c>
      <c r="E423" s="22" t="s">
        <v>221</v>
      </c>
      <c r="F423" s="22">
        <v>2006</v>
      </c>
      <c r="G423" s="468">
        <v>658620</v>
      </c>
    </row>
    <row r="424" spans="1:7" s="129" customFormat="1" ht="10.5" customHeight="1">
      <c r="A424" s="22"/>
      <c r="B424" s="9">
        <v>389</v>
      </c>
      <c r="C424" s="7" t="s">
        <v>710</v>
      </c>
      <c r="D424" s="131" t="s">
        <v>3469</v>
      </c>
      <c r="E424" s="22" t="s">
        <v>222</v>
      </c>
      <c r="F424" s="22">
        <v>2006</v>
      </c>
      <c r="G424" s="468">
        <v>657106</v>
      </c>
    </row>
    <row r="425" spans="1:7" s="129" customFormat="1" ht="10.5" customHeight="1">
      <c r="A425" s="22"/>
      <c r="B425" s="9">
        <v>390</v>
      </c>
      <c r="C425" s="7" t="s">
        <v>710</v>
      </c>
      <c r="D425" s="131" t="s">
        <v>3469</v>
      </c>
      <c r="E425" s="22" t="s">
        <v>223</v>
      </c>
      <c r="F425" s="22">
        <v>2006</v>
      </c>
      <c r="G425" s="468">
        <v>655891</v>
      </c>
    </row>
    <row r="426" spans="1:7" s="129" customFormat="1" ht="11.25" customHeight="1">
      <c r="A426" s="22"/>
      <c r="B426" s="9">
        <v>391</v>
      </c>
      <c r="C426" s="161" t="s">
        <v>710</v>
      </c>
      <c r="D426" s="217" t="s">
        <v>3469</v>
      </c>
      <c r="E426" s="149" t="s">
        <v>2946</v>
      </c>
      <c r="F426" s="149">
        <v>2006</v>
      </c>
      <c r="G426" s="467">
        <v>678487.09</v>
      </c>
    </row>
    <row r="427" spans="1:7" ht="10.5" customHeight="1">
      <c r="A427" s="22"/>
      <c r="B427" s="9">
        <v>392</v>
      </c>
      <c r="C427" s="7" t="s">
        <v>710</v>
      </c>
      <c r="D427" s="131" t="s">
        <v>3469</v>
      </c>
      <c r="E427" s="22" t="s">
        <v>224</v>
      </c>
      <c r="F427" s="22">
        <v>2006</v>
      </c>
      <c r="G427" s="468">
        <v>661725.68</v>
      </c>
    </row>
    <row r="428" spans="1:7" ht="10.5" customHeight="1">
      <c r="A428" s="22"/>
      <c r="B428" s="9">
        <v>393</v>
      </c>
      <c r="C428" s="7" t="s">
        <v>710</v>
      </c>
      <c r="D428" s="131" t="s">
        <v>3469</v>
      </c>
      <c r="E428" s="22" t="s">
        <v>225</v>
      </c>
      <c r="F428" s="22">
        <v>2006</v>
      </c>
      <c r="G428" s="470">
        <v>660442.78</v>
      </c>
    </row>
    <row r="429" spans="1:7" ht="10.5" customHeight="1">
      <c r="A429" s="22"/>
      <c r="B429" s="9">
        <v>394</v>
      </c>
      <c r="C429" s="7" t="s">
        <v>303</v>
      </c>
      <c r="D429" s="131" t="s">
        <v>3469</v>
      </c>
      <c r="E429" s="22" t="s">
        <v>226</v>
      </c>
      <c r="F429" s="22">
        <v>2006</v>
      </c>
      <c r="G429" s="470">
        <v>665485.94</v>
      </c>
    </row>
    <row r="430" spans="1:7" ht="10.5" customHeight="1">
      <c r="A430" s="22"/>
      <c r="B430" s="9">
        <v>395</v>
      </c>
      <c r="C430" s="7" t="s">
        <v>710</v>
      </c>
      <c r="D430" s="131" t="s">
        <v>3469</v>
      </c>
      <c r="E430" s="22" t="s">
        <v>227</v>
      </c>
      <c r="F430" s="22">
        <v>2006</v>
      </c>
      <c r="G430" s="470">
        <v>665454.46</v>
      </c>
    </row>
    <row r="431" spans="1:7" s="129" customFormat="1" ht="10.5" customHeight="1">
      <c r="A431" s="22"/>
      <c r="B431" s="9">
        <v>396</v>
      </c>
      <c r="C431" s="7" t="s">
        <v>303</v>
      </c>
      <c r="D431" s="131" t="s">
        <v>3469</v>
      </c>
      <c r="E431" s="22" t="s">
        <v>228</v>
      </c>
      <c r="F431" s="22">
        <v>2006</v>
      </c>
      <c r="G431" s="468">
        <v>665843.74</v>
      </c>
    </row>
    <row r="432" spans="1:7" ht="10.5" customHeight="1">
      <c r="A432" s="22"/>
      <c r="B432" s="9">
        <v>397</v>
      </c>
      <c r="C432" s="7" t="s">
        <v>711</v>
      </c>
      <c r="D432" s="131" t="s">
        <v>3469</v>
      </c>
      <c r="E432" s="22" t="s">
        <v>2947</v>
      </c>
      <c r="F432" s="22">
        <v>2007</v>
      </c>
      <c r="G432" s="470">
        <v>622393</v>
      </c>
    </row>
    <row r="433" spans="1:7" ht="10.5" customHeight="1">
      <c r="A433" s="22"/>
      <c r="B433" s="9">
        <v>398</v>
      </c>
      <c r="C433" s="7" t="s">
        <v>303</v>
      </c>
      <c r="D433" s="131" t="s">
        <v>3469</v>
      </c>
      <c r="E433" s="22" t="s">
        <v>229</v>
      </c>
      <c r="F433" s="22">
        <v>2007</v>
      </c>
      <c r="G433" s="470">
        <v>658933.44</v>
      </c>
    </row>
    <row r="434" spans="1:7" ht="10.5" customHeight="1">
      <c r="A434" s="22"/>
      <c r="B434" s="9">
        <v>399</v>
      </c>
      <c r="C434" s="7" t="s">
        <v>303</v>
      </c>
      <c r="D434" s="131" t="s">
        <v>3469</v>
      </c>
      <c r="E434" s="22" t="s">
        <v>230</v>
      </c>
      <c r="F434" s="22">
        <v>2007</v>
      </c>
      <c r="G434" s="468">
        <v>658101.87</v>
      </c>
    </row>
    <row r="435" spans="1:7" ht="10.5" customHeight="1">
      <c r="A435" s="22"/>
      <c r="B435" s="9">
        <v>400</v>
      </c>
      <c r="C435" s="7" t="s">
        <v>303</v>
      </c>
      <c r="D435" s="131" t="s">
        <v>3469</v>
      </c>
      <c r="E435" s="22" t="s">
        <v>231</v>
      </c>
      <c r="F435" s="22">
        <v>2007</v>
      </c>
      <c r="G435" s="468">
        <v>705788.84</v>
      </c>
    </row>
    <row r="436" spans="1:7" s="129" customFormat="1" ht="10.5" customHeight="1">
      <c r="A436" s="22"/>
      <c r="B436" s="9">
        <v>401</v>
      </c>
      <c r="C436" s="7" t="s">
        <v>303</v>
      </c>
      <c r="D436" s="131" t="s">
        <v>3469</v>
      </c>
      <c r="E436" s="22" t="s">
        <v>232</v>
      </c>
      <c r="F436" s="22">
        <v>2007</v>
      </c>
      <c r="G436" s="468">
        <v>647700</v>
      </c>
    </row>
    <row r="437" spans="1:7" ht="9.75">
      <c r="A437" s="22"/>
      <c r="B437" s="9">
        <v>402</v>
      </c>
      <c r="C437" s="7" t="s">
        <v>711</v>
      </c>
      <c r="D437" s="131" t="s">
        <v>3469</v>
      </c>
      <c r="E437" s="22" t="s">
        <v>2948</v>
      </c>
      <c r="F437" s="22">
        <v>2007</v>
      </c>
      <c r="G437" s="468">
        <v>710599.22</v>
      </c>
    </row>
    <row r="438" spans="1:8" ht="10.5" customHeight="1">
      <c r="A438" s="22"/>
      <c r="B438" s="9">
        <v>403</v>
      </c>
      <c r="C438" s="7" t="s">
        <v>303</v>
      </c>
      <c r="D438" s="131" t="s">
        <v>3469</v>
      </c>
      <c r="E438" s="22" t="s">
        <v>233</v>
      </c>
      <c r="F438" s="22">
        <v>2007</v>
      </c>
      <c r="G438" s="428">
        <v>656900</v>
      </c>
      <c r="H438" s="242" t="s">
        <v>3281</v>
      </c>
    </row>
    <row r="439" spans="1:8" s="129" customFormat="1" ht="10.5" customHeight="1">
      <c r="A439" s="22"/>
      <c r="B439" s="9">
        <v>404</v>
      </c>
      <c r="C439" s="7" t="s">
        <v>303</v>
      </c>
      <c r="D439" s="131" t="s">
        <v>3469</v>
      </c>
      <c r="E439" s="22" t="s">
        <v>234</v>
      </c>
      <c r="F439" s="22">
        <v>2007</v>
      </c>
      <c r="G439" s="428">
        <v>651888.38</v>
      </c>
      <c r="H439" s="425" t="s">
        <v>3281</v>
      </c>
    </row>
    <row r="440" spans="1:7" s="129" customFormat="1" ht="9.75">
      <c r="A440" s="22"/>
      <c r="B440" s="9">
        <v>405</v>
      </c>
      <c r="C440" s="7" t="s">
        <v>712</v>
      </c>
      <c r="D440" s="131" t="s">
        <v>3469</v>
      </c>
      <c r="E440" s="22" t="s">
        <v>220</v>
      </c>
      <c r="F440" s="22">
        <v>2008</v>
      </c>
      <c r="G440" s="468">
        <v>919697</v>
      </c>
    </row>
    <row r="441" spans="1:8" s="117" customFormat="1" ht="9.75">
      <c r="A441" s="109"/>
      <c r="B441" s="9">
        <v>406</v>
      </c>
      <c r="C441" s="7" t="s">
        <v>2945</v>
      </c>
      <c r="D441" s="131" t="s">
        <v>3469</v>
      </c>
      <c r="E441" s="22" t="s">
        <v>2949</v>
      </c>
      <c r="F441" s="22">
        <v>2008</v>
      </c>
      <c r="G441" s="429">
        <v>977736.4</v>
      </c>
      <c r="H441" s="242" t="s">
        <v>3281</v>
      </c>
    </row>
    <row r="442" spans="1:7" ht="9.75">
      <c r="A442" s="22"/>
      <c r="B442" s="9">
        <v>407</v>
      </c>
      <c r="C442" s="111" t="s">
        <v>1139</v>
      </c>
      <c r="D442" s="131" t="s">
        <v>3469</v>
      </c>
      <c r="E442" s="22" t="s">
        <v>2696</v>
      </c>
      <c r="F442" s="109">
        <v>2011</v>
      </c>
      <c r="G442" s="468">
        <v>1560000</v>
      </c>
    </row>
    <row r="443" spans="1:7" ht="10.5" customHeight="1">
      <c r="A443" s="256"/>
      <c r="B443" s="9">
        <v>408</v>
      </c>
      <c r="C443" s="230" t="s">
        <v>1029</v>
      </c>
      <c r="D443" s="264" t="s">
        <v>3469</v>
      </c>
      <c r="E443" s="264" t="s">
        <v>1030</v>
      </c>
      <c r="F443" s="264">
        <v>2013</v>
      </c>
      <c r="G443" s="471">
        <v>1890000</v>
      </c>
    </row>
    <row r="444" spans="1:7" ht="10.5" customHeight="1">
      <c r="A444" s="110"/>
      <c r="B444" s="9">
        <v>409</v>
      </c>
      <c r="C444" s="20" t="s">
        <v>1029</v>
      </c>
      <c r="D444" s="22" t="s">
        <v>3469</v>
      </c>
      <c r="E444" s="22" t="s">
        <v>1031</v>
      </c>
      <c r="F444" s="22">
        <v>2013</v>
      </c>
      <c r="G444" s="468">
        <v>1890000</v>
      </c>
    </row>
    <row r="445" spans="1:7" ht="9.75">
      <c r="A445" s="149"/>
      <c r="B445" s="9">
        <v>410</v>
      </c>
      <c r="C445" s="98" t="s">
        <v>2862</v>
      </c>
      <c r="D445" s="217" t="s">
        <v>3469</v>
      </c>
      <c r="E445" s="149" t="s">
        <v>2863</v>
      </c>
      <c r="F445" s="149">
        <v>2005</v>
      </c>
      <c r="G445" s="467">
        <v>115874.59</v>
      </c>
    </row>
    <row r="446" spans="1:7" ht="9.75">
      <c r="A446" s="22"/>
      <c r="B446" s="9">
        <v>411</v>
      </c>
      <c r="C446" s="20" t="s">
        <v>2862</v>
      </c>
      <c r="D446" s="131" t="s">
        <v>3469</v>
      </c>
      <c r="E446" s="22" t="s">
        <v>3383</v>
      </c>
      <c r="F446" s="22">
        <v>2005</v>
      </c>
      <c r="G446" s="469">
        <v>94860</v>
      </c>
    </row>
    <row r="447" spans="1:7" ht="9.75">
      <c r="A447" s="22"/>
      <c r="B447" s="9">
        <v>412</v>
      </c>
      <c r="C447" s="20" t="s">
        <v>2862</v>
      </c>
      <c r="D447" s="131" t="s">
        <v>3469</v>
      </c>
      <c r="E447" s="22" t="s">
        <v>3384</v>
      </c>
      <c r="F447" s="22">
        <v>2005</v>
      </c>
      <c r="G447" s="469">
        <v>99097</v>
      </c>
    </row>
    <row r="448" spans="1:7" ht="9.75">
      <c r="A448" s="22"/>
      <c r="B448" s="9">
        <v>413</v>
      </c>
      <c r="C448" s="20" t="s">
        <v>2862</v>
      </c>
      <c r="D448" s="22" t="s">
        <v>3469</v>
      </c>
      <c r="E448" s="22" t="s">
        <v>3385</v>
      </c>
      <c r="F448" s="22">
        <v>2005</v>
      </c>
      <c r="G448" s="468">
        <v>132746.31</v>
      </c>
    </row>
    <row r="449" spans="1:7" ht="9.75">
      <c r="A449" s="22"/>
      <c r="B449" s="9">
        <v>414</v>
      </c>
      <c r="C449" s="20" t="s">
        <v>2862</v>
      </c>
      <c r="D449" s="22" t="s">
        <v>3469</v>
      </c>
      <c r="E449" s="22" t="s">
        <v>3386</v>
      </c>
      <c r="F449" s="22">
        <v>2005</v>
      </c>
      <c r="G449" s="469">
        <v>98003</v>
      </c>
    </row>
    <row r="450" spans="1:7" ht="9.75">
      <c r="A450" s="22"/>
      <c r="B450" s="9">
        <v>415</v>
      </c>
      <c r="C450" s="20" t="s">
        <v>2862</v>
      </c>
      <c r="D450" s="22" t="s">
        <v>3469</v>
      </c>
      <c r="E450" s="22" t="s">
        <v>2127</v>
      </c>
      <c r="F450" s="22">
        <v>2005</v>
      </c>
      <c r="G450" s="469">
        <v>100310</v>
      </c>
    </row>
    <row r="451" spans="1:7" ht="9.75">
      <c r="A451" s="22"/>
      <c r="B451" s="9">
        <v>416</v>
      </c>
      <c r="C451" s="20" t="s">
        <v>2862</v>
      </c>
      <c r="D451" s="22" t="s">
        <v>3469</v>
      </c>
      <c r="E451" s="22" t="s">
        <v>2128</v>
      </c>
      <c r="F451" s="22">
        <v>2005</v>
      </c>
      <c r="G451" s="469">
        <v>106779</v>
      </c>
    </row>
    <row r="452" spans="1:7" ht="9.75">
      <c r="A452" s="22"/>
      <c r="B452" s="9">
        <v>417</v>
      </c>
      <c r="C452" s="20" t="s">
        <v>2862</v>
      </c>
      <c r="D452" s="22" t="s">
        <v>3469</v>
      </c>
      <c r="E452" s="22" t="s">
        <v>2129</v>
      </c>
      <c r="F452" s="22">
        <v>2005</v>
      </c>
      <c r="G452" s="468">
        <v>102632</v>
      </c>
    </row>
    <row r="453" spans="1:7" ht="9.75">
      <c r="A453" s="22"/>
      <c r="B453" s="9">
        <v>418</v>
      </c>
      <c r="C453" s="20" t="s">
        <v>2862</v>
      </c>
      <c r="D453" s="22" t="s">
        <v>3469</v>
      </c>
      <c r="E453" s="22" t="s">
        <v>2130</v>
      </c>
      <c r="F453" s="22">
        <v>2005</v>
      </c>
      <c r="G453" s="468">
        <v>106666</v>
      </c>
    </row>
    <row r="454" spans="1:7" ht="9.75">
      <c r="A454" s="22"/>
      <c r="B454" s="9">
        <v>419</v>
      </c>
      <c r="C454" s="20" t="s">
        <v>2862</v>
      </c>
      <c r="D454" s="22" t="s">
        <v>3469</v>
      </c>
      <c r="E454" s="22" t="s">
        <v>2131</v>
      </c>
      <c r="F454" s="22">
        <v>2005</v>
      </c>
      <c r="G454" s="468">
        <v>109162</v>
      </c>
    </row>
    <row r="455" spans="1:7" ht="9.75">
      <c r="A455" s="22"/>
      <c r="B455" s="9">
        <v>420</v>
      </c>
      <c r="C455" s="20" t="s">
        <v>2862</v>
      </c>
      <c r="D455" s="131" t="s">
        <v>3469</v>
      </c>
      <c r="E455" s="22" t="s">
        <v>2132</v>
      </c>
      <c r="F455" s="22">
        <v>2005</v>
      </c>
      <c r="G455" s="468">
        <v>111533</v>
      </c>
    </row>
    <row r="456" spans="1:7" ht="9.75">
      <c r="A456" s="22"/>
      <c r="B456" s="9">
        <v>421</v>
      </c>
      <c r="C456" s="20" t="s">
        <v>2862</v>
      </c>
      <c r="D456" s="131" t="s">
        <v>3469</v>
      </c>
      <c r="E456" s="22" t="s">
        <v>2133</v>
      </c>
      <c r="F456" s="22">
        <v>2005</v>
      </c>
      <c r="G456" s="470">
        <v>107207.9</v>
      </c>
    </row>
    <row r="457" spans="1:7" ht="9.75">
      <c r="A457" s="22"/>
      <c r="B457" s="9">
        <v>422</v>
      </c>
      <c r="C457" s="20" t="s">
        <v>2862</v>
      </c>
      <c r="D457" s="22" t="s">
        <v>3469</v>
      </c>
      <c r="E457" s="22" t="s">
        <v>2134</v>
      </c>
      <c r="F457" s="22">
        <v>2005</v>
      </c>
      <c r="G457" s="470">
        <v>118691.56</v>
      </c>
    </row>
    <row r="458" spans="1:7" ht="9.75">
      <c r="A458" s="22"/>
      <c r="B458" s="9">
        <v>423</v>
      </c>
      <c r="C458" s="20" t="s">
        <v>2862</v>
      </c>
      <c r="D458" s="131" t="s">
        <v>3469</v>
      </c>
      <c r="E458" s="22" t="s">
        <v>2135</v>
      </c>
      <c r="F458" s="22">
        <v>2005</v>
      </c>
      <c r="G458" s="468">
        <v>107206</v>
      </c>
    </row>
    <row r="459" spans="1:8" ht="9.75">
      <c r="A459" s="22"/>
      <c r="B459" s="5">
        <v>424</v>
      </c>
      <c r="C459" s="20" t="s">
        <v>3387</v>
      </c>
      <c r="D459" s="22" t="s">
        <v>3469</v>
      </c>
      <c r="E459" s="22" t="s">
        <v>3388</v>
      </c>
      <c r="F459" s="22">
        <v>2006</v>
      </c>
      <c r="G459" s="468">
        <v>113460</v>
      </c>
      <c r="H459" s="94"/>
    </row>
    <row r="460" spans="1:7" ht="9.75">
      <c r="A460" s="22"/>
      <c r="B460" s="9">
        <v>425</v>
      </c>
      <c r="C460" s="20" t="s">
        <v>3387</v>
      </c>
      <c r="D460" s="131" t="s">
        <v>3469</v>
      </c>
      <c r="E460" s="22" t="s">
        <v>3389</v>
      </c>
      <c r="F460" s="22">
        <v>2006</v>
      </c>
      <c r="G460" s="468">
        <v>113460</v>
      </c>
    </row>
    <row r="461" spans="1:8" ht="9.75">
      <c r="A461" s="22"/>
      <c r="B461" s="9">
        <v>426</v>
      </c>
      <c r="C461" s="20" t="s">
        <v>3387</v>
      </c>
      <c r="D461" s="131" t="s">
        <v>3469</v>
      </c>
      <c r="E461" s="22" t="s">
        <v>2123</v>
      </c>
      <c r="F461" s="22">
        <v>2006</v>
      </c>
      <c r="G461" s="428">
        <v>140119.77</v>
      </c>
      <c r="H461" s="242" t="s">
        <v>3281</v>
      </c>
    </row>
    <row r="462" spans="1:7" ht="9.75">
      <c r="A462" s="22"/>
      <c r="B462" s="9">
        <v>427</v>
      </c>
      <c r="C462" s="20" t="s">
        <v>3387</v>
      </c>
      <c r="D462" s="131" t="s">
        <v>3469</v>
      </c>
      <c r="E462" s="22" t="s">
        <v>2124</v>
      </c>
      <c r="F462" s="22">
        <v>2006</v>
      </c>
      <c r="G462" s="468">
        <v>136660.52</v>
      </c>
    </row>
    <row r="463" spans="1:8" ht="9.75">
      <c r="A463" s="22"/>
      <c r="B463" s="9">
        <v>428</v>
      </c>
      <c r="C463" s="20" t="s">
        <v>3387</v>
      </c>
      <c r="D463" s="131" t="s">
        <v>3469</v>
      </c>
      <c r="E463" s="22" t="s">
        <v>2125</v>
      </c>
      <c r="F463" s="22">
        <v>2006</v>
      </c>
      <c r="G463" s="428">
        <v>134988.26</v>
      </c>
      <c r="H463" s="242" t="s">
        <v>3281</v>
      </c>
    </row>
    <row r="464" spans="1:7" ht="9.75">
      <c r="A464" s="22"/>
      <c r="B464" s="9">
        <v>429</v>
      </c>
      <c r="C464" s="20" t="s">
        <v>3387</v>
      </c>
      <c r="D464" s="131" t="s">
        <v>3469</v>
      </c>
      <c r="E464" s="22" t="s">
        <v>2126</v>
      </c>
      <c r="F464" s="22">
        <v>2006</v>
      </c>
      <c r="G464" s="468">
        <v>127784.4</v>
      </c>
    </row>
    <row r="465" spans="1:7" ht="9.75">
      <c r="A465" s="22"/>
      <c r="B465" s="9">
        <v>430</v>
      </c>
      <c r="C465" s="20" t="s">
        <v>2854</v>
      </c>
      <c r="D465" s="131" t="s">
        <v>3469</v>
      </c>
      <c r="E465" s="22" t="s">
        <v>2857</v>
      </c>
      <c r="F465" s="22">
        <v>2008</v>
      </c>
      <c r="G465" s="468">
        <v>212019</v>
      </c>
    </row>
    <row r="466" spans="1:7" ht="9.75">
      <c r="A466" s="22"/>
      <c r="B466" s="9">
        <v>431</v>
      </c>
      <c r="C466" s="20" t="s">
        <v>2854</v>
      </c>
      <c r="D466" s="131" t="s">
        <v>3469</v>
      </c>
      <c r="E466" s="22" t="s">
        <v>2855</v>
      </c>
      <c r="F466" s="22">
        <v>2008</v>
      </c>
      <c r="G466" s="469">
        <v>196848</v>
      </c>
    </row>
    <row r="467" spans="1:7" ht="9.75">
      <c r="A467" s="22"/>
      <c r="B467" s="9">
        <v>432</v>
      </c>
      <c r="C467" s="20" t="s">
        <v>2854</v>
      </c>
      <c r="D467" s="131" t="s">
        <v>3469</v>
      </c>
      <c r="E467" s="22" t="s">
        <v>2858</v>
      </c>
      <c r="F467" s="22">
        <v>2008</v>
      </c>
      <c r="G467" s="469">
        <v>197592</v>
      </c>
    </row>
    <row r="468" spans="1:7" s="117" customFormat="1" ht="9.75">
      <c r="A468" s="109"/>
      <c r="B468" s="9">
        <v>433</v>
      </c>
      <c r="C468" s="20" t="s">
        <v>2854</v>
      </c>
      <c r="D468" s="131" t="s">
        <v>3469</v>
      </c>
      <c r="E468" s="22" t="s">
        <v>2859</v>
      </c>
      <c r="F468" s="22">
        <v>2008</v>
      </c>
      <c r="G468" s="469">
        <v>195982</v>
      </c>
    </row>
    <row r="469" spans="1:7" s="117" customFormat="1" ht="9.75">
      <c r="A469" s="109"/>
      <c r="B469" s="9">
        <v>434</v>
      </c>
      <c r="C469" s="112" t="s">
        <v>2854</v>
      </c>
      <c r="D469" s="109" t="s">
        <v>3469</v>
      </c>
      <c r="E469" s="109" t="s">
        <v>2856</v>
      </c>
      <c r="F469" s="109">
        <v>2008</v>
      </c>
      <c r="G469" s="469">
        <v>204453</v>
      </c>
    </row>
    <row r="470" spans="1:7" s="117" customFormat="1" ht="9.75">
      <c r="A470" s="109"/>
      <c r="B470" s="9">
        <v>435</v>
      </c>
      <c r="C470" s="112" t="s">
        <v>3025</v>
      </c>
      <c r="D470" s="109" t="s">
        <v>3469</v>
      </c>
      <c r="E470" s="109" t="s">
        <v>1406</v>
      </c>
      <c r="F470" s="109">
        <v>1966</v>
      </c>
      <c r="G470" s="469">
        <v>770.67</v>
      </c>
    </row>
    <row r="471" spans="1:7" s="117" customFormat="1" ht="9.75">
      <c r="A471" s="109"/>
      <c r="B471" s="9">
        <v>436</v>
      </c>
      <c r="C471" s="112" t="s">
        <v>1623</v>
      </c>
      <c r="D471" s="109" t="s">
        <v>3469</v>
      </c>
      <c r="E471" s="109" t="s">
        <v>1624</v>
      </c>
      <c r="F471" s="109">
        <v>1977</v>
      </c>
      <c r="G471" s="469">
        <v>13505.87</v>
      </c>
    </row>
    <row r="472" spans="1:7" s="117" customFormat="1" ht="9.75">
      <c r="A472" s="109"/>
      <c r="B472" s="9">
        <v>437</v>
      </c>
      <c r="C472" s="112" t="s">
        <v>1535</v>
      </c>
      <c r="D472" s="109" t="s">
        <v>3469</v>
      </c>
      <c r="E472" s="109" t="s">
        <v>3020</v>
      </c>
      <c r="F472" s="109">
        <v>1984</v>
      </c>
      <c r="G472" s="469">
        <v>16651.19</v>
      </c>
    </row>
    <row r="473" spans="1:8" s="117" customFormat="1" ht="9.75">
      <c r="A473" s="109"/>
      <c r="B473" s="9">
        <v>438</v>
      </c>
      <c r="C473" s="112" t="s">
        <v>2850</v>
      </c>
      <c r="D473" s="109" t="s">
        <v>3469</v>
      </c>
      <c r="E473" s="109" t="s">
        <v>2851</v>
      </c>
      <c r="F473" s="109">
        <v>1985</v>
      </c>
      <c r="G473" s="428">
        <v>26485.42</v>
      </c>
      <c r="H473" s="242" t="s">
        <v>3281</v>
      </c>
    </row>
    <row r="474" spans="1:7" s="117" customFormat="1" ht="9.75">
      <c r="A474" s="109"/>
      <c r="B474" s="9">
        <v>439</v>
      </c>
      <c r="C474" s="112" t="s">
        <v>1621</v>
      </c>
      <c r="D474" s="109" t="s">
        <v>3469</v>
      </c>
      <c r="E474" s="109" t="s">
        <v>1622</v>
      </c>
      <c r="F474" s="109">
        <v>1987</v>
      </c>
      <c r="G474" s="472">
        <v>9061.38</v>
      </c>
    </row>
    <row r="475" spans="1:7" s="117" customFormat="1" ht="9.75">
      <c r="A475" s="109"/>
      <c r="B475" s="9">
        <v>440</v>
      </c>
      <c r="C475" s="112" t="s">
        <v>287</v>
      </c>
      <c r="D475" s="109" t="s">
        <v>3469</v>
      </c>
      <c r="E475" s="109" t="s">
        <v>1625</v>
      </c>
      <c r="F475" s="109">
        <v>1987</v>
      </c>
      <c r="G475" s="472">
        <v>17005.41</v>
      </c>
    </row>
    <row r="476" spans="1:7" ht="9.75">
      <c r="A476" s="22"/>
      <c r="B476" s="9">
        <v>441</v>
      </c>
      <c r="C476" s="112" t="s">
        <v>3023</v>
      </c>
      <c r="D476" s="109" t="s">
        <v>3469</v>
      </c>
      <c r="E476" s="109" t="s">
        <v>3024</v>
      </c>
      <c r="F476" s="109">
        <v>1987</v>
      </c>
      <c r="G476" s="472">
        <v>3473.4</v>
      </c>
    </row>
    <row r="477" spans="1:7" s="117" customFormat="1" ht="9.75">
      <c r="A477" s="109"/>
      <c r="B477" s="9">
        <v>442</v>
      </c>
      <c r="C477" s="20" t="s">
        <v>3028</v>
      </c>
      <c r="D477" s="131" t="s">
        <v>3469</v>
      </c>
      <c r="E477" s="22" t="s">
        <v>3029</v>
      </c>
      <c r="F477" s="22">
        <v>1988</v>
      </c>
      <c r="G477" s="469">
        <v>13890.33</v>
      </c>
    </row>
    <row r="478" spans="1:7" ht="9.75">
      <c r="A478" s="22"/>
      <c r="B478" s="9">
        <v>443</v>
      </c>
      <c r="C478" s="112" t="s">
        <v>3021</v>
      </c>
      <c r="D478" s="109" t="s">
        <v>3469</v>
      </c>
      <c r="E478" s="109" t="s">
        <v>3022</v>
      </c>
      <c r="F478" s="109">
        <v>1989</v>
      </c>
      <c r="G478" s="472">
        <v>4152.55</v>
      </c>
    </row>
    <row r="479" spans="1:7" s="117" customFormat="1" ht="9.75">
      <c r="A479" s="165"/>
      <c r="B479" s="9">
        <v>444</v>
      </c>
      <c r="C479" s="20" t="s">
        <v>3026</v>
      </c>
      <c r="D479" s="131" t="s">
        <v>3469</v>
      </c>
      <c r="E479" s="22" t="s">
        <v>3027</v>
      </c>
      <c r="F479" s="22">
        <v>1989</v>
      </c>
      <c r="G479" s="468">
        <v>11666.33</v>
      </c>
    </row>
    <row r="480" spans="1:7" s="117" customFormat="1" ht="9.75">
      <c r="A480" s="109"/>
      <c r="B480" s="9">
        <v>445</v>
      </c>
      <c r="C480" s="191" t="s">
        <v>1613</v>
      </c>
      <c r="D480" s="165" t="s">
        <v>3469</v>
      </c>
      <c r="E480" s="226" t="s">
        <v>1614</v>
      </c>
      <c r="F480" s="165">
        <v>1989</v>
      </c>
      <c r="G480" s="467">
        <v>29732</v>
      </c>
    </row>
    <row r="481" spans="1:7" ht="9.75">
      <c r="A481" s="22"/>
      <c r="B481" s="9">
        <v>446</v>
      </c>
      <c r="C481" s="112" t="s">
        <v>1615</v>
      </c>
      <c r="D481" s="109" t="s">
        <v>3469</v>
      </c>
      <c r="E481" s="109" t="s">
        <v>1616</v>
      </c>
      <c r="F481" s="109">
        <v>1989</v>
      </c>
      <c r="G481" s="468">
        <v>22615.01</v>
      </c>
    </row>
    <row r="482" spans="1:7" ht="9.75">
      <c r="A482" s="22"/>
      <c r="B482" s="9">
        <v>447</v>
      </c>
      <c r="C482" s="112" t="s">
        <v>1142</v>
      </c>
      <c r="D482" s="131" t="s">
        <v>3469</v>
      </c>
      <c r="E482" s="22" t="s">
        <v>1143</v>
      </c>
      <c r="F482" s="22">
        <v>1990</v>
      </c>
      <c r="G482" s="468">
        <v>10894.97</v>
      </c>
    </row>
    <row r="483" spans="1:7" ht="9.75">
      <c r="A483" s="22"/>
      <c r="B483" s="9">
        <v>448</v>
      </c>
      <c r="C483" s="20" t="s">
        <v>1148</v>
      </c>
      <c r="D483" s="131" t="s">
        <v>3469</v>
      </c>
      <c r="E483" s="22" t="s">
        <v>1149</v>
      </c>
      <c r="F483" s="22">
        <v>1993</v>
      </c>
      <c r="G483" s="468">
        <v>20850.54</v>
      </c>
    </row>
    <row r="484" spans="1:7" ht="9.75">
      <c r="A484" s="22"/>
      <c r="B484" s="9">
        <v>449</v>
      </c>
      <c r="C484" s="112" t="s">
        <v>1144</v>
      </c>
      <c r="D484" s="131" t="s">
        <v>3469</v>
      </c>
      <c r="E484" s="22" t="s">
        <v>1145</v>
      </c>
      <c r="F484" s="22">
        <v>1998</v>
      </c>
      <c r="G484" s="468">
        <v>28042.37</v>
      </c>
    </row>
    <row r="485" spans="1:7" ht="9.75">
      <c r="A485" s="22"/>
      <c r="B485" s="9">
        <v>450</v>
      </c>
      <c r="C485" s="20" t="s">
        <v>2846</v>
      </c>
      <c r="D485" s="131" t="s">
        <v>3469</v>
      </c>
      <c r="E485" s="22" t="s">
        <v>2847</v>
      </c>
      <c r="F485" s="22">
        <v>1998</v>
      </c>
      <c r="G485" s="468">
        <v>31666.42</v>
      </c>
    </row>
    <row r="486" spans="1:8" ht="9.75">
      <c r="A486" s="22"/>
      <c r="B486" s="9">
        <v>451</v>
      </c>
      <c r="C486" s="20" t="s">
        <v>2860</v>
      </c>
      <c r="D486" s="131" t="s">
        <v>3469</v>
      </c>
      <c r="E486" s="22" t="s">
        <v>2861</v>
      </c>
      <c r="F486" s="22">
        <v>1998</v>
      </c>
      <c r="G486" s="428">
        <v>6286.74</v>
      </c>
      <c r="H486" s="242" t="s">
        <v>1074</v>
      </c>
    </row>
    <row r="487" spans="1:7" ht="9.75">
      <c r="A487" s="22"/>
      <c r="B487" s="9">
        <v>452</v>
      </c>
      <c r="C487" s="20" t="s">
        <v>3337</v>
      </c>
      <c r="D487" s="131" t="s">
        <v>3469</v>
      </c>
      <c r="E487" s="22" t="s">
        <v>1619</v>
      </c>
      <c r="F487" s="22">
        <v>1999</v>
      </c>
      <c r="G487" s="468">
        <v>31898.4</v>
      </c>
    </row>
    <row r="488" spans="1:7" ht="9.75">
      <c r="A488" s="22"/>
      <c r="B488" s="9">
        <v>453</v>
      </c>
      <c r="C488" s="20" t="s">
        <v>2852</v>
      </c>
      <c r="D488" s="131" t="s">
        <v>3469</v>
      </c>
      <c r="E488" s="22" t="s">
        <v>2853</v>
      </c>
      <c r="F488" s="22">
        <v>2000</v>
      </c>
      <c r="G488" s="468">
        <v>55017.11</v>
      </c>
    </row>
    <row r="489" spans="1:7" s="117" customFormat="1" ht="9.75">
      <c r="A489" s="109"/>
      <c r="B489" s="9">
        <v>454</v>
      </c>
      <c r="C489" s="112" t="s">
        <v>1146</v>
      </c>
      <c r="D489" s="131" t="s">
        <v>3469</v>
      </c>
      <c r="E489" s="22" t="s">
        <v>1147</v>
      </c>
      <c r="F489" s="22">
        <v>2001</v>
      </c>
      <c r="G489" s="472">
        <v>35278</v>
      </c>
    </row>
    <row r="490" spans="1:7" ht="9.75">
      <c r="A490" s="22"/>
      <c r="B490" s="9">
        <v>455</v>
      </c>
      <c r="C490" s="112" t="s">
        <v>2163</v>
      </c>
      <c r="D490" s="109" t="s">
        <v>3469</v>
      </c>
      <c r="E490" s="109" t="s">
        <v>1620</v>
      </c>
      <c r="F490" s="109">
        <v>2006</v>
      </c>
      <c r="G490" s="472">
        <v>5278.61</v>
      </c>
    </row>
    <row r="491" spans="1:7" s="117" customFormat="1" ht="9.75">
      <c r="A491" s="248"/>
      <c r="B491" s="9">
        <v>456</v>
      </c>
      <c r="C491" s="20" t="s">
        <v>2848</v>
      </c>
      <c r="D491" s="131" t="s">
        <v>3469</v>
      </c>
      <c r="E491" s="22" t="s">
        <v>2849</v>
      </c>
      <c r="F491" s="22">
        <v>2007</v>
      </c>
      <c r="G491" s="472">
        <v>89009.39</v>
      </c>
    </row>
    <row r="492" spans="1:7" s="117" customFormat="1" ht="9.75">
      <c r="A492" s="109"/>
      <c r="B492" s="9">
        <v>457</v>
      </c>
      <c r="C492" s="112" t="s">
        <v>1617</v>
      </c>
      <c r="D492" s="109" t="s">
        <v>3469</v>
      </c>
      <c r="E492" s="109" t="s">
        <v>1618</v>
      </c>
      <c r="F492" s="109">
        <v>2008</v>
      </c>
      <c r="G492" s="472">
        <v>48789</v>
      </c>
    </row>
    <row r="493" spans="1:7" s="117" customFormat="1" ht="9.75">
      <c r="A493" s="165"/>
      <c r="B493" s="13"/>
      <c r="C493" s="191"/>
      <c r="D493" s="165"/>
      <c r="E493" s="165"/>
      <c r="F493" s="165"/>
      <c r="G493" s="488">
        <f>SUM(G340:G492)</f>
        <v>41630886.34999999</v>
      </c>
    </row>
    <row r="494" spans="1:7" ht="81">
      <c r="A494" s="321" t="s">
        <v>1496</v>
      </c>
      <c r="B494" s="13">
        <v>458</v>
      </c>
      <c r="C494" s="14" t="s">
        <v>899</v>
      </c>
      <c r="D494" s="14" t="s">
        <v>3030</v>
      </c>
      <c r="E494" s="14" t="s">
        <v>3031</v>
      </c>
      <c r="F494" s="14">
        <v>1993</v>
      </c>
      <c r="G494" s="507">
        <v>7815.99</v>
      </c>
    </row>
    <row r="495" spans="1:7" ht="9.75">
      <c r="A495" s="22"/>
      <c r="B495" s="9">
        <v>459</v>
      </c>
      <c r="C495" s="15" t="s">
        <v>3032</v>
      </c>
      <c r="D495" s="15" t="s">
        <v>3030</v>
      </c>
      <c r="E495" s="15" t="s">
        <v>3033</v>
      </c>
      <c r="F495" s="15">
        <v>2008</v>
      </c>
      <c r="G495" s="508">
        <v>57083.33</v>
      </c>
    </row>
    <row r="496" spans="1:7" ht="9.75">
      <c r="A496" s="22"/>
      <c r="B496" s="9">
        <v>460</v>
      </c>
      <c r="C496" s="15" t="s">
        <v>3034</v>
      </c>
      <c r="D496" s="15" t="s">
        <v>3030</v>
      </c>
      <c r="E496" s="15" t="s">
        <v>3035</v>
      </c>
      <c r="F496" s="15">
        <v>2008</v>
      </c>
      <c r="G496" s="508">
        <v>69383.33</v>
      </c>
    </row>
    <row r="497" spans="1:7" ht="9.75">
      <c r="A497" s="22"/>
      <c r="B497" s="9">
        <v>461</v>
      </c>
      <c r="C497" s="15" t="s">
        <v>3036</v>
      </c>
      <c r="D497" s="15" t="s">
        <v>3030</v>
      </c>
      <c r="E497" s="15" t="s">
        <v>3037</v>
      </c>
      <c r="F497" s="15">
        <v>2004</v>
      </c>
      <c r="G497" s="508">
        <v>94250</v>
      </c>
    </row>
    <row r="498" spans="1:7" ht="9.75">
      <c r="A498" s="22"/>
      <c r="B498" s="9">
        <v>463</v>
      </c>
      <c r="C498" s="15" t="s">
        <v>2771</v>
      </c>
      <c r="D498" s="15" t="s">
        <v>3030</v>
      </c>
      <c r="E498" s="15" t="s">
        <v>944</v>
      </c>
      <c r="F498" s="15">
        <v>1992</v>
      </c>
      <c r="G498" s="508">
        <v>21200</v>
      </c>
    </row>
    <row r="499" spans="1:7" ht="9.75">
      <c r="A499" s="22"/>
      <c r="B499" s="9">
        <v>464</v>
      </c>
      <c r="C499" s="15" t="s">
        <v>3337</v>
      </c>
      <c r="D499" s="15" t="s">
        <v>3030</v>
      </c>
      <c r="E499" s="15" t="s">
        <v>945</v>
      </c>
      <c r="F499" s="15">
        <v>1992</v>
      </c>
      <c r="G499" s="508">
        <v>21800</v>
      </c>
    </row>
    <row r="500" spans="1:7" ht="9.75">
      <c r="A500" s="22"/>
      <c r="B500" s="9">
        <v>465</v>
      </c>
      <c r="C500" s="15" t="s">
        <v>946</v>
      </c>
      <c r="D500" s="15" t="s">
        <v>3030</v>
      </c>
      <c r="E500" s="15" t="s">
        <v>947</v>
      </c>
      <c r="F500" s="15">
        <v>2008</v>
      </c>
      <c r="G500" s="508">
        <v>248325</v>
      </c>
    </row>
    <row r="501" spans="1:7" ht="9.75">
      <c r="A501" s="22"/>
      <c r="B501" s="9">
        <v>466</v>
      </c>
      <c r="C501" s="15" t="s">
        <v>3339</v>
      </c>
      <c r="D501" s="15" t="s">
        <v>3030</v>
      </c>
      <c r="E501" s="15" t="s">
        <v>959</v>
      </c>
      <c r="F501" s="15">
        <v>1992</v>
      </c>
      <c r="G501" s="508">
        <v>15400</v>
      </c>
    </row>
    <row r="502" spans="1:7" ht="9.75">
      <c r="A502" s="22"/>
      <c r="B502" s="9">
        <v>467</v>
      </c>
      <c r="C502" s="15" t="s">
        <v>960</v>
      </c>
      <c r="D502" s="15" t="s">
        <v>3030</v>
      </c>
      <c r="E502" s="15" t="s">
        <v>961</v>
      </c>
      <c r="F502" s="15">
        <v>1987</v>
      </c>
      <c r="G502" s="508">
        <v>10484.66</v>
      </c>
    </row>
    <row r="503" spans="1:7" ht="9.75">
      <c r="A503" s="22"/>
      <c r="B503" s="9">
        <v>468</v>
      </c>
      <c r="C503" s="7" t="s">
        <v>1998</v>
      </c>
      <c r="D503" s="7" t="s">
        <v>3030</v>
      </c>
      <c r="E503" s="7" t="s">
        <v>1999</v>
      </c>
      <c r="F503" s="7">
        <v>1993</v>
      </c>
      <c r="G503" s="509">
        <v>6053</v>
      </c>
    </row>
    <row r="504" spans="1:7" ht="9.75">
      <c r="A504" s="22"/>
      <c r="B504" s="9">
        <v>469</v>
      </c>
      <c r="C504" s="15" t="s">
        <v>962</v>
      </c>
      <c r="D504" s="15" t="s">
        <v>3030</v>
      </c>
      <c r="E504" s="15" t="s">
        <v>963</v>
      </c>
      <c r="F504" s="15">
        <v>1986</v>
      </c>
      <c r="G504" s="508">
        <v>13979.28</v>
      </c>
    </row>
    <row r="505" spans="1:7" s="117" customFormat="1" ht="10.5" customHeight="1">
      <c r="A505" s="109"/>
      <c r="B505" s="9">
        <v>470</v>
      </c>
      <c r="C505" s="15" t="s">
        <v>2000</v>
      </c>
      <c r="D505" s="15" t="s">
        <v>3030</v>
      </c>
      <c r="E505" s="15" t="s">
        <v>964</v>
      </c>
      <c r="F505" s="15">
        <v>1992</v>
      </c>
      <c r="G505" s="508">
        <v>16420</v>
      </c>
    </row>
    <row r="506" spans="1:7" ht="9.75">
      <c r="A506" s="22"/>
      <c r="B506" s="9">
        <v>471</v>
      </c>
      <c r="C506" s="111" t="s">
        <v>3109</v>
      </c>
      <c r="D506" s="15" t="s">
        <v>3030</v>
      </c>
      <c r="E506" s="111" t="s">
        <v>3110</v>
      </c>
      <c r="F506" s="111">
        <v>1986</v>
      </c>
      <c r="G506" s="510">
        <v>25000</v>
      </c>
    </row>
    <row r="507" spans="1:7" s="117" customFormat="1" ht="9.75">
      <c r="A507" s="109"/>
      <c r="B507" s="9">
        <v>472</v>
      </c>
      <c r="C507" s="15" t="s">
        <v>965</v>
      </c>
      <c r="D507" s="15" t="s">
        <v>3030</v>
      </c>
      <c r="E507" s="15" t="s">
        <v>966</v>
      </c>
      <c r="F507" s="15">
        <v>1983</v>
      </c>
      <c r="G507" s="508">
        <v>17869.36</v>
      </c>
    </row>
    <row r="508" spans="1:7" ht="9.75">
      <c r="A508" s="22"/>
      <c r="B508" s="9">
        <v>473</v>
      </c>
      <c r="C508" s="111" t="s">
        <v>967</v>
      </c>
      <c r="D508" s="15" t="s">
        <v>3030</v>
      </c>
      <c r="E508" s="111" t="s">
        <v>968</v>
      </c>
      <c r="F508" s="111">
        <v>1993</v>
      </c>
      <c r="G508" s="510">
        <v>19200</v>
      </c>
    </row>
    <row r="509" spans="1:7" ht="9.75">
      <c r="A509" s="22"/>
      <c r="B509" s="9">
        <v>474</v>
      </c>
      <c r="C509" s="7" t="s">
        <v>1170</v>
      </c>
      <c r="D509" s="15" t="s">
        <v>3030</v>
      </c>
      <c r="E509" s="15" t="s">
        <v>970</v>
      </c>
      <c r="F509" s="15">
        <v>1992</v>
      </c>
      <c r="G509" s="508">
        <v>21004</v>
      </c>
    </row>
    <row r="510" spans="1:7" ht="9.75">
      <c r="A510" s="22"/>
      <c r="B510" s="9">
        <v>475</v>
      </c>
      <c r="C510" s="7" t="s">
        <v>1803</v>
      </c>
      <c r="D510" s="15" t="s">
        <v>3030</v>
      </c>
      <c r="E510" s="15" t="s">
        <v>971</v>
      </c>
      <c r="F510" s="15">
        <v>1990</v>
      </c>
      <c r="G510" s="508">
        <v>9405</v>
      </c>
    </row>
    <row r="511" spans="1:7" s="117" customFormat="1" ht="9.75">
      <c r="A511" s="109"/>
      <c r="B511" s="9">
        <v>476</v>
      </c>
      <c r="C511" s="15" t="s">
        <v>2860</v>
      </c>
      <c r="D511" s="15" t="s">
        <v>3030</v>
      </c>
      <c r="E511" s="15" t="s">
        <v>972</v>
      </c>
      <c r="F511" s="15">
        <v>1987</v>
      </c>
      <c r="G511" s="508">
        <v>18100</v>
      </c>
    </row>
    <row r="512" spans="1:7" ht="9.75">
      <c r="A512" s="22"/>
      <c r="B512" s="9">
        <v>477</v>
      </c>
      <c r="C512" s="111" t="s">
        <v>508</v>
      </c>
      <c r="D512" s="15" t="s">
        <v>3030</v>
      </c>
      <c r="E512" s="111" t="s">
        <v>509</v>
      </c>
      <c r="F512" s="111">
        <v>2006</v>
      </c>
      <c r="G512" s="510">
        <v>67500</v>
      </c>
    </row>
    <row r="513" spans="1:7" ht="9.75">
      <c r="A513" s="22"/>
      <c r="B513" s="9">
        <v>478</v>
      </c>
      <c r="C513" s="15" t="s">
        <v>508</v>
      </c>
      <c r="D513" s="15" t="s">
        <v>3030</v>
      </c>
      <c r="E513" s="15" t="s">
        <v>510</v>
      </c>
      <c r="F513" s="15">
        <v>2005</v>
      </c>
      <c r="G513" s="508">
        <v>65833.33</v>
      </c>
    </row>
    <row r="514" spans="1:7" ht="9.75">
      <c r="A514" s="22"/>
      <c r="B514" s="9">
        <v>479</v>
      </c>
      <c r="C514" s="15" t="s">
        <v>508</v>
      </c>
      <c r="D514" s="15" t="s">
        <v>3030</v>
      </c>
      <c r="E514" s="15" t="s">
        <v>511</v>
      </c>
      <c r="F514" s="15">
        <v>1989</v>
      </c>
      <c r="G514" s="508">
        <v>19794.1</v>
      </c>
    </row>
    <row r="515" spans="1:7" ht="9.75">
      <c r="A515" s="22"/>
      <c r="B515" s="9">
        <v>480</v>
      </c>
      <c r="C515" s="15" t="s">
        <v>508</v>
      </c>
      <c r="D515" s="15" t="s">
        <v>3030</v>
      </c>
      <c r="E515" s="15" t="s">
        <v>512</v>
      </c>
      <c r="F515" s="15">
        <v>1988</v>
      </c>
      <c r="G515" s="508">
        <v>19793.92</v>
      </c>
    </row>
    <row r="516" spans="1:7" ht="9.75">
      <c r="A516" s="22"/>
      <c r="B516" s="9">
        <v>481</v>
      </c>
      <c r="C516" s="15" t="s">
        <v>508</v>
      </c>
      <c r="D516" s="15" t="s">
        <v>3030</v>
      </c>
      <c r="E516" s="15" t="s">
        <v>513</v>
      </c>
      <c r="F516" s="15">
        <v>1982</v>
      </c>
      <c r="G516" s="508">
        <v>15712.32</v>
      </c>
    </row>
    <row r="517" spans="1:7" s="117" customFormat="1" ht="9.75">
      <c r="A517" s="109"/>
      <c r="B517" s="9">
        <v>482</v>
      </c>
      <c r="C517" s="15" t="s">
        <v>508</v>
      </c>
      <c r="D517" s="15" t="s">
        <v>3030</v>
      </c>
      <c r="E517" s="7" t="s">
        <v>1171</v>
      </c>
      <c r="F517" s="15">
        <v>1992</v>
      </c>
      <c r="G517" s="508">
        <v>13544.16</v>
      </c>
    </row>
    <row r="518" spans="1:7" ht="9.75">
      <c r="A518" s="22"/>
      <c r="B518" s="9">
        <v>483</v>
      </c>
      <c r="C518" s="111" t="s">
        <v>514</v>
      </c>
      <c r="D518" s="15" t="s">
        <v>3030</v>
      </c>
      <c r="E518" s="111" t="s">
        <v>515</v>
      </c>
      <c r="F518" s="111">
        <v>2010</v>
      </c>
      <c r="G518" s="510">
        <v>67500</v>
      </c>
    </row>
    <row r="519" spans="1:7" ht="9.75">
      <c r="A519" s="22"/>
      <c r="B519" s="9">
        <v>484</v>
      </c>
      <c r="C519" s="111" t="s">
        <v>1908</v>
      </c>
      <c r="D519" s="15" t="s">
        <v>3030</v>
      </c>
      <c r="E519" s="15" t="s">
        <v>1909</v>
      </c>
      <c r="F519" s="15">
        <v>1989</v>
      </c>
      <c r="G519" s="508">
        <v>1025.96</v>
      </c>
    </row>
    <row r="520" spans="1:7" ht="9.75">
      <c r="A520" s="22"/>
      <c r="B520" s="9">
        <v>485</v>
      </c>
      <c r="C520" s="111" t="s">
        <v>3021</v>
      </c>
      <c r="D520" s="15" t="s">
        <v>3030</v>
      </c>
      <c r="E520" s="15" t="s">
        <v>1910</v>
      </c>
      <c r="F520" s="15">
        <v>1991</v>
      </c>
      <c r="G520" s="508">
        <v>4013.04</v>
      </c>
    </row>
    <row r="521" spans="1:7" ht="9.75">
      <c r="A521" s="22"/>
      <c r="B521" s="9">
        <v>486</v>
      </c>
      <c r="C521" s="111" t="s">
        <v>3021</v>
      </c>
      <c r="D521" s="15" t="s">
        <v>3030</v>
      </c>
      <c r="E521" s="15" t="s">
        <v>1911</v>
      </c>
      <c r="F521" s="15">
        <v>1979</v>
      </c>
      <c r="G521" s="508">
        <v>1006.81</v>
      </c>
    </row>
    <row r="522" spans="1:7" ht="9.75">
      <c r="A522" s="22"/>
      <c r="B522" s="9">
        <v>487</v>
      </c>
      <c r="C522" s="111" t="s">
        <v>1912</v>
      </c>
      <c r="D522" s="15" t="s">
        <v>3030</v>
      </c>
      <c r="E522" s="15" t="s">
        <v>1913</v>
      </c>
      <c r="F522" s="15">
        <v>2010</v>
      </c>
      <c r="G522" s="508">
        <v>6350</v>
      </c>
    </row>
    <row r="523" spans="1:7" ht="9.75">
      <c r="A523" s="22"/>
      <c r="B523" s="9">
        <v>488</v>
      </c>
      <c r="C523" s="111" t="s">
        <v>1914</v>
      </c>
      <c r="D523" s="15" t="s">
        <v>3030</v>
      </c>
      <c r="E523" s="15" t="s">
        <v>1915</v>
      </c>
      <c r="F523" s="15">
        <v>2008</v>
      </c>
      <c r="G523" s="508">
        <v>32500</v>
      </c>
    </row>
    <row r="524" spans="1:7" ht="9.75">
      <c r="A524" s="22"/>
      <c r="B524" s="9">
        <v>489</v>
      </c>
      <c r="C524" s="111" t="s">
        <v>1914</v>
      </c>
      <c r="D524" s="15" t="s">
        <v>3030</v>
      </c>
      <c r="E524" s="15" t="s">
        <v>1916</v>
      </c>
      <c r="F524" s="15">
        <v>2006</v>
      </c>
      <c r="G524" s="508">
        <v>16667</v>
      </c>
    </row>
    <row r="525" spans="1:7" ht="9.75">
      <c r="A525" s="22"/>
      <c r="B525" s="9">
        <v>490</v>
      </c>
      <c r="C525" s="111" t="s">
        <v>1914</v>
      </c>
      <c r="D525" s="15" t="s">
        <v>3030</v>
      </c>
      <c r="E525" s="15" t="s">
        <v>1917</v>
      </c>
      <c r="F525" s="15">
        <v>2006</v>
      </c>
      <c r="G525" s="508">
        <v>16667</v>
      </c>
    </row>
    <row r="526" spans="1:7" ht="9.75">
      <c r="A526" s="22"/>
      <c r="B526" s="9">
        <v>491</v>
      </c>
      <c r="C526" s="111" t="s">
        <v>1914</v>
      </c>
      <c r="D526" s="15" t="s">
        <v>3030</v>
      </c>
      <c r="E526" s="15" t="s">
        <v>1918</v>
      </c>
      <c r="F526" s="15">
        <v>2006</v>
      </c>
      <c r="G526" s="508">
        <v>16667</v>
      </c>
    </row>
    <row r="527" spans="1:7" ht="9.75">
      <c r="A527" s="22"/>
      <c r="B527" s="9">
        <v>492</v>
      </c>
      <c r="C527" s="111" t="s">
        <v>1914</v>
      </c>
      <c r="D527" s="15" t="s">
        <v>3030</v>
      </c>
      <c r="E527" s="15" t="s">
        <v>1919</v>
      </c>
      <c r="F527" s="15">
        <v>2006</v>
      </c>
      <c r="G527" s="508">
        <v>17075</v>
      </c>
    </row>
    <row r="528" spans="1:7" s="117" customFormat="1" ht="9.75">
      <c r="A528" s="109"/>
      <c r="B528" s="9">
        <v>493</v>
      </c>
      <c r="C528" s="111" t="s">
        <v>2649</v>
      </c>
      <c r="D528" s="15" t="s">
        <v>3030</v>
      </c>
      <c r="E528" s="111" t="s">
        <v>1406</v>
      </c>
      <c r="F528" s="111">
        <v>2008</v>
      </c>
      <c r="G528" s="510">
        <v>90120</v>
      </c>
    </row>
    <row r="529" spans="1:7" s="117" customFormat="1" ht="9.75">
      <c r="A529" s="109"/>
      <c r="B529" s="9">
        <v>494</v>
      </c>
      <c r="C529" s="111" t="s">
        <v>2650</v>
      </c>
      <c r="D529" s="15" t="s">
        <v>3030</v>
      </c>
      <c r="E529" s="111" t="s">
        <v>1406</v>
      </c>
      <c r="F529" s="111">
        <v>2008</v>
      </c>
      <c r="G529" s="510">
        <v>159550</v>
      </c>
    </row>
    <row r="530" spans="1:7" s="117" customFormat="1" ht="9.75">
      <c r="A530" s="109"/>
      <c r="B530" s="9">
        <v>495</v>
      </c>
      <c r="C530" s="111" t="s">
        <v>2651</v>
      </c>
      <c r="D530" s="15" t="s">
        <v>3030</v>
      </c>
      <c r="E530" s="111" t="s">
        <v>2652</v>
      </c>
      <c r="F530" s="111">
        <v>1988</v>
      </c>
      <c r="G530" s="510">
        <v>18121.16</v>
      </c>
    </row>
    <row r="531" spans="1:7" s="117" customFormat="1" ht="9.75">
      <c r="A531" s="109"/>
      <c r="B531" s="9">
        <v>496</v>
      </c>
      <c r="C531" s="111" t="s">
        <v>2653</v>
      </c>
      <c r="D531" s="15" t="s">
        <v>3030</v>
      </c>
      <c r="E531" s="111" t="s">
        <v>2654</v>
      </c>
      <c r="F531" s="111">
        <v>1990</v>
      </c>
      <c r="G531" s="510">
        <v>10047.29</v>
      </c>
    </row>
    <row r="532" spans="1:7" s="117" customFormat="1" ht="9.75">
      <c r="A532" s="109"/>
      <c r="B532" s="9">
        <v>497</v>
      </c>
      <c r="C532" s="111" t="s">
        <v>2655</v>
      </c>
      <c r="D532" s="15" t="s">
        <v>3030</v>
      </c>
      <c r="E532" s="111" t="s">
        <v>2656</v>
      </c>
      <c r="F532" s="111">
        <v>2005</v>
      </c>
      <c r="G532" s="510">
        <v>41937.5</v>
      </c>
    </row>
    <row r="533" spans="1:7" s="117" customFormat="1" ht="9.75">
      <c r="A533" s="109"/>
      <c r="B533" s="9">
        <v>498</v>
      </c>
      <c r="C533" s="111" t="s">
        <v>2655</v>
      </c>
      <c r="D533" s="15" t="s">
        <v>3030</v>
      </c>
      <c r="E533" s="111" t="s">
        <v>2657</v>
      </c>
      <c r="F533" s="111">
        <v>2005</v>
      </c>
      <c r="G533" s="510">
        <v>41937.5</v>
      </c>
    </row>
    <row r="534" spans="1:7" s="117" customFormat="1" ht="9.75">
      <c r="A534" s="109"/>
      <c r="B534" s="9">
        <v>499</v>
      </c>
      <c r="C534" s="111" t="s">
        <v>2658</v>
      </c>
      <c r="D534" s="15" t="s">
        <v>3030</v>
      </c>
      <c r="E534" s="111" t="s">
        <v>2659</v>
      </c>
      <c r="F534" s="111">
        <v>1979</v>
      </c>
      <c r="G534" s="510">
        <v>19553.01</v>
      </c>
    </row>
    <row r="535" spans="1:7" s="117" customFormat="1" ht="9.75">
      <c r="A535" s="109"/>
      <c r="B535" s="9">
        <v>500</v>
      </c>
      <c r="C535" s="111" t="s">
        <v>1727</v>
      </c>
      <c r="D535" s="15" t="s">
        <v>3030</v>
      </c>
      <c r="E535" s="111" t="s">
        <v>2660</v>
      </c>
      <c r="F535" s="111">
        <v>2004</v>
      </c>
      <c r="G535" s="510">
        <v>47800</v>
      </c>
    </row>
    <row r="536" spans="1:7" s="117" customFormat="1" ht="9.75">
      <c r="A536" s="248"/>
      <c r="B536" s="9">
        <v>501</v>
      </c>
      <c r="C536" s="111" t="s">
        <v>545</v>
      </c>
      <c r="D536" s="111" t="s">
        <v>3030</v>
      </c>
      <c r="E536" s="111" t="s">
        <v>546</v>
      </c>
      <c r="F536" s="111">
        <v>2012</v>
      </c>
      <c r="G536" s="510">
        <v>140126</v>
      </c>
    </row>
    <row r="537" spans="1:7" ht="10.5" customHeight="1">
      <c r="A537" s="430"/>
      <c r="B537" s="90">
        <v>502</v>
      </c>
      <c r="C537" s="251" t="s">
        <v>547</v>
      </c>
      <c r="D537" s="251" t="s">
        <v>3030</v>
      </c>
      <c r="E537" s="251" t="s">
        <v>548</v>
      </c>
      <c r="F537" s="251">
        <v>2012</v>
      </c>
      <c r="G537" s="511">
        <v>50421</v>
      </c>
    </row>
    <row r="538" spans="1:8" ht="10.5" customHeight="1">
      <c r="A538" s="107"/>
      <c r="B538" s="9"/>
      <c r="C538" s="111" t="s">
        <v>1075</v>
      </c>
      <c r="D538" s="111" t="s">
        <v>3030</v>
      </c>
      <c r="E538" s="111" t="s">
        <v>1076</v>
      </c>
      <c r="F538" s="111">
        <v>2015</v>
      </c>
      <c r="G538" s="512">
        <v>8420</v>
      </c>
      <c r="H538" s="8" t="s">
        <v>1211</v>
      </c>
    </row>
    <row r="539" spans="1:7" ht="10.5" customHeight="1">
      <c r="A539" s="107"/>
      <c r="B539" s="9"/>
      <c r="C539" s="111" t="s">
        <v>1077</v>
      </c>
      <c r="D539" s="111" t="s">
        <v>3030</v>
      </c>
      <c r="E539" s="111" t="s">
        <v>1078</v>
      </c>
      <c r="F539" s="111">
        <v>2005</v>
      </c>
      <c r="G539" s="512">
        <v>132254</v>
      </c>
    </row>
    <row r="540" spans="1:7" ht="10.5" customHeight="1">
      <c r="A540" s="107"/>
      <c r="B540" s="9"/>
      <c r="C540" s="111" t="s">
        <v>1079</v>
      </c>
      <c r="D540" s="111" t="s">
        <v>3030</v>
      </c>
      <c r="E540" s="111" t="s">
        <v>1080</v>
      </c>
      <c r="F540" s="111">
        <v>1983</v>
      </c>
      <c r="G540" s="512">
        <v>73374</v>
      </c>
    </row>
    <row r="541" spans="1:7" ht="10.5" customHeight="1">
      <c r="A541" s="107"/>
      <c r="B541" s="9"/>
      <c r="C541" s="111" t="s">
        <v>1081</v>
      </c>
      <c r="D541" s="111" t="s">
        <v>3030</v>
      </c>
      <c r="E541" s="111"/>
      <c r="F541" s="111">
        <v>2015</v>
      </c>
      <c r="G541" s="512">
        <v>98000</v>
      </c>
    </row>
    <row r="542" spans="1:7" ht="10.5" customHeight="1">
      <c r="A542" s="310"/>
      <c r="B542" s="313"/>
      <c r="C542" s="299"/>
      <c r="D542" s="299"/>
      <c r="E542" s="299"/>
      <c r="F542" s="299"/>
      <c r="G542" s="513">
        <f>SUM(G494:G541)</f>
        <v>2006084.05</v>
      </c>
    </row>
    <row r="543" spans="1:7" ht="81">
      <c r="A543" s="321" t="s">
        <v>1497</v>
      </c>
      <c r="B543" s="13">
        <v>503</v>
      </c>
      <c r="C543" s="220" t="s">
        <v>1447</v>
      </c>
      <c r="D543" s="149" t="s">
        <v>2001</v>
      </c>
      <c r="E543" s="149" t="s">
        <v>1406</v>
      </c>
      <c r="F543" s="149">
        <v>1990</v>
      </c>
      <c r="G543" s="475">
        <v>7548.67</v>
      </c>
    </row>
    <row r="544" spans="1:7" ht="9.75">
      <c r="A544" s="89"/>
      <c r="B544" s="9">
        <v>504</v>
      </c>
      <c r="C544" s="132" t="s">
        <v>2289</v>
      </c>
      <c r="D544" s="22" t="s">
        <v>2001</v>
      </c>
      <c r="E544" s="22" t="s">
        <v>1406</v>
      </c>
      <c r="F544" s="22">
        <v>1986</v>
      </c>
      <c r="G544" s="476">
        <v>59149.14</v>
      </c>
    </row>
    <row r="545" spans="1:7" ht="9.75">
      <c r="A545" s="89"/>
      <c r="B545" s="9">
        <v>505</v>
      </c>
      <c r="C545" s="132" t="s">
        <v>2290</v>
      </c>
      <c r="D545" s="22" t="s">
        <v>2001</v>
      </c>
      <c r="E545" s="133" t="s">
        <v>1406</v>
      </c>
      <c r="F545" s="22">
        <v>1986</v>
      </c>
      <c r="G545" s="476">
        <v>40177.53</v>
      </c>
    </row>
    <row r="546" spans="1:7" ht="9.75">
      <c r="A546" s="89"/>
      <c r="B546" s="9">
        <v>506</v>
      </c>
      <c r="C546" s="132" t="s">
        <v>2661</v>
      </c>
      <c r="D546" s="22" t="s">
        <v>2001</v>
      </c>
      <c r="E546" s="133" t="s">
        <v>2662</v>
      </c>
      <c r="F546" s="22">
        <v>1990</v>
      </c>
      <c r="G546" s="476">
        <v>51995.45</v>
      </c>
    </row>
    <row r="547" spans="1:7" ht="9.75">
      <c r="A547" s="89"/>
      <c r="B547" s="9">
        <v>507</v>
      </c>
      <c r="C547" s="132" t="s">
        <v>503</v>
      </c>
      <c r="D547" s="22" t="s">
        <v>2001</v>
      </c>
      <c r="E547" s="133" t="s">
        <v>1920</v>
      </c>
      <c r="F547" s="22">
        <v>1988</v>
      </c>
      <c r="G547" s="476">
        <v>25567.86</v>
      </c>
    </row>
    <row r="548" spans="1:7" ht="9.75">
      <c r="A548" s="89"/>
      <c r="B548" s="9">
        <v>508</v>
      </c>
      <c r="C548" s="132" t="s">
        <v>1921</v>
      </c>
      <c r="D548" s="22" t="s">
        <v>2001</v>
      </c>
      <c r="E548" s="133" t="s">
        <v>1922</v>
      </c>
      <c r="F548" s="22">
        <v>1991</v>
      </c>
      <c r="G548" s="476">
        <v>18746.23</v>
      </c>
    </row>
    <row r="549" spans="1:7" ht="9.75">
      <c r="A549" s="89"/>
      <c r="B549" s="9">
        <v>509</v>
      </c>
      <c r="C549" s="132" t="s">
        <v>663</v>
      </c>
      <c r="D549" s="22" t="s">
        <v>2001</v>
      </c>
      <c r="E549" s="133" t="s">
        <v>1406</v>
      </c>
      <c r="F549" s="22">
        <v>1989</v>
      </c>
      <c r="G549" s="476">
        <v>90037.51</v>
      </c>
    </row>
    <row r="550" spans="1:7" ht="9.75">
      <c r="A550" s="89"/>
      <c r="B550" s="9">
        <v>510</v>
      </c>
      <c r="C550" s="132" t="s">
        <v>503</v>
      </c>
      <c r="D550" s="22" t="s">
        <v>2001</v>
      </c>
      <c r="E550" s="133" t="s">
        <v>1923</v>
      </c>
      <c r="F550" s="22">
        <v>1991</v>
      </c>
      <c r="G550" s="476">
        <v>17625.06</v>
      </c>
    </row>
    <row r="551" spans="1:7" ht="9.75">
      <c r="A551" s="89"/>
      <c r="B551" s="9">
        <v>511</v>
      </c>
      <c r="C551" s="132" t="s">
        <v>664</v>
      </c>
      <c r="D551" s="22" t="s">
        <v>2001</v>
      </c>
      <c r="E551" s="133" t="s">
        <v>1406</v>
      </c>
      <c r="F551" s="22">
        <v>1991</v>
      </c>
      <c r="G551" s="476">
        <v>23408.61</v>
      </c>
    </row>
    <row r="552" spans="1:7" ht="10.5" customHeight="1">
      <c r="A552" s="89"/>
      <c r="B552" s="9">
        <v>512</v>
      </c>
      <c r="C552" s="132" t="s">
        <v>1924</v>
      </c>
      <c r="D552" s="22" t="s">
        <v>2001</v>
      </c>
      <c r="E552" s="133" t="s">
        <v>1925</v>
      </c>
      <c r="F552" s="22">
        <v>1982</v>
      </c>
      <c r="G552" s="476">
        <v>24133.06</v>
      </c>
    </row>
    <row r="553" spans="1:7" s="117" customFormat="1" ht="9.75">
      <c r="A553" s="109"/>
      <c r="B553" s="9">
        <v>513</v>
      </c>
      <c r="C553" s="132" t="s">
        <v>1926</v>
      </c>
      <c r="D553" s="22" t="s">
        <v>2001</v>
      </c>
      <c r="E553" s="133" t="s">
        <v>1927</v>
      </c>
      <c r="F553" s="22">
        <v>1990</v>
      </c>
      <c r="G553" s="476">
        <v>185125</v>
      </c>
    </row>
    <row r="554" spans="1:7" s="117" customFormat="1" ht="9.75">
      <c r="A554" s="109"/>
      <c r="B554" s="9">
        <v>514</v>
      </c>
      <c r="C554" s="132" t="s">
        <v>1728</v>
      </c>
      <c r="D554" s="109" t="s">
        <v>2001</v>
      </c>
      <c r="E554" s="134" t="s">
        <v>1406</v>
      </c>
      <c r="F554" s="109">
        <v>1986</v>
      </c>
      <c r="G554" s="477">
        <v>35147.17</v>
      </c>
    </row>
    <row r="555" spans="1:7" ht="9.75">
      <c r="A555" s="89"/>
      <c r="B555" s="9">
        <v>515</v>
      </c>
      <c r="C555" s="132" t="s">
        <v>1928</v>
      </c>
      <c r="D555" s="109" t="s">
        <v>2001</v>
      </c>
      <c r="E555" s="134" t="s">
        <v>1929</v>
      </c>
      <c r="F555" s="109">
        <v>1990</v>
      </c>
      <c r="G555" s="477">
        <v>16495.13</v>
      </c>
    </row>
    <row r="556" spans="1:7" ht="9.75">
      <c r="A556" s="89"/>
      <c r="B556" s="9">
        <v>516</v>
      </c>
      <c r="C556" s="132" t="s">
        <v>665</v>
      </c>
      <c r="D556" s="22" t="s">
        <v>2001</v>
      </c>
      <c r="E556" s="133" t="s">
        <v>1406</v>
      </c>
      <c r="F556" s="22">
        <v>1999</v>
      </c>
      <c r="G556" s="476">
        <v>19222.16</v>
      </c>
    </row>
    <row r="557" spans="1:7" ht="9.75">
      <c r="A557" s="89"/>
      <c r="B557" s="9">
        <v>517</v>
      </c>
      <c r="C557" s="114" t="s">
        <v>664</v>
      </c>
      <c r="D557" s="22" t="s">
        <v>2001</v>
      </c>
      <c r="E557" s="133" t="s">
        <v>1406</v>
      </c>
      <c r="F557" s="22">
        <v>2000</v>
      </c>
      <c r="G557" s="476">
        <v>10000</v>
      </c>
    </row>
    <row r="558" spans="1:7" s="117" customFormat="1" ht="9.75">
      <c r="A558" s="109"/>
      <c r="B558" s="9">
        <v>518</v>
      </c>
      <c r="C558" s="132" t="s">
        <v>1930</v>
      </c>
      <c r="D558" s="22" t="s">
        <v>2001</v>
      </c>
      <c r="E558" s="133" t="s">
        <v>2773</v>
      </c>
      <c r="F558" s="22">
        <v>2002</v>
      </c>
      <c r="G558" s="476">
        <v>58010</v>
      </c>
    </row>
    <row r="559" spans="1:7" ht="9.75">
      <c r="A559" s="89"/>
      <c r="B559" s="9">
        <v>519</v>
      </c>
      <c r="C559" s="132" t="s">
        <v>2774</v>
      </c>
      <c r="D559" s="109" t="s">
        <v>2001</v>
      </c>
      <c r="E559" s="134" t="s">
        <v>2775</v>
      </c>
      <c r="F559" s="109">
        <v>2007</v>
      </c>
      <c r="G559" s="477">
        <v>121666.67</v>
      </c>
    </row>
    <row r="560" spans="1:7" ht="20.25">
      <c r="A560" s="89"/>
      <c r="B560" s="9">
        <v>520</v>
      </c>
      <c r="C560" s="51" t="s">
        <v>2443</v>
      </c>
      <c r="D560" s="22" t="s">
        <v>2001</v>
      </c>
      <c r="E560" s="133" t="s">
        <v>1406</v>
      </c>
      <c r="F560" s="22">
        <v>2007</v>
      </c>
      <c r="G560" s="476">
        <v>358333.33</v>
      </c>
    </row>
    <row r="561" spans="1:7" ht="9.75">
      <c r="A561" s="89"/>
      <c r="B561" s="9">
        <v>521</v>
      </c>
      <c r="C561" s="132" t="s">
        <v>2776</v>
      </c>
      <c r="D561" s="22" t="s">
        <v>2001</v>
      </c>
      <c r="E561" s="133" t="s">
        <v>1406</v>
      </c>
      <c r="F561" s="22">
        <v>1990</v>
      </c>
      <c r="G561" s="476">
        <v>52077</v>
      </c>
    </row>
    <row r="562" spans="1:7" ht="9.75">
      <c r="A562" s="89"/>
      <c r="B562" s="9">
        <v>522</v>
      </c>
      <c r="C562" s="132" t="s">
        <v>2777</v>
      </c>
      <c r="D562" s="22" t="s">
        <v>2001</v>
      </c>
      <c r="E562" s="133" t="s">
        <v>2778</v>
      </c>
      <c r="F562" s="22">
        <v>1987</v>
      </c>
      <c r="G562" s="476">
        <v>19578</v>
      </c>
    </row>
    <row r="563" spans="1:7" ht="9.75" customHeight="1">
      <c r="A563" s="89"/>
      <c r="B563" s="9">
        <v>523</v>
      </c>
      <c r="C563" s="114" t="s">
        <v>1729</v>
      </c>
      <c r="D563" s="109" t="s">
        <v>2001</v>
      </c>
      <c r="E563" s="134" t="s">
        <v>1730</v>
      </c>
      <c r="F563" s="109">
        <v>2005</v>
      </c>
      <c r="G563" s="477">
        <v>50416.67</v>
      </c>
    </row>
    <row r="564" spans="1:7" ht="9.75">
      <c r="A564" s="89"/>
      <c r="B564" s="9">
        <v>524</v>
      </c>
      <c r="C564" s="121" t="s">
        <v>2442</v>
      </c>
      <c r="D564" s="22" t="s">
        <v>2001</v>
      </c>
      <c r="E564" s="133" t="s">
        <v>2779</v>
      </c>
      <c r="F564" s="22">
        <v>2006</v>
      </c>
      <c r="G564" s="476">
        <v>169700</v>
      </c>
    </row>
    <row r="565" spans="1:7" ht="9.75">
      <c r="A565" s="89"/>
      <c r="B565" s="9">
        <v>525</v>
      </c>
      <c r="C565" s="114" t="s">
        <v>666</v>
      </c>
      <c r="D565" s="22" t="s">
        <v>2001</v>
      </c>
      <c r="E565" s="133" t="s">
        <v>1406</v>
      </c>
      <c r="F565" s="22">
        <v>1984</v>
      </c>
      <c r="G565" s="476">
        <v>8848.34</v>
      </c>
    </row>
    <row r="566" spans="1:7" ht="9.75">
      <c r="A566" s="89"/>
      <c r="B566" s="9">
        <v>526</v>
      </c>
      <c r="C566" s="114" t="s">
        <v>666</v>
      </c>
      <c r="D566" s="20" t="s">
        <v>2001</v>
      </c>
      <c r="E566" s="133" t="s">
        <v>1406</v>
      </c>
      <c r="F566" s="22">
        <v>1987</v>
      </c>
      <c r="G566" s="476">
        <v>8364.51</v>
      </c>
    </row>
    <row r="567" spans="1:7" ht="9.75">
      <c r="A567" s="89"/>
      <c r="B567" s="9">
        <v>527</v>
      </c>
      <c r="C567" s="114" t="s">
        <v>667</v>
      </c>
      <c r="D567" s="22" t="s">
        <v>2001</v>
      </c>
      <c r="E567" s="133" t="s">
        <v>1406</v>
      </c>
      <c r="F567" s="22">
        <v>1989</v>
      </c>
      <c r="G567" s="476">
        <v>70169</v>
      </c>
    </row>
    <row r="568" spans="1:7" ht="9.75">
      <c r="A568" s="89"/>
      <c r="B568" s="9">
        <v>528</v>
      </c>
      <c r="C568" s="114" t="s">
        <v>1447</v>
      </c>
      <c r="D568" s="22" t="s">
        <v>2001</v>
      </c>
      <c r="E568" s="133" t="s">
        <v>1406</v>
      </c>
      <c r="F568" s="22">
        <v>1991</v>
      </c>
      <c r="G568" s="476">
        <v>19931</v>
      </c>
    </row>
    <row r="569" spans="1:7" ht="9.75">
      <c r="A569" s="89"/>
      <c r="B569" s="9">
        <v>529</v>
      </c>
      <c r="C569" s="114" t="s">
        <v>1921</v>
      </c>
      <c r="D569" s="22" t="s">
        <v>2001</v>
      </c>
      <c r="E569" s="133" t="s">
        <v>1406</v>
      </c>
      <c r="F569" s="22">
        <v>1988</v>
      </c>
      <c r="G569" s="476">
        <v>12966</v>
      </c>
    </row>
    <row r="570" spans="1:7" ht="9.75">
      <c r="A570" s="89"/>
      <c r="B570" s="9">
        <v>530</v>
      </c>
      <c r="C570" s="114" t="s">
        <v>2776</v>
      </c>
      <c r="D570" s="22" t="s">
        <v>2001</v>
      </c>
      <c r="E570" s="133" t="s">
        <v>2780</v>
      </c>
      <c r="F570" s="22">
        <v>1986</v>
      </c>
      <c r="G570" s="476">
        <v>43266.92</v>
      </c>
    </row>
    <row r="571" spans="1:7" ht="9.75">
      <c r="A571" s="89"/>
      <c r="B571" s="9">
        <v>531</v>
      </c>
      <c r="C571" s="114" t="s">
        <v>2781</v>
      </c>
      <c r="D571" s="22" t="s">
        <v>2001</v>
      </c>
      <c r="E571" s="133" t="s">
        <v>1406</v>
      </c>
      <c r="F571" s="22">
        <v>2010</v>
      </c>
      <c r="G571" s="476">
        <v>70470</v>
      </c>
    </row>
    <row r="572" spans="1:7" ht="9.75">
      <c r="A572" s="89"/>
      <c r="B572" s="9">
        <v>532</v>
      </c>
      <c r="C572" s="114" t="s">
        <v>1924</v>
      </c>
      <c r="D572" s="22" t="s">
        <v>2001</v>
      </c>
      <c r="E572" s="133" t="s">
        <v>2782</v>
      </c>
      <c r="F572" s="22">
        <v>1985</v>
      </c>
      <c r="G572" s="476">
        <v>33178.02</v>
      </c>
    </row>
    <row r="573" spans="1:7" ht="9.75">
      <c r="A573" s="89"/>
      <c r="B573" s="9">
        <v>533</v>
      </c>
      <c r="C573" s="114" t="s">
        <v>2783</v>
      </c>
      <c r="D573" s="22" t="s">
        <v>2001</v>
      </c>
      <c r="E573" s="133" t="s">
        <v>1406</v>
      </c>
      <c r="F573" s="22">
        <v>1978</v>
      </c>
      <c r="G573" s="476">
        <v>8970</v>
      </c>
    </row>
    <row r="574" spans="1:7" ht="9.75">
      <c r="A574" s="89"/>
      <c r="B574" s="9">
        <v>534</v>
      </c>
      <c r="C574" s="114" t="s">
        <v>508</v>
      </c>
      <c r="D574" s="22" t="s">
        <v>2001</v>
      </c>
      <c r="E574" s="133" t="s">
        <v>2784</v>
      </c>
      <c r="F574" s="22">
        <v>1991</v>
      </c>
      <c r="G574" s="476">
        <v>23299</v>
      </c>
    </row>
    <row r="575" spans="1:7" ht="9.75">
      <c r="A575" s="89"/>
      <c r="B575" s="9">
        <v>535</v>
      </c>
      <c r="C575" s="114" t="s">
        <v>2785</v>
      </c>
      <c r="D575" s="22" t="s">
        <v>2001</v>
      </c>
      <c r="E575" s="133" t="s">
        <v>2786</v>
      </c>
      <c r="F575" s="22">
        <v>1988</v>
      </c>
      <c r="G575" s="476">
        <v>22063.89</v>
      </c>
    </row>
    <row r="576" spans="1:7" ht="9.75">
      <c r="A576" s="89"/>
      <c r="B576" s="9">
        <v>536</v>
      </c>
      <c r="C576" s="114" t="s">
        <v>2787</v>
      </c>
      <c r="D576" s="22" t="s">
        <v>2001</v>
      </c>
      <c r="E576" s="133" t="s">
        <v>1406</v>
      </c>
      <c r="F576" s="22">
        <v>1992</v>
      </c>
      <c r="G576" s="476">
        <v>26941</v>
      </c>
    </row>
    <row r="577" spans="1:7" ht="9.75">
      <c r="A577" s="89"/>
      <c r="B577" s="9">
        <v>537</v>
      </c>
      <c r="C577" s="114" t="s">
        <v>1731</v>
      </c>
      <c r="D577" s="22" t="s">
        <v>2001</v>
      </c>
      <c r="E577" s="133" t="s">
        <v>1406</v>
      </c>
      <c r="F577" s="22">
        <v>2005</v>
      </c>
      <c r="G577" s="476">
        <v>80050</v>
      </c>
    </row>
    <row r="578" spans="1:7" ht="9.75">
      <c r="A578" s="89"/>
      <c r="B578" s="9">
        <v>538</v>
      </c>
      <c r="C578" s="132" t="s">
        <v>2788</v>
      </c>
      <c r="D578" s="22" t="s">
        <v>2001</v>
      </c>
      <c r="E578" s="133" t="s">
        <v>2789</v>
      </c>
      <c r="F578" s="22">
        <v>2003</v>
      </c>
      <c r="G578" s="476">
        <v>23877.92</v>
      </c>
    </row>
    <row r="579" spans="1:7" ht="9.75">
      <c r="A579" s="89"/>
      <c r="B579" s="9">
        <v>539</v>
      </c>
      <c r="C579" s="132" t="s">
        <v>2790</v>
      </c>
      <c r="D579" s="22" t="s">
        <v>2001</v>
      </c>
      <c r="E579" s="133" t="s">
        <v>2688</v>
      </c>
      <c r="F579" s="22">
        <v>1990</v>
      </c>
      <c r="G579" s="476">
        <v>56484.59</v>
      </c>
    </row>
    <row r="580" spans="1:7" ht="9.75">
      <c r="A580" s="89"/>
      <c r="B580" s="9">
        <v>540</v>
      </c>
      <c r="C580" s="160" t="s">
        <v>1732</v>
      </c>
      <c r="D580" s="22" t="s">
        <v>2001</v>
      </c>
      <c r="E580" s="133" t="s">
        <v>2689</v>
      </c>
      <c r="F580" s="22">
        <v>1990</v>
      </c>
      <c r="G580" s="476">
        <v>15454.85</v>
      </c>
    </row>
    <row r="581" spans="1:7" ht="9.75">
      <c r="A581" s="89"/>
      <c r="B581" s="9">
        <v>541</v>
      </c>
      <c r="C581" s="132" t="s">
        <v>2690</v>
      </c>
      <c r="D581" s="22" t="s">
        <v>2001</v>
      </c>
      <c r="E581" s="133" t="s">
        <v>2691</v>
      </c>
      <c r="F581" s="22">
        <v>1992</v>
      </c>
      <c r="G581" s="476">
        <v>7381.08</v>
      </c>
    </row>
    <row r="582" spans="1:7" ht="9.75">
      <c r="A582" s="89"/>
      <c r="B582" s="9">
        <v>542</v>
      </c>
      <c r="C582" s="132" t="s">
        <v>2690</v>
      </c>
      <c r="D582" s="22" t="s">
        <v>2001</v>
      </c>
      <c r="E582" s="133" t="s">
        <v>2692</v>
      </c>
      <c r="F582" s="22">
        <v>1992</v>
      </c>
      <c r="G582" s="476">
        <v>7644.05</v>
      </c>
    </row>
    <row r="583" spans="1:7" ht="9.75">
      <c r="A583" s="89"/>
      <c r="B583" s="9">
        <v>543</v>
      </c>
      <c r="C583" s="132" t="s">
        <v>2690</v>
      </c>
      <c r="D583" s="22" t="s">
        <v>2001</v>
      </c>
      <c r="E583" s="133" t="s">
        <v>2693</v>
      </c>
      <c r="F583" s="22">
        <v>1992</v>
      </c>
      <c r="G583" s="476">
        <v>7381.08</v>
      </c>
    </row>
    <row r="584" spans="1:7" ht="9.75">
      <c r="A584" s="89"/>
      <c r="B584" s="9">
        <v>544</v>
      </c>
      <c r="C584" s="114" t="s">
        <v>2694</v>
      </c>
      <c r="D584" s="22" t="s">
        <v>2001</v>
      </c>
      <c r="E584" s="133" t="s">
        <v>2695</v>
      </c>
      <c r="F584" s="22">
        <v>1990</v>
      </c>
      <c r="G584" s="476">
        <v>35221.88</v>
      </c>
    </row>
    <row r="585" spans="1:7" ht="9.75">
      <c r="A585" s="89"/>
      <c r="B585" s="9">
        <v>545</v>
      </c>
      <c r="C585" s="114" t="s">
        <v>377</v>
      </c>
      <c r="D585" s="22" t="s">
        <v>2001</v>
      </c>
      <c r="E585" s="133" t="s">
        <v>378</v>
      </c>
      <c r="F585" s="22">
        <v>1992</v>
      </c>
      <c r="G585" s="476">
        <v>5864.58</v>
      </c>
    </row>
    <row r="586" spans="1:7" ht="9.75">
      <c r="A586" s="89"/>
      <c r="B586" s="9">
        <v>546</v>
      </c>
      <c r="C586" s="114" t="s">
        <v>379</v>
      </c>
      <c r="D586" s="22" t="s">
        <v>2001</v>
      </c>
      <c r="E586" s="133" t="s">
        <v>380</v>
      </c>
      <c r="F586" s="22">
        <v>1989</v>
      </c>
      <c r="G586" s="476">
        <v>7900.52</v>
      </c>
    </row>
    <row r="587" spans="1:7" ht="9.75">
      <c r="A587" s="89"/>
      <c r="B587" s="9">
        <v>547</v>
      </c>
      <c r="C587" s="114" t="s">
        <v>1733</v>
      </c>
      <c r="D587" s="22" t="s">
        <v>2001</v>
      </c>
      <c r="E587" s="133" t="s">
        <v>381</v>
      </c>
      <c r="F587" s="22">
        <v>1988</v>
      </c>
      <c r="G587" s="476">
        <v>34777.38</v>
      </c>
    </row>
    <row r="588" spans="1:7" ht="9.75">
      <c r="A588" s="89"/>
      <c r="B588" s="9">
        <v>548</v>
      </c>
      <c r="C588" s="114" t="s">
        <v>2694</v>
      </c>
      <c r="D588" s="22" t="s">
        <v>2001</v>
      </c>
      <c r="E588" s="133" t="s">
        <v>382</v>
      </c>
      <c r="F588" s="22">
        <v>1990</v>
      </c>
      <c r="G588" s="476">
        <v>35548.96</v>
      </c>
    </row>
    <row r="589" spans="1:7" ht="9.75">
      <c r="A589" s="89"/>
      <c r="B589" s="9">
        <v>549</v>
      </c>
      <c r="C589" s="114" t="s">
        <v>383</v>
      </c>
      <c r="D589" s="22" t="s">
        <v>2001</v>
      </c>
      <c r="E589" s="133" t="s">
        <v>384</v>
      </c>
      <c r="F589" s="22">
        <v>1992</v>
      </c>
      <c r="G589" s="476">
        <v>11084.26</v>
      </c>
    </row>
    <row r="590" spans="1:7" ht="9.75">
      <c r="A590" s="89"/>
      <c r="B590" s="9">
        <v>550</v>
      </c>
      <c r="C590" s="114" t="s">
        <v>383</v>
      </c>
      <c r="D590" s="22" t="s">
        <v>2001</v>
      </c>
      <c r="E590" s="133" t="s">
        <v>385</v>
      </c>
      <c r="F590" s="22">
        <v>1991</v>
      </c>
      <c r="G590" s="476">
        <v>20184.26</v>
      </c>
    </row>
    <row r="591" spans="1:7" ht="9.75">
      <c r="A591" s="89"/>
      <c r="B591" s="9">
        <v>551</v>
      </c>
      <c r="C591" s="114" t="s">
        <v>386</v>
      </c>
      <c r="D591" s="22" t="s">
        <v>2001</v>
      </c>
      <c r="E591" s="133" t="s">
        <v>1442</v>
      </c>
      <c r="F591" s="22">
        <v>1968</v>
      </c>
      <c r="G591" s="476">
        <v>9495.89</v>
      </c>
    </row>
    <row r="592" spans="1:7" ht="9.75">
      <c r="A592" s="89"/>
      <c r="B592" s="9">
        <v>552</v>
      </c>
      <c r="C592" s="114" t="s">
        <v>1443</v>
      </c>
      <c r="D592" s="22" t="s">
        <v>2001</v>
      </c>
      <c r="E592" s="133" t="s">
        <v>1406</v>
      </c>
      <c r="F592" s="22">
        <v>1998</v>
      </c>
      <c r="G592" s="476">
        <v>1666.6</v>
      </c>
    </row>
    <row r="593" spans="1:7" s="117" customFormat="1" ht="9.75">
      <c r="A593" s="109"/>
      <c r="B593" s="9">
        <v>553</v>
      </c>
      <c r="C593" s="114" t="s">
        <v>1443</v>
      </c>
      <c r="D593" s="22" t="s">
        <v>2001</v>
      </c>
      <c r="E593" s="133" t="s">
        <v>1406</v>
      </c>
      <c r="F593" s="22">
        <v>1979</v>
      </c>
      <c r="G593" s="476">
        <v>10739.09</v>
      </c>
    </row>
    <row r="594" spans="1:7" ht="9.75">
      <c r="A594" s="89"/>
      <c r="B594" s="9">
        <v>554</v>
      </c>
      <c r="C594" s="132" t="s">
        <v>2160</v>
      </c>
      <c r="D594" s="109" t="s">
        <v>2001</v>
      </c>
      <c r="E594" s="135" t="s">
        <v>1444</v>
      </c>
      <c r="F594" s="109">
        <v>2000</v>
      </c>
      <c r="G594" s="477">
        <v>2199.46</v>
      </c>
    </row>
    <row r="595" spans="1:7" ht="9.75">
      <c r="A595" s="89"/>
      <c r="B595" s="9">
        <v>555</v>
      </c>
      <c r="C595" s="132" t="s">
        <v>1445</v>
      </c>
      <c r="D595" s="22" t="s">
        <v>2001</v>
      </c>
      <c r="E595" s="133" t="s">
        <v>2735</v>
      </c>
      <c r="F595" s="22">
        <v>2002</v>
      </c>
      <c r="G595" s="476">
        <v>1250</v>
      </c>
    </row>
    <row r="596" spans="1:7" ht="9.75">
      <c r="A596" s="89"/>
      <c r="B596" s="9">
        <v>556</v>
      </c>
      <c r="C596" s="132" t="s">
        <v>2736</v>
      </c>
      <c r="D596" s="22" t="s">
        <v>2001</v>
      </c>
      <c r="E596" s="133" t="s">
        <v>2737</v>
      </c>
      <c r="F596" s="22">
        <v>2003</v>
      </c>
      <c r="G596" s="476">
        <v>3367.97</v>
      </c>
    </row>
    <row r="597" spans="1:7" s="117" customFormat="1" ht="9.75">
      <c r="A597" s="109"/>
      <c r="B597" s="9">
        <v>557</v>
      </c>
      <c r="C597" s="132" t="s">
        <v>2690</v>
      </c>
      <c r="D597" s="22" t="s">
        <v>2001</v>
      </c>
      <c r="E597" s="133" t="s">
        <v>2738</v>
      </c>
      <c r="F597" s="22">
        <v>2003</v>
      </c>
      <c r="G597" s="476">
        <v>11011.8</v>
      </c>
    </row>
    <row r="598" spans="1:7" ht="9.75">
      <c r="A598" s="89"/>
      <c r="B598" s="9">
        <v>558</v>
      </c>
      <c r="C598" s="114" t="s">
        <v>2739</v>
      </c>
      <c r="D598" s="109" t="s">
        <v>2001</v>
      </c>
      <c r="E598" s="134" t="s">
        <v>2349</v>
      </c>
      <c r="F598" s="109">
        <v>2003</v>
      </c>
      <c r="G598" s="477">
        <v>14783.48</v>
      </c>
    </row>
    <row r="599" spans="1:7" ht="10.5" customHeight="1">
      <c r="A599" s="89"/>
      <c r="B599" s="9">
        <v>559</v>
      </c>
      <c r="C599" s="114" t="s">
        <v>2954</v>
      </c>
      <c r="D599" s="22" t="s">
        <v>2001</v>
      </c>
      <c r="E599" s="133" t="s">
        <v>2350</v>
      </c>
      <c r="F599" s="22">
        <v>2004</v>
      </c>
      <c r="G599" s="476">
        <v>53335.7</v>
      </c>
    </row>
    <row r="600" spans="1:7" ht="9.75">
      <c r="A600" s="89"/>
      <c r="B600" s="9">
        <v>560</v>
      </c>
      <c r="C600" s="19" t="s">
        <v>1734</v>
      </c>
      <c r="D600" s="22" t="s">
        <v>2001</v>
      </c>
      <c r="E600" s="135" t="s">
        <v>2351</v>
      </c>
      <c r="F600" s="22">
        <v>2008</v>
      </c>
      <c r="G600" s="476">
        <v>70416.67</v>
      </c>
    </row>
    <row r="601" spans="1:7" ht="9.75">
      <c r="A601" s="89"/>
      <c r="B601" s="9">
        <v>561</v>
      </c>
      <c r="C601" s="114" t="s">
        <v>379</v>
      </c>
      <c r="D601" s="22" t="s">
        <v>2001</v>
      </c>
      <c r="E601" s="133" t="s">
        <v>2352</v>
      </c>
      <c r="F601" s="22">
        <v>1986</v>
      </c>
      <c r="G601" s="476">
        <v>10308.8</v>
      </c>
    </row>
    <row r="602" spans="1:7" ht="9.75">
      <c r="A602" s="89"/>
      <c r="B602" s="9">
        <v>562</v>
      </c>
      <c r="C602" s="114" t="s">
        <v>2694</v>
      </c>
      <c r="D602" s="22" t="s">
        <v>2001</v>
      </c>
      <c r="E602" s="133" t="s">
        <v>2353</v>
      </c>
      <c r="F602" s="22">
        <v>1990</v>
      </c>
      <c r="G602" s="476">
        <v>39733.65</v>
      </c>
    </row>
    <row r="603" spans="1:7" ht="9.75">
      <c r="A603" s="89"/>
      <c r="B603" s="9">
        <v>563</v>
      </c>
      <c r="C603" s="114" t="s">
        <v>2354</v>
      </c>
      <c r="D603" s="22" t="s">
        <v>2001</v>
      </c>
      <c r="E603" s="133" t="s">
        <v>2355</v>
      </c>
      <c r="F603" s="22">
        <v>1992</v>
      </c>
      <c r="G603" s="476">
        <v>22579.25</v>
      </c>
    </row>
    <row r="604" spans="1:8" ht="9.75">
      <c r="A604" s="89"/>
      <c r="B604" s="9">
        <v>564</v>
      </c>
      <c r="C604" s="19" t="s">
        <v>1735</v>
      </c>
      <c r="D604" s="22" t="s">
        <v>2001</v>
      </c>
      <c r="E604" s="133" t="s">
        <v>1406</v>
      </c>
      <c r="F604" s="22">
        <v>1983</v>
      </c>
      <c r="G604" s="478">
        <v>754</v>
      </c>
      <c r="H604" s="242" t="s">
        <v>1074</v>
      </c>
    </row>
    <row r="605" spans="1:7" ht="9.75">
      <c r="A605" s="89"/>
      <c r="B605" s="9">
        <v>565</v>
      </c>
      <c r="C605" s="19" t="s">
        <v>1735</v>
      </c>
      <c r="D605" s="22" t="s">
        <v>2001</v>
      </c>
      <c r="E605" s="133" t="s">
        <v>1406</v>
      </c>
      <c r="F605" s="22">
        <v>2003</v>
      </c>
      <c r="G605" s="476">
        <v>5416.67</v>
      </c>
    </row>
    <row r="606" spans="1:7" ht="9.75">
      <c r="A606" s="89"/>
      <c r="B606" s="9">
        <v>566</v>
      </c>
      <c r="C606" s="19" t="s">
        <v>1144</v>
      </c>
      <c r="D606" s="22" t="s">
        <v>2001</v>
      </c>
      <c r="E606" s="133" t="s">
        <v>2356</v>
      </c>
      <c r="F606" s="22">
        <v>2005</v>
      </c>
      <c r="G606" s="476">
        <v>43581.63</v>
      </c>
    </row>
    <row r="607" spans="1:7" ht="9.75">
      <c r="A607" s="89"/>
      <c r="B607" s="9">
        <v>567</v>
      </c>
      <c r="C607" s="19" t="s">
        <v>2736</v>
      </c>
      <c r="D607" s="22" t="s">
        <v>2001</v>
      </c>
      <c r="E607" s="133" t="s">
        <v>2357</v>
      </c>
      <c r="F607" s="22">
        <v>2009</v>
      </c>
      <c r="G607" s="476">
        <v>22350</v>
      </c>
    </row>
    <row r="608" spans="1:8" ht="9.75">
      <c r="A608" s="89"/>
      <c r="B608" s="9">
        <v>568</v>
      </c>
      <c r="C608" s="19" t="s">
        <v>1735</v>
      </c>
      <c r="D608" s="22" t="s">
        <v>2001</v>
      </c>
      <c r="E608" s="133" t="s">
        <v>1406</v>
      </c>
      <c r="F608" s="22">
        <v>2003</v>
      </c>
      <c r="G608" s="478">
        <v>120</v>
      </c>
      <c r="H608" s="242" t="s">
        <v>1074</v>
      </c>
    </row>
    <row r="609" spans="1:7" ht="9.75">
      <c r="A609" s="89"/>
      <c r="B609" s="9">
        <v>569</v>
      </c>
      <c r="C609" s="19" t="s">
        <v>2358</v>
      </c>
      <c r="D609" s="22" t="s">
        <v>2001</v>
      </c>
      <c r="E609" s="133" t="s">
        <v>2359</v>
      </c>
      <c r="F609" s="22">
        <v>2005</v>
      </c>
      <c r="G609" s="476">
        <v>2500</v>
      </c>
    </row>
    <row r="610" spans="1:7" ht="21" customHeight="1">
      <c r="A610" s="89"/>
      <c r="B610" s="9">
        <v>570</v>
      </c>
      <c r="C610" s="51" t="s">
        <v>1736</v>
      </c>
      <c r="D610" s="22" t="s">
        <v>2001</v>
      </c>
      <c r="E610" s="133" t="s">
        <v>2645</v>
      </c>
      <c r="F610" s="22">
        <v>2011</v>
      </c>
      <c r="G610" s="476">
        <v>358083.34</v>
      </c>
    </row>
    <row r="611" spans="1:7" ht="21" customHeight="1">
      <c r="A611" s="256"/>
      <c r="B611" s="90">
        <v>571</v>
      </c>
      <c r="C611" s="51" t="s">
        <v>1737</v>
      </c>
      <c r="D611" s="22" t="s">
        <v>2001</v>
      </c>
      <c r="E611" s="134" t="s">
        <v>1283</v>
      </c>
      <c r="F611" s="22">
        <v>2011</v>
      </c>
      <c r="G611" s="476">
        <v>65063.05</v>
      </c>
    </row>
    <row r="612" spans="1:8" ht="21" customHeight="1">
      <c r="A612" s="110"/>
      <c r="B612" s="9"/>
      <c r="C612" s="349" t="s">
        <v>1082</v>
      </c>
      <c r="D612" s="338" t="s">
        <v>1083</v>
      </c>
      <c r="E612" s="433" t="s">
        <v>1084</v>
      </c>
      <c r="F612" s="338">
        <v>2015</v>
      </c>
      <c r="G612" s="473">
        <v>683333.33</v>
      </c>
      <c r="H612" s="8" t="s">
        <v>1211</v>
      </c>
    </row>
    <row r="613" spans="1:7" ht="21" customHeight="1">
      <c r="A613" s="110"/>
      <c r="B613" s="9"/>
      <c r="C613" s="431" t="s">
        <v>1085</v>
      </c>
      <c r="D613" s="264" t="s">
        <v>2001</v>
      </c>
      <c r="E613" s="432" t="s">
        <v>1086</v>
      </c>
      <c r="F613" s="264">
        <v>2015</v>
      </c>
      <c r="G613" s="474">
        <v>941666.67</v>
      </c>
    </row>
    <row r="614" spans="1:7" ht="21" customHeight="1">
      <c r="A614" s="110"/>
      <c r="B614" s="9"/>
      <c r="C614" s="431" t="s">
        <v>1087</v>
      </c>
      <c r="D614" s="264" t="s">
        <v>2001</v>
      </c>
      <c r="E614" s="432"/>
      <c r="F614" s="264">
        <v>2015</v>
      </c>
      <c r="G614" s="474">
        <v>102200</v>
      </c>
    </row>
    <row r="615" spans="1:7" ht="21" customHeight="1">
      <c r="A615" s="321"/>
      <c r="B615" s="13"/>
      <c r="C615" s="431"/>
      <c r="D615" s="264"/>
      <c r="E615" s="432"/>
      <c r="F615" s="264"/>
      <c r="G615" s="474">
        <f>SUM(G543:G614)</f>
        <v>4627440.39</v>
      </c>
    </row>
    <row r="616" spans="1:8" ht="111.75">
      <c r="A616" s="321" t="s">
        <v>1498</v>
      </c>
      <c r="B616" s="13">
        <v>572</v>
      </c>
      <c r="C616" s="111" t="s">
        <v>2620</v>
      </c>
      <c r="D616" s="89" t="s">
        <v>759</v>
      </c>
      <c r="E616" s="89" t="s">
        <v>1284</v>
      </c>
      <c r="F616" s="89">
        <v>2000</v>
      </c>
      <c r="G616" s="428">
        <v>83308</v>
      </c>
      <c r="H616" s="242" t="s">
        <v>3281</v>
      </c>
    </row>
    <row r="617" spans="1:7" ht="9.75">
      <c r="A617" s="136"/>
      <c r="B617" s="9">
        <v>573</v>
      </c>
      <c r="C617" s="111" t="s">
        <v>2620</v>
      </c>
      <c r="D617" s="89" t="s">
        <v>759</v>
      </c>
      <c r="E617" s="89" t="s">
        <v>1285</v>
      </c>
      <c r="F617" s="89">
        <v>2000</v>
      </c>
      <c r="G617" s="468">
        <v>69680</v>
      </c>
    </row>
    <row r="618" spans="1:7" ht="9.75">
      <c r="A618" s="89"/>
      <c r="B618" s="9">
        <v>574</v>
      </c>
      <c r="C618" s="111" t="s">
        <v>2862</v>
      </c>
      <c r="D618" s="89" t="s">
        <v>759</v>
      </c>
      <c r="E618" s="89" t="s">
        <v>2722</v>
      </c>
      <c r="F618" s="89">
        <v>2006</v>
      </c>
      <c r="G618" s="468">
        <v>151081</v>
      </c>
    </row>
    <row r="619" spans="1:7" ht="9.75">
      <c r="A619" s="89"/>
      <c r="B619" s="9">
        <v>575</v>
      </c>
      <c r="C619" s="111" t="s">
        <v>1298</v>
      </c>
      <c r="D619" s="89" t="s">
        <v>759</v>
      </c>
      <c r="E619" s="89" t="s">
        <v>1299</v>
      </c>
      <c r="F619" s="89">
        <v>2007</v>
      </c>
      <c r="G619" s="468">
        <v>180911</v>
      </c>
    </row>
    <row r="620" spans="1:7" ht="9.75">
      <c r="A620" s="89"/>
      <c r="B620" s="9">
        <v>576</v>
      </c>
      <c r="C620" s="111" t="s">
        <v>1300</v>
      </c>
      <c r="D620" s="89" t="s">
        <v>759</v>
      </c>
      <c r="E620" s="89" t="s">
        <v>1301</v>
      </c>
      <c r="F620" s="89">
        <v>2008</v>
      </c>
      <c r="G620" s="469">
        <v>81220</v>
      </c>
    </row>
    <row r="621" spans="1:7" ht="9.75">
      <c r="A621" s="89"/>
      <c r="B621" s="9">
        <v>577</v>
      </c>
      <c r="C621" s="111" t="s">
        <v>976</v>
      </c>
      <c r="D621" s="89" t="s">
        <v>759</v>
      </c>
      <c r="E621" s="89" t="s">
        <v>1302</v>
      </c>
      <c r="F621" s="89">
        <v>2010</v>
      </c>
      <c r="G621" s="469">
        <f>51198.75+1416.67</f>
        <v>52615.42</v>
      </c>
    </row>
    <row r="622" spans="1:7" ht="9.75">
      <c r="A622" s="89"/>
      <c r="B622" s="9">
        <v>578</v>
      </c>
      <c r="C622" s="111" t="s">
        <v>998</v>
      </c>
      <c r="D622" s="89" t="s">
        <v>759</v>
      </c>
      <c r="E622" s="89" t="s">
        <v>999</v>
      </c>
      <c r="F622" s="89">
        <v>2010</v>
      </c>
      <c r="G622" s="479">
        <f>120300+642.3</f>
        <v>120942.3</v>
      </c>
    </row>
    <row r="623" spans="1:7" ht="9.75">
      <c r="A623" s="89"/>
      <c r="B623" s="9">
        <v>579</v>
      </c>
      <c r="C623" s="111" t="s">
        <v>3176</v>
      </c>
      <c r="D623" s="20" t="s">
        <v>1738</v>
      </c>
      <c r="E623" s="89" t="s">
        <v>1272</v>
      </c>
      <c r="F623" s="89">
        <v>2001</v>
      </c>
      <c r="G623" s="479">
        <v>548</v>
      </c>
    </row>
    <row r="624" spans="1:7" ht="9.75">
      <c r="A624" s="89"/>
      <c r="B624" s="9">
        <v>580</v>
      </c>
      <c r="C624" s="111" t="s">
        <v>1560</v>
      </c>
      <c r="D624" s="20" t="s">
        <v>1738</v>
      </c>
      <c r="E624" s="89" t="s">
        <v>1273</v>
      </c>
      <c r="F624" s="89">
        <v>2004</v>
      </c>
      <c r="G624" s="469">
        <f>1232.29+9516.25+5083.05+1220.16</f>
        <v>17051.75</v>
      </c>
    </row>
    <row r="625" spans="1:7" ht="9.75">
      <c r="A625" s="89"/>
      <c r="B625" s="9">
        <v>581</v>
      </c>
      <c r="C625" s="111" t="s">
        <v>514</v>
      </c>
      <c r="D625" s="20" t="s">
        <v>1738</v>
      </c>
      <c r="E625" s="89" t="s">
        <v>1406</v>
      </c>
      <c r="F625" s="89">
        <v>1985</v>
      </c>
      <c r="G625" s="479">
        <v>5649.04</v>
      </c>
    </row>
    <row r="626" spans="1:7" ht="9.75">
      <c r="A626" s="89"/>
      <c r="B626" s="9">
        <v>582</v>
      </c>
      <c r="C626" s="111" t="s">
        <v>1921</v>
      </c>
      <c r="D626" s="20" t="s">
        <v>1738</v>
      </c>
      <c r="E626" s="89" t="s">
        <v>1406</v>
      </c>
      <c r="F626" s="89">
        <v>1986</v>
      </c>
      <c r="G626" s="479">
        <v>11969.57</v>
      </c>
    </row>
    <row r="627" spans="1:7" ht="9.75">
      <c r="A627" s="89"/>
      <c r="B627" s="9">
        <v>583</v>
      </c>
      <c r="C627" s="111" t="s">
        <v>1274</v>
      </c>
      <c r="D627" s="20" t="s">
        <v>1738</v>
      </c>
      <c r="E627" s="89" t="s">
        <v>1406</v>
      </c>
      <c r="F627" s="89">
        <v>1988</v>
      </c>
      <c r="G627" s="479">
        <v>11735.26</v>
      </c>
    </row>
    <row r="628" spans="1:7" ht="9.75">
      <c r="A628" s="89"/>
      <c r="B628" s="9">
        <v>584</v>
      </c>
      <c r="C628" s="111" t="s">
        <v>1921</v>
      </c>
      <c r="D628" s="20" t="s">
        <v>1738</v>
      </c>
      <c r="E628" s="89" t="s">
        <v>1406</v>
      </c>
      <c r="F628" s="89">
        <v>1989</v>
      </c>
      <c r="G628" s="479">
        <f>21204.42+8923.32</f>
        <v>30127.739999999998</v>
      </c>
    </row>
    <row r="629" spans="1:7" ht="9.75">
      <c r="A629" s="89"/>
      <c r="B629" s="9">
        <v>585</v>
      </c>
      <c r="C629" s="111" t="s">
        <v>1275</v>
      </c>
      <c r="D629" s="20" t="s">
        <v>1738</v>
      </c>
      <c r="E629" s="89" t="s">
        <v>1276</v>
      </c>
      <c r="F629" s="89">
        <v>2006</v>
      </c>
      <c r="G629" s="479">
        <v>162000</v>
      </c>
    </row>
    <row r="630" spans="1:7" ht="9.75">
      <c r="A630" s="89"/>
      <c r="B630" s="9">
        <v>586</v>
      </c>
      <c r="C630" s="111" t="s">
        <v>416</v>
      </c>
      <c r="D630" s="20" t="s">
        <v>1738</v>
      </c>
      <c r="E630" s="89" t="s">
        <v>417</v>
      </c>
      <c r="F630" s="89">
        <v>2008</v>
      </c>
      <c r="G630" s="469">
        <v>96666.67</v>
      </c>
    </row>
    <row r="631" spans="1:7" ht="9.75">
      <c r="A631" s="89"/>
      <c r="B631" s="9">
        <v>587</v>
      </c>
      <c r="C631" s="111" t="s">
        <v>418</v>
      </c>
      <c r="D631" s="20" t="s">
        <v>1738</v>
      </c>
      <c r="E631" s="89" t="s">
        <v>1406</v>
      </c>
      <c r="F631" s="89">
        <v>2008</v>
      </c>
      <c r="G631" s="469">
        <v>21666.67</v>
      </c>
    </row>
    <row r="632" spans="1:7" ht="9.75">
      <c r="A632" s="89"/>
      <c r="B632" s="9">
        <v>588</v>
      </c>
      <c r="C632" s="111" t="s">
        <v>419</v>
      </c>
      <c r="D632" s="20" t="s">
        <v>1738</v>
      </c>
      <c r="E632" s="89" t="s">
        <v>420</v>
      </c>
      <c r="F632" s="89">
        <v>2009</v>
      </c>
      <c r="G632" s="469">
        <v>9004.33</v>
      </c>
    </row>
    <row r="633" spans="1:7" ht="9.75">
      <c r="A633" s="89"/>
      <c r="B633" s="9">
        <v>589</v>
      </c>
      <c r="C633" s="111" t="s">
        <v>421</v>
      </c>
      <c r="D633" s="20" t="s">
        <v>1738</v>
      </c>
      <c r="E633" s="89" t="s">
        <v>422</v>
      </c>
      <c r="F633" s="89">
        <v>2009</v>
      </c>
      <c r="G633" s="479">
        <f>29687.48+4215.56+1468.39</f>
        <v>35371.43</v>
      </c>
    </row>
    <row r="634" spans="1:7" ht="9.75">
      <c r="A634" s="89"/>
      <c r="B634" s="9">
        <v>590</v>
      </c>
      <c r="C634" s="111" t="s">
        <v>423</v>
      </c>
      <c r="D634" s="20" t="s">
        <v>1738</v>
      </c>
      <c r="E634" s="89" t="s">
        <v>424</v>
      </c>
      <c r="F634" s="89">
        <v>2009</v>
      </c>
      <c r="G634" s="469">
        <v>13400</v>
      </c>
    </row>
    <row r="635" spans="1:8" ht="9.75">
      <c r="A635" s="89"/>
      <c r="B635" s="9">
        <v>591</v>
      </c>
      <c r="C635" s="111" t="s">
        <v>2736</v>
      </c>
      <c r="D635" s="20" t="s">
        <v>1738</v>
      </c>
      <c r="E635" s="91" t="s">
        <v>425</v>
      </c>
      <c r="F635" s="91">
        <v>2009</v>
      </c>
      <c r="G635" s="428">
        <v>20869</v>
      </c>
      <c r="H635" s="242" t="s">
        <v>3281</v>
      </c>
    </row>
    <row r="636" spans="1:7" ht="9.75">
      <c r="A636" s="89"/>
      <c r="B636" s="9">
        <v>592</v>
      </c>
      <c r="C636" s="111" t="s">
        <v>459</v>
      </c>
      <c r="D636" s="20" t="s">
        <v>1738</v>
      </c>
      <c r="E636" s="89" t="s">
        <v>460</v>
      </c>
      <c r="F636" s="89">
        <v>2009</v>
      </c>
      <c r="G636" s="469">
        <v>29166.67</v>
      </c>
    </row>
    <row r="637" spans="1:7" ht="9.75">
      <c r="A637" s="89"/>
      <c r="B637" s="9">
        <v>593</v>
      </c>
      <c r="C637" s="111" t="s">
        <v>461</v>
      </c>
      <c r="D637" s="20" t="s">
        <v>1738</v>
      </c>
      <c r="E637" s="89" t="s">
        <v>1406</v>
      </c>
      <c r="F637" s="89">
        <v>2010</v>
      </c>
      <c r="G637" s="469">
        <v>23333.33</v>
      </c>
    </row>
    <row r="638" spans="1:7" ht="9.75">
      <c r="A638" s="89"/>
      <c r="B638" s="9">
        <v>594</v>
      </c>
      <c r="C638" s="111" t="s">
        <v>462</v>
      </c>
      <c r="D638" s="20" t="s">
        <v>1738</v>
      </c>
      <c r="E638" s="89" t="s">
        <v>1406</v>
      </c>
      <c r="F638" s="91">
        <v>2011</v>
      </c>
      <c r="G638" s="469">
        <v>14884</v>
      </c>
    </row>
    <row r="639" spans="1:8" ht="9.75">
      <c r="A639" s="89"/>
      <c r="B639" s="9">
        <v>595</v>
      </c>
      <c r="C639" s="111" t="s">
        <v>463</v>
      </c>
      <c r="D639" s="109" t="s">
        <v>759</v>
      </c>
      <c r="E639" s="109" t="s">
        <v>464</v>
      </c>
      <c r="F639" s="109">
        <v>2003</v>
      </c>
      <c r="G639" s="480">
        <v>111985</v>
      </c>
      <c r="H639" s="241" t="s">
        <v>3281</v>
      </c>
    </row>
    <row r="640" spans="1:7" ht="9.75">
      <c r="A640" s="89"/>
      <c r="B640" s="9">
        <v>596</v>
      </c>
      <c r="C640" s="111" t="s">
        <v>338</v>
      </c>
      <c r="D640" s="109" t="s">
        <v>2090</v>
      </c>
      <c r="E640" s="109" t="s">
        <v>339</v>
      </c>
      <c r="F640" s="109">
        <v>2012</v>
      </c>
      <c r="G640" s="477">
        <v>129600</v>
      </c>
    </row>
    <row r="641" spans="1:7" ht="9.75">
      <c r="A641" s="184"/>
      <c r="B641" s="9">
        <v>597</v>
      </c>
      <c r="C641" s="299" t="s">
        <v>1967</v>
      </c>
      <c r="D641" s="300" t="s">
        <v>759</v>
      </c>
      <c r="E641" s="300" t="s">
        <v>1968</v>
      </c>
      <c r="F641" s="300">
        <v>2013</v>
      </c>
      <c r="G641" s="481">
        <v>287365</v>
      </c>
    </row>
    <row r="642" spans="1:7" ht="9.75">
      <c r="A642" s="184"/>
      <c r="B642" s="9">
        <v>598</v>
      </c>
      <c r="C642" s="111" t="s">
        <v>1969</v>
      </c>
      <c r="D642" s="109" t="s">
        <v>759</v>
      </c>
      <c r="E642" s="485" t="s">
        <v>1406</v>
      </c>
      <c r="F642" s="109">
        <v>2013</v>
      </c>
      <c r="G642" s="477">
        <v>5100</v>
      </c>
    </row>
    <row r="643" spans="1:7" ht="13.5" customHeight="1" thickBot="1">
      <c r="A643" s="170"/>
      <c r="B643" s="288" t="s">
        <v>2319</v>
      </c>
      <c r="C643" s="249" t="s">
        <v>1155</v>
      </c>
      <c r="D643" s="295" t="s">
        <v>759</v>
      </c>
      <c r="E643" s="483" t="s">
        <v>1156</v>
      </c>
      <c r="F643" s="295">
        <v>2014</v>
      </c>
      <c r="G643" s="484">
        <v>205368</v>
      </c>
    </row>
    <row r="644" spans="1:7" ht="13.5" customHeight="1">
      <c r="A644" s="339"/>
      <c r="B644" s="313"/>
      <c r="C644" s="299"/>
      <c r="D644" s="300"/>
      <c r="E644" s="351"/>
      <c r="F644" s="300"/>
      <c r="G644" s="489">
        <f>SUM(G616:G643)</f>
        <v>1982619.18</v>
      </c>
    </row>
    <row r="645" spans="1:7" ht="81">
      <c r="A645" s="69" t="s">
        <v>1440</v>
      </c>
      <c r="B645" s="13">
        <v>599</v>
      </c>
      <c r="C645" s="157" t="s">
        <v>1792</v>
      </c>
      <c r="D645" s="157" t="s">
        <v>534</v>
      </c>
      <c r="E645" s="161" t="s">
        <v>1793</v>
      </c>
      <c r="F645" s="14">
        <v>1985</v>
      </c>
      <c r="G645" s="486">
        <v>7999.75</v>
      </c>
    </row>
    <row r="646" spans="1:7" s="117" customFormat="1" ht="9.75">
      <c r="A646" s="112"/>
      <c r="B646" s="9">
        <v>600</v>
      </c>
      <c r="C646" s="23" t="s">
        <v>1794</v>
      </c>
      <c r="D646" s="23" t="s">
        <v>534</v>
      </c>
      <c r="E646" s="111" t="s">
        <v>1795</v>
      </c>
      <c r="F646" s="15">
        <v>1986</v>
      </c>
      <c r="G646" s="469">
        <v>6758.2</v>
      </c>
    </row>
    <row r="647" spans="1:7" s="117" customFormat="1" ht="9.75">
      <c r="A647" s="112"/>
      <c r="B647" s="9">
        <v>601</v>
      </c>
      <c r="C647" s="137" t="s">
        <v>1796</v>
      </c>
      <c r="D647" s="137" t="s">
        <v>534</v>
      </c>
      <c r="E647" s="111" t="s">
        <v>1797</v>
      </c>
      <c r="F647" s="111">
        <v>1986</v>
      </c>
      <c r="G647" s="472">
        <v>72213.38</v>
      </c>
    </row>
    <row r="648" spans="1:7" s="117" customFormat="1" ht="9.75">
      <c r="A648" s="112"/>
      <c r="B648" s="9">
        <v>602</v>
      </c>
      <c r="C648" s="137" t="s">
        <v>1798</v>
      </c>
      <c r="D648" s="137" t="s">
        <v>534</v>
      </c>
      <c r="E648" s="111" t="s">
        <v>1406</v>
      </c>
      <c r="F648" s="111">
        <v>1987</v>
      </c>
      <c r="G648" s="472">
        <v>8746.93</v>
      </c>
    </row>
    <row r="649" spans="1:7" s="117" customFormat="1" ht="9.75">
      <c r="A649" s="112"/>
      <c r="B649" s="9">
        <v>603</v>
      </c>
      <c r="C649" s="137" t="s">
        <v>1799</v>
      </c>
      <c r="D649" s="137" t="s">
        <v>534</v>
      </c>
      <c r="E649" s="111" t="s">
        <v>1800</v>
      </c>
      <c r="F649" s="111">
        <v>1989</v>
      </c>
      <c r="G649" s="472">
        <v>14725.77</v>
      </c>
    </row>
    <row r="650" spans="1:7" s="117" customFormat="1" ht="9.75">
      <c r="A650" s="112"/>
      <c r="B650" s="9">
        <v>604</v>
      </c>
      <c r="C650" s="137" t="s">
        <v>1801</v>
      </c>
      <c r="D650" s="137" t="s">
        <v>534</v>
      </c>
      <c r="E650" s="111" t="s">
        <v>1802</v>
      </c>
      <c r="F650" s="111">
        <v>1990</v>
      </c>
      <c r="G650" s="472">
        <v>46756.95</v>
      </c>
    </row>
    <row r="651" spans="1:7" s="117" customFormat="1" ht="9.75">
      <c r="A651" s="112"/>
      <c r="B651" s="9">
        <v>605</v>
      </c>
      <c r="C651" s="137" t="s">
        <v>1803</v>
      </c>
      <c r="D651" s="137" t="s">
        <v>534</v>
      </c>
      <c r="E651" s="111" t="s">
        <v>1804</v>
      </c>
      <c r="F651" s="111">
        <v>1992</v>
      </c>
      <c r="G651" s="472">
        <v>10078.97</v>
      </c>
    </row>
    <row r="652" spans="1:7" s="117" customFormat="1" ht="9.75">
      <c r="A652" s="112"/>
      <c r="B652" s="9">
        <v>606</v>
      </c>
      <c r="C652" s="137" t="s">
        <v>2102</v>
      </c>
      <c r="D652" s="137" t="s">
        <v>534</v>
      </c>
      <c r="E652" s="111" t="s">
        <v>1406</v>
      </c>
      <c r="F652" s="111">
        <v>1989</v>
      </c>
      <c r="G652" s="472">
        <v>4952.63</v>
      </c>
    </row>
    <row r="653" spans="1:7" s="117" customFormat="1" ht="9.75">
      <c r="A653" s="112"/>
      <c r="B653" s="9">
        <v>607</v>
      </c>
      <c r="C653" s="137" t="s">
        <v>1847</v>
      </c>
      <c r="D653" s="137" t="s">
        <v>534</v>
      </c>
      <c r="E653" s="111" t="s">
        <v>1848</v>
      </c>
      <c r="F653" s="111">
        <v>1992</v>
      </c>
      <c r="G653" s="472">
        <v>43134.32</v>
      </c>
    </row>
    <row r="654" spans="1:7" s="117" customFormat="1" ht="9.75">
      <c r="A654" s="112"/>
      <c r="B654" s="9">
        <v>608</v>
      </c>
      <c r="C654" s="137" t="s">
        <v>1849</v>
      </c>
      <c r="D654" s="137" t="s">
        <v>534</v>
      </c>
      <c r="E654" s="111" t="s">
        <v>1850</v>
      </c>
      <c r="F654" s="111">
        <v>1992</v>
      </c>
      <c r="G654" s="472">
        <v>4486.27</v>
      </c>
    </row>
    <row r="655" spans="1:7" s="117" customFormat="1" ht="9.75">
      <c r="A655" s="112"/>
      <c r="B655" s="9">
        <v>609</v>
      </c>
      <c r="C655" s="137" t="s">
        <v>1849</v>
      </c>
      <c r="D655" s="137" t="s">
        <v>534</v>
      </c>
      <c r="E655" s="111" t="s">
        <v>3288</v>
      </c>
      <c r="F655" s="111">
        <v>1992</v>
      </c>
      <c r="G655" s="472">
        <v>4486.37</v>
      </c>
    </row>
    <row r="656" spans="1:7" s="117" customFormat="1" ht="9.75">
      <c r="A656" s="112"/>
      <c r="B656" s="9">
        <v>610</v>
      </c>
      <c r="C656" s="5" t="s">
        <v>1155</v>
      </c>
      <c r="D656" s="233" t="s">
        <v>534</v>
      </c>
      <c r="E656" s="5" t="s">
        <v>3287</v>
      </c>
      <c r="F656" s="5">
        <v>2014</v>
      </c>
      <c r="G656" s="453">
        <v>203504</v>
      </c>
    </row>
    <row r="657" spans="1:7" ht="9.75">
      <c r="A657" s="91"/>
      <c r="B657" s="9">
        <v>611</v>
      </c>
      <c r="C657" s="137" t="s">
        <v>3289</v>
      </c>
      <c r="D657" s="137" t="s">
        <v>534</v>
      </c>
      <c r="E657" s="111" t="s">
        <v>3290</v>
      </c>
      <c r="F657" s="111">
        <v>1993</v>
      </c>
      <c r="G657" s="472">
        <v>101790</v>
      </c>
    </row>
    <row r="658" spans="1:7" s="117" customFormat="1" ht="9.75">
      <c r="A658" s="112"/>
      <c r="B658" s="9">
        <v>612</v>
      </c>
      <c r="C658" s="23" t="s">
        <v>2771</v>
      </c>
      <c r="D658" s="23" t="s">
        <v>534</v>
      </c>
      <c r="E658" s="111" t="s">
        <v>3291</v>
      </c>
      <c r="F658" s="15">
        <v>1993</v>
      </c>
      <c r="G658" s="469">
        <v>24701.04</v>
      </c>
    </row>
    <row r="659" spans="1:7" ht="9.75">
      <c r="A659" s="91"/>
      <c r="B659" s="9">
        <v>613</v>
      </c>
      <c r="C659" s="137" t="s">
        <v>3292</v>
      </c>
      <c r="D659" s="137" t="s">
        <v>534</v>
      </c>
      <c r="E659" s="111" t="s">
        <v>3293</v>
      </c>
      <c r="F659" s="111">
        <v>1993</v>
      </c>
      <c r="G659" s="472">
        <v>96048</v>
      </c>
    </row>
    <row r="660" spans="1:7" ht="9.75">
      <c r="A660" s="91"/>
      <c r="B660" s="9">
        <v>614</v>
      </c>
      <c r="C660" s="23" t="s">
        <v>2771</v>
      </c>
      <c r="D660" s="23" t="s">
        <v>534</v>
      </c>
      <c r="E660" s="111" t="s">
        <v>3294</v>
      </c>
      <c r="F660" s="15">
        <v>1994</v>
      </c>
      <c r="G660" s="469">
        <v>17226</v>
      </c>
    </row>
    <row r="661" spans="1:7" ht="9.75">
      <c r="A661" s="91"/>
      <c r="B661" s="9">
        <v>615</v>
      </c>
      <c r="C661" s="23" t="s">
        <v>3295</v>
      </c>
      <c r="D661" s="23" t="s">
        <v>534</v>
      </c>
      <c r="E661" s="111" t="s">
        <v>3296</v>
      </c>
      <c r="F661" s="15">
        <v>1995</v>
      </c>
      <c r="G661" s="469">
        <v>15400</v>
      </c>
    </row>
    <row r="662" spans="1:7" s="117" customFormat="1" ht="9.75">
      <c r="A662" s="112"/>
      <c r="B662" s="9">
        <v>616</v>
      </c>
      <c r="C662" s="23" t="s">
        <v>2771</v>
      </c>
      <c r="D662" s="23" t="s">
        <v>534</v>
      </c>
      <c r="E662" s="111" t="s">
        <v>3297</v>
      </c>
      <c r="F662" s="15">
        <v>1995</v>
      </c>
      <c r="G662" s="469">
        <v>16050</v>
      </c>
    </row>
    <row r="663" spans="1:7" ht="9.75">
      <c r="A663" s="91"/>
      <c r="B663" s="9">
        <v>617</v>
      </c>
      <c r="C663" s="137" t="s">
        <v>3298</v>
      </c>
      <c r="D663" s="137" t="s">
        <v>534</v>
      </c>
      <c r="E663" s="111" t="s">
        <v>3299</v>
      </c>
      <c r="F663" s="111">
        <v>1995</v>
      </c>
      <c r="G663" s="472">
        <v>29900</v>
      </c>
    </row>
    <row r="664" spans="1:7" ht="9.75">
      <c r="A664" s="91"/>
      <c r="B664" s="9">
        <v>618</v>
      </c>
      <c r="C664" s="23" t="s">
        <v>416</v>
      </c>
      <c r="D664" s="23" t="s">
        <v>534</v>
      </c>
      <c r="E664" s="111" t="s">
        <v>3300</v>
      </c>
      <c r="F664" s="15">
        <v>1995</v>
      </c>
      <c r="G664" s="469">
        <v>28120</v>
      </c>
    </row>
    <row r="665" spans="1:7" s="117" customFormat="1" ht="9.75">
      <c r="A665" s="112"/>
      <c r="B665" s="9">
        <v>619</v>
      </c>
      <c r="C665" s="23" t="s">
        <v>3301</v>
      </c>
      <c r="D665" s="23" t="s">
        <v>534</v>
      </c>
      <c r="E665" s="111" t="s">
        <v>3302</v>
      </c>
      <c r="F665" s="15">
        <v>1997</v>
      </c>
      <c r="G665" s="469">
        <v>21107.87</v>
      </c>
    </row>
    <row r="666" spans="1:7" s="117" customFormat="1" ht="9.75">
      <c r="A666" s="112"/>
      <c r="B666" s="9">
        <v>620</v>
      </c>
      <c r="C666" s="137" t="s">
        <v>910</v>
      </c>
      <c r="D666" s="137" t="s">
        <v>534</v>
      </c>
      <c r="E666" s="111" t="s">
        <v>911</v>
      </c>
      <c r="F666" s="111">
        <v>1998</v>
      </c>
      <c r="G666" s="472">
        <v>30000</v>
      </c>
    </row>
    <row r="667" spans="1:7" s="117" customFormat="1" ht="9.75">
      <c r="A667" s="112"/>
      <c r="B667" s="9">
        <v>621</v>
      </c>
      <c r="C667" s="137" t="s">
        <v>912</v>
      </c>
      <c r="D667" s="137" t="s">
        <v>534</v>
      </c>
      <c r="E667" s="111" t="s">
        <v>913</v>
      </c>
      <c r="F667" s="111">
        <v>1998</v>
      </c>
      <c r="G667" s="472">
        <v>15000</v>
      </c>
    </row>
    <row r="668" spans="1:7" s="117" customFormat="1" ht="9.75">
      <c r="A668" s="112"/>
      <c r="B668" s="9">
        <v>622</v>
      </c>
      <c r="C668" s="137" t="s">
        <v>914</v>
      </c>
      <c r="D668" s="137" t="s">
        <v>534</v>
      </c>
      <c r="E668" s="111" t="s">
        <v>915</v>
      </c>
      <c r="F668" s="111">
        <v>1998</v>
      </c>
      <c r="G668" s="472">
        <v>22833.33</v>
      </c>
    </row>
    <row r="669" spans="1:7" s="117" customFormat="1" ht="9.75">
      <c r="A669" s="112"/>
      <c r="B669" s="9">
        <v>624</v>
      </c>
      <c r="C669" s="137" t="s">
        <v>916</v>
      </c>
      <c r="D669" s="137" t="s">
        <v>534</v>
      </c>
      <c r="E669" s="111" t="s">
        <v>917</v>
      </c>
      <c r="F669" s="111">
        <v>2000</v>
      </c>
      <c r="G669" s="472">
        <v>75000</v>
      </c>
    </row>
    <row r="670" spans="1:7" s="117" customFormat="1" ht="9.75">
      <c r="A670" s="112"/>
      <c r="B670" s="9">
        <v>625</v>
      </c>
      <c r="C670" s="137" t="s">
        <v>2765</v>
      </c>
      <c r="D670" s="137" t="s">
        <v>534</v>
      </c>
      <c r="E670" s="111" t="s">
        <v>918</v>
      </c>
      <c r="F670" s="111">
        <v>2001</v>
      </c>
      <c r="G670" s="472">
        <v>5833.33</v>
      </c>
    </row>
    <row r="671" spans="1:7" s="117" customFormat="1" ht="9.75">
      <c r="A671" s="112"/>
      <c r="B671" s="9">
        <v>626</v>
      </c>
      <c r="C671" s="137" t="s">
        <v>919</v>
      </c>
      <c r="D671" s="137" t="s">
        <v>534</v>
      </c>
      <c r="E671" s="111" t="s">
        <v>920</v>
      </c>
      <c r="F671" s="111">
        <v>2001</v>
      </c>
      <c r="G671" s="472">
        <v>28750</v>
      </c>
    </row>
    <row r="672" spans="1:7" s="117" customFormat="1" ht="9.75">
      <c r="A672" s="112"/>
      <c r="B672" s="9">
        <v>627</v>
      </c>
      <c r="C672" s="137" t="s">
        <v>2619</v>
      </c>
      <c r="D672" s="137" t="s">
        <v>534</v>
      </c>
      <c r="E672" s="111" t="s">
        <v>921</v>
      </c>
      <c r="F672" s="111">
        <v>2004</v>
      </c>
      <c r="G672" s="472">
        <v>61054.5</v>
      </c>
    </row>
    <row r="673" spans="1:7" ht="9.75">
      <c r="A673" s="91"/>
      <c r="B673" s="9">
        <v>628</v>
      </c>
      <c r="C673" s="137" t="s">
        <v>922</v>
      </c>
      <c r="D673" s="137" t="s">
        <v>534</v>
      </c>
      <c r="E673" s="111" t="s">
        <v>1881</v>
      </c>
      <c r="F673" s="111">
        <v>2004</v>
      </c>
      <c r="G673" s="472">
        <v>40275</v>
      </c>
    </row>
    <row r="674" spans="1:7" ht="9.75">
      <c r="A674" s="91"/>
      <c r="B674" s="9">
        <v>629</v>
      </c>
      <c r="C674" s="23" t="s">
        <v>1882</v>
      </c>
      <c r="D674" s="23" t="s">
        <v>534</v>
      </c>
      <c r="E674" s="111" t="s">
        <v>1883</v>
      </c>
      <c r="F674" s="15">
        <v>2004</v>
      </c>
      <c r="G674" s="469">
        <v>24016.67</v>
      </c>
    </row>
    <row r="675" spans="1:7" s="117" customFormat="1" ht="10.5" customHeight="1">
      <c r="A675" s="112"/>
      <c r="B675" s="9">
        <v>630</v>
      </c>
      <c r="C675" s="23" t="s">
        <v>1884</v>
      </c>
      <c r="D675" s="23" t="s">
        <v>534</v>
      </c>
      <c r="E675" s="111" t="s">
        <v>1885</v>
      </c>
      <c r="F675" s="15">
        <v>2004</v>
      </c>
      <c r="G675" s="469">
        <v>34625</v>
      </c>
    </row>
    <row r="676" spans="1:7" s="117" customFormat="1" ht="9.75">
      <c r="A676" s="112"/>
      <c r="B676" s="9">
        <v>631</v>
      </c>
      <c r="C676" s="123" t="s">
        <v>2729</v>
      </c>
      <c r="D676" s="137" t="s">
        <v>534</v>
      </c>
      <c r="E676" s="111" t="s">
        <v>1886</v>
      </c>
      <c r="F676" s="111">
        <v>2004</v>
      </c>
      <c r="G676" s="472">
        <v>43345</v>
      </c>
    </row>
    <row r="677" spans="1:7" s="117" customFormat="1" ht="10.5" customHeight="1">
      <c r="A677" s="112"/>
      <c r="B677" s="9">
        <v>632</v>
      </c>
      <c r="C677" s="137" t="s">
        <v>3332</v>
      </c>
      <c r="D677" s="137" t="s">
        <v>534</v>
      </c>
      <c r="E677" s="111" t="s">
        <v>3333</v>
      </c>
      <c r="F677" s="111">
        <v>2005</v>
      </c>
      <c r="G677" s="472">
        <v>38916.67</v>
      </c>
    </row>
    <row r="678" spans="1:7" ht="9.75">
      <c r="A678" s="91"/>
      <c r="B678" s="9">
        <v>633</v>
      </c>
      <c r="C678" s="137" t="s">
        <v>3334</v>
      </c>
      <c r="D678" s="137" t="s">
        <v>534</v>
      </c>
      <c r="E678" s="111" t="s">
        <v>3190</v>
      </c>
      <c r="F678" s="111">
        <v>2005</v>
      </c>
      <c r="G678" s="472">
        <v>31675</v>
      </c>
    </row>
    <row r="679" spans="1:7" ht="9.75">
      <c r="A679" s="91"/>
      <c r="B679" s="9">
        <v>634</v>
      </c>
      <c r="C679" s="23" t="s">
        <v>2222</v>
      </c>
      <c r="D679" s="23" t="s">
        <v>534</v>
      </c>
      <c r="E679" s="111" t="s">
        <v>2049</v>
      </c>
      <c r="F679" s="15">
        <v>2005</v>
      </c>
      <c r="G679" s="469">
        <v>113800.03</v>
      </c>
    </row>
    <row r="680" spans="1:7" ht="9.75">
      <c r="A680" s="91"/>
      <c r="B680" s="9">
        <v>635</v>
      </c>
      <c r="C680" s="23" t="s">
        <v>2050</v>
      </c>
      <c r="D680" s="23" t="s">
        <v>534</v>
      </c>
      <c r="E680" s="111" t="s">
        <v>2051</v>
      </c>
      <c r="F680" s="15">
        <v>2005</v>
      </c>
      <c r="G680" s="469">
        <v>39825</v>
      </c>
    </row>
    <row r="681" spans="1:7" ht="9.75">
      <c r="A681" s="91"/>
      <c r="B681" s="9">
        <v>636</v>
      </c>
      <c r="C681" s="23" t="s">
        <v>2052</v>
      </c>
      <c r="D681" s="23" t="s">
        <v>534</v>
      </c>
      <c r="E681" s="111" t="s">
        <v>2053</v>
      </c>
      <c r="F681" s="15">
        <v>2007</v>
      </c>
      <c r="G681" s="469">
        <v>137333.33</v>
      </c>
    </row>
    <row r="682" spans="1:7" ht="9.75">
      <c r="A682" s="91"/>
      <c r="B682" s="9">
        <v>637</v>
      </c>
      <c r="C682" s="23" t="s">
        <v>2054</v>
      </c>
      <c r="D682" s="23" t="s">
        <v>534</v>
      </c>
      <c r="E682" s="111" t="s">
        <v>2055</v>
      </c>
      <c r="F682" s="15">
        <v>2007</v>
      </c>
      <c r="G682" s="469">
        <v>76500</v>
      </c>
    </row>
    <row r="683" spans="1:7" ht="9.75">
      <c r="A683" s="91"/>
      <c r="B683" s="9">
        <v>638</v>
      </c>
      <c r="C683" s="23" t="s">
        <v>1216</v>
      </c>
      <c r="D683" s="23" t="s">
        <v>534</v>
      </c>
      <c r="E683" s="111" t="s">
        <v>1217</v>
      </c>
      <c r="F683" s="15">
        <v>2008</v>
      </c>
      <c r="G683" s="469">
        <v>116566.67</v>
      </c>
    </row>
    <row r="684" spans="1:7" ht="9.75">
      <c r="A684" s="91"/>
      <c r="B684" s="9">
        <v>639</v>
      </c>
      <c r="C684" s="23" t="s">
        <v>801</v>
      </c>
      <c r="D684" s="23" t="s">
        <v>534</v>
      </c>
      <c r="E684" s="111" t="s">
        <v>802</v>
      </c>
      <c r="F684" s="15">
        <v>2008</v>
      </c>
      <c r="G684" s="469">
        <v>195500</v>
      </c>
    </row>
    <row r="685" spans="1:7" ht="9.75">
      <c r="A685" s="91"/>
      <c r="B685" s="9">
        <v>640</v>
      </c>
      <c r="C685" s="137" t="s">
        <v>803</v>
      </c>
      <c r="D685" s="23" t="s">
        <v>534</v>
      </c>
      <c r="E685" s="111" t="s">
        <v>804</v>
      </c>
      <c r="F685" s="15">
        <v>2009</v>
      </c>
      <c r="G685" s="469">
        <v>934402.13</v>
      </c>
    </row>
    <row r="686" spans="1:7" ht="9.75">
      <c r="A686" s="91"/>
      <c r="B686" s="9">
        <v>641</v>
      </c>
      <c r="C686" s="23" t="s">
        <v>605</v>
      </c>
      <c r="D686" s="23" t="s">
        <v>534</v>
      </c>
      <c r="E686" s="111" t="s">
        <v>606</v>
      </c>
      <c r="F686" s="15">
        <v>2009</v>
      </c>
      <c r="G686" s="469">
        <v>757551.26</v>
      </c>
    </row>
    <row r="687" spans="1:7" ht="9.75">
      <c r="A687" s="91"/>
      <c r="B687" s="9">
        <v>642</v>
      </c>
      <c r="C687" s="23" t="s">
        <v>605</v>
      </c>
      <c r="D687" s="23" t="s">
        <v>534</v>
      </c>
      <c r="E687" s="111" t="s">
        <v>607</v>
      </c>
      <c r="F687" s="15">
        <v>2009</v>
      </c>
      <c r="G687" s="469">
        <v>682863.1</v>
      </c>
    </row>
    <row r="688" spans="1:7" ht="9.75">
      <c r="A688" s="91"/>
      <c r="B688" s="9">
        <v>643</v>
      </c>
      <c r="C688" s="23" t="s">
        <v>605</v>
      </c>
      <c r="D688" s="23" t="s">
        <v>534</v>
      </c>
      <c r="E688" s="111" t="s">
        <v>608</v>
      </c>
      <c r="F688" s="15">
        <v>2009</v>
      </c>
      <c r="G688" s="469">
        <v>682863.1</v>
      </c>
    </row>
    <row r="689" spans="1:7" ht="9.75">
      <c r="A689" s="91"/>
      <c r="B689" s="9">
        <v>644</v>
      </c>
      <c r="C689" s="23" t="s">
        <v>605</v>
      </c>
      <c r="D689" s="23" t="s">
        <v>534</v>
      </c>
      <c r="E689" s="111" t="s">
        <v>609</v>
      </c>
      <c r="F689" s="15">
        <v>2009</v>
      </c>
      <c r="G689" s="469">
        <v>682863.1</v>
      </c>
    </row>
    <row r="690" spans="1:7" ht="10.5" customHeight="1">
      <c r="A690" s="91"/>
      <c r="B690" s="9">
        <v>645</v>
      </c>
      <c r="C690" s="23" t="s">
        <v>605</v>
      </c>
      <c r="D690" s="23" t="s">
        <v>534</v>
      </c>
      <c r="E690" s="111" t="s">
        <v>610</v>
      </c>
      <c r="F690" s="15">
        <v>2009</v>
      </c>
      <c r="G690" s="469">
        <v>682863.1</v>
      </c>
    </row>
    <row r="691" spans="1:7" ht="10.5" customHeight="1">
      <c r="A691" s="91"/>
      <c r="B691" s="9">
        <v>646</v>
      </c>
      <c r="C691" s="23" t="s">
        <v>2309</v>
      </c>
      <c r="D691" s="23" t="s">
        <v>534</v>
      </c>
      <c r="E691" s="111" t="s">
        <v>2310</v>
      </c>
      <c r="F691" s="15">
        <v>2009</v>
      </c>
      <c r="G691" s="469">
        <v>1005681.6</v>
      </c>
    </row>
    <row r="692" spans="1:7" ht="10.5" customHeight="1">
      <c r="A692" s="91"/>
      <c r="B692" s="9">
        <v>647</v>
      </c>
      <c r="C692" s="23" t="s">
        <v>2309</v>
      </c>
      <c r="D692" s="23" t="s">
        <v>534</v>
      </c>
      <c r="E692" s="111" t="s">
        <v>2311</v>
      </c>
      <c r="F692" s="15">
        <v>2009</v>
      </c>
      <c r="G692" s="469">
        <v>1005681.6</v>
      </c>
    </row>
    <row r="693" spans="1:7" ht="10.5" customHeight="1">
      <c r="A693" s="91"/>
      <c r="B693" s="9">
        <v>648</v>
      </c>
      <c r="C693" s="23" t="s">
        <v>2312</v>
      </c>
      <c r="D693" s="23" t="s">
        <v>534</v>
      </c>
      <c r="E693" s="111" t="s">
        <v>468</v>
      </c>
      <c r="F693" s="15">
        <v>2009</v>
      </c>
      <c r="G693" s="469">
        <v>445699.8</v>
      </c>
    </row>
    <row r="694" spans="1:7" ht="10.5" customHeight="1">
      <c r="A694" s="91"/>
      <c r="B694" s="9">
        <v>649</v>
      </c>
      <c r="C694" s="23" t="s">
        <v>469</v>
      </c>
      <c r="D694" s="23" t="s">
        <v>534</v>
      </c>
      <c r="E694" s="111" t="s">
        <v>470</v>
      </c>
      <c r="F694" s="15">
        <v>2009</v>
      </c>
      <c r="G694" s="469">
        <v>720611.5</v>
      </c>
    </row>
    <row r="695" spans="1:7" ht="10.5" customHeight="1">
      <c r="A695" s="91"/>
      <c r="B695" s="9">
        <v>650</v>
      </c>
      <c r="C695" s="23" t="s">
        <v>469</v>
      </c>
      <c r="D695" s="23" t="s">
        <v>534</v>
      </c>
      <c r="E695" s="111" t="s">
        <v>471</v>
      </c>
      <c r="F695" s="15">
        <v>2009</v>
      </c>
      <c r="G695" s="469">
        <v>720611.5</v>
      </c>
    </row>
    <row r="696" spans="1:7" ht="10.5" customHeight="1">
      <c r="A696" s="91"/>
      <c r="B696" s="9">
        <v>651</v>
      </c>
      <c r="C696" s="23" t="s">
        <v>472</v>
      </c>
      <c r="D696" s="23" t="s">
        <v>534</v>
      </c>
      <c r="E696" s="111" t="s">
        <v>473</v>
      </c>
      <c r="F696" s="15">
        <v>2009</v>
      </c>
      <c r="G696" s="469">
        <v>556648.58</v>
      </c>
    </row>
    <row r="697" spans="1:7" ht="10.5" customHeight="1">
      <c r="A697" s="91"/>
      <c r="B697" s="9">
        <v>652</v>
      </c>
      <c r="C697" s="23" t="s">
        <v>472</v>
      </c>
      <c r="D697" s="23" t="s">
        <v>534</v>
      </c>
      <c r="E697" s="111" t="s">
        <v>474</v>
      </c>
      <c r="F697" s="15">
        <v>2009</v>
      </c>
      <c r="G697" s="469">
        <v>556648.58</v>
      </c>
    </row>
    <row r="698" spans="1:7" ht="10.5" customHeight="1">
      <c r="A698" s="91"/>
      <c r="B698" s="9">
        <v>653</v>
      </c>
      <c r="C698" s="23" t="s">
        <v>475</v>
      </c>
      <c r="D698" s="23" t="s">
        <v>534</v>
      </c>
      <c r="E698" s="111" t="s">
        <v>476</v>
      </c>
      <c r="F698" s="15">
        <v>2009</v>
      </c>
      <c r="G698" s="469">
        <v>313310.81</v>
      </c>
    </row>
    <row r="699" spans="1:7" ht="10.5" customHeight="1">
      <c r="A699" s="91"/>
      <c r="B699" s="9">
        <v>654</v>
      </c>
      <c r="C699" s="23" t="s">
        <v>477</v>
      </c>
      <c r="D699" s="23" t="s">
        <v>534</v>
      </c>
      <c r="E699" s="111" t="s">
        <v>478</v>
      </c>
      <c r="F699" s="15">
        <v>2009</v>
      </c>
      <c r="G699" s="469">
        <v>103103.68</v>
      </c>
    </row>
    <row r="700" spans="1:7" ht="10.5" customHeight="1">
      <c r="A700" s="91"/>
      <c r="B700" s="9">
        <v>655</v>
      </c>
      <c r="C700" s="23" t="s">
        <v>1884</v>
      </c>
      <c r="D700" s="23" t="s">
        <v>534</v>
      </c>
      <c r="E700" s="111" t="s">
        <v>635</v>
      </c>
      <c r="F700" s="15">
        <v>2009</v>
      </c>
      <c r="G700" s="469">
        <v>112753.8</v>
      </c>
    </row>
    <row r="701" spans="1:7" ht="10.5" customHeight="1">
      <c r="A701" s="91"/>
      <c r="B701" s="9">
        <v>656</v>
      </c>
      <c r="C701" s="23" t="s">
        <v>636</v>
      </c>
      <c r="D701" s="23" t="s">
        <v>534</v>
      </c>
      <c r="E701" s="111" t="s">
        <v>637</v>
      </c>
      <c r="F701" s="15">
        <v>2009</v>
      </c>
      <c r="G701" s="469">
        <v>1186187.75</v>
      </c>
    </row>
    <row r="702" spans="1:7" ht="10.5" customHeight="1">
      <c r="A702" s="91"/>
      <c r="B702" s="9">
        <v>657</v>
      </c>
      <c r="C702" s="23" t="s">
        <v>636</v>
      </c>
      <c r="D702" s="23" t="s">
        <v>534</v>
      </c>
      <c r="E702" s="111" t="s">
        <v>493</v>
      </c>
      <c r="F702" s="15">
        <v>2009</v>
      </c>
      <c r="G702" s="469">
        <v>1186187.75</v>
      </c>
    </row>
    <row r="703" spans="1:7" ht="10.5" customHeight="1">
      <c r="A703" s="91"/>
      <c r="B703" s="9">
        <v>658</v>
      </c>
      <c r="C703" s="23" t="s">
        <v>73</v>
      </c>
      <c r="D703" s="23" t="s">
        <v>534</v>
      </c>
      <c r="E703" s="111" t="s">
        <v>74</v>
      </c>
      <c r="F703" s="15">
        <v>2009</v>
      </c>
      <c r="G703" s="469">
        <v>494361.19</v>
      </c>
    </row>
    <row r="704" spans="1:7" ht="9.75">
      <c r="A704" s="91"/>
      <c r="B704" s="9">
        <v>659</v>
      </c>
      <c r="C704" s="23" t="s">
        <v>73</v>
      </c>
      <c r="D704" s="23" t="s">
        <v>534</v>
      </c>
      <c r="E704" s="111" t="s">
        <v>75</v>
      </c>
      <c r="F704" s="15">
        <v>2009</v>
      </c>
      <c r="G704" s="469">
        <v>494361.18</v>
      </c>
    </row>
    <row r="705" spans="1:7" ht="9.75">
      <c r="A705" s="91"/>
      <c r="B705" s="9">
        <v>660</v>
      </c>
      <c r="C705" s="137" t="s">
        <v>76</v>
      </c>
      <c r="D705" s="23" t="s">
        <v>534</v>
      </c>
      <c r="E705" s="111" t="s">
        <v>77</v>
      </c>
      <c r="F705" s="15">
        <v>2009</v>
      </c>
      <c r="G705" s="469">
        <v>520759.25</v>
      </c>
    </row>
    <row r="706" spans="1:7" ht="9.75">
      <c r="A706" s="91"/>
      <c r="B706" s="9">
        <v>661</v>
      </c>
      <c r="C706" s="137" t="s">
        <v>76</v>
      </c>
      <c r="D706" s="23" t="s">
        <v>534</v>
      </c>
      <c r="E706" s="111" t="s">
        <v>78</v>
      </c>
      <c r="F706" s="15">
        <v>2009</v>
      </c>
      <c r="G706" s="469">
        <v>529035.38</v>
      </c>
    </row>
    <row r="707" spans="1:7" ht="9.75">
      <c r="A707" s="91"/>
      <c r="B707" s="9">
        <v>662</v>
      </c>
      <c r="C707" s="137" t="s">
        <v>76</v>
      </c>
      <c r="D707" s="23" t="s">
        <v>534</v>
      </c>
      <c r="E707" s="111" t="s">
        <v>79</v>
      </c>
      <c r="F707" s="15">
        <v>2009</v>
      </c>
      <c r="G707" s="469">
        <v>545587.63</v>
      </c>
    </row>
    <row r="708" spans="1:7" ht="9.75">
      <c r="A708" s="91"/>
      <c r="B708" s="9">
        <v>663</v>
      </c>
      <c r="C708" s="137" t="s">
        <v>76</v>
      </c>
      <c r="D708" s="23" t="s">
        <v>534</v>
      </c>
      <c r="E708" s="111" t="s">
        <v>80</v>
      </c>
      <c r="F708" s="15">
        <v>2009</v>
      </c>
      <c r="G708" s="469">
        <v>810423.62</v>
      </c>
    </row>
    <row r="709" spans="1:7" ht="10.5" customHeight="1">
      <c r="A709" s="91"/>
      <c r="B709" s="9">
        <v>664</v>
      </c>
      <c r="C709" s="137" t="s">
        <v>76</v>
      </c>
      <c r="D709" s="23" t="s">
        <v>534</v>
      </c>
      <c r="E709" s="111" t="s">
        <v>81</v>
      </c>
      <c r="F709" s="15">
        <v>2009</v>
      </c>
      <c r="G709" s="469">
        <v>810423.62</v>
      </c>
    </row>
    <row r="710" spans="1:7" ht="9.75">
      <c r="A710" s="91"/>
      <c r="B710" s="9">
        <v>665</v>
      </c>
      <c r="C710" s="137" t="s">
        <v>76</v>
      </c>
      <c r="D710" s="23" t="s">
        <v>534</v>
      </c>
      <c r="E710" s="111" t="s">
        <v>82</v>
      </c>
      <c r="F710" s="15">
        <v>2009</v>
      </c>
      <c r="G710" s="469">
        <v>810423.62</v>
      </c>
    </row>
    <row r="711" spans="1:7" ht="9.75">
      <c r="A711" s="91"/>
      <c r="B711" s="9">
        <v>666</v>
      </c>
      <c r="C711" s="137" t="s">
        <v>76</v>
      </c>
      <c r="D711" s="23" t="s">
        <v>534</v>
      </c>
      <c r="E711" s="111" t="s">
        <v>83</v>
      </c>
      <c r="F711" s="15">
        <v>2009</v>
      </c>
      <c r="G711" s="469">
        <v>705698.81</v>
      </c>
    </row>
    <row r="712" spans="1:7" ht="10.5" customHeight="1">
      <c r="A712" s="91"/>
      <c r="B712" s="9">
        <v>667</v>
      </c>
      <c r="C712" s="137" t="s">
        <v>76</v>
      </c>
      <c r="D712" s="23" t="s">
        <v>534</v>
      </c>
      <c r="E712" s="111" t="s">
        <v>3320</v>
      </c>
      <c r="F712" s="15">
        <v>2009</v>
      </c>
      <c r="G712" s="469">
        <v>705698.81</v>
      </c>
    </row>
    <row r="713" spans="1:7" ht="9.75">
      <c r="A713" s="91"/>
      <c r="B713" s="9">
        <v>668</v>
      </c>
      <c r="C713" s="137" t="s">
        <v>2865</v>
      </c>
      <c r="D713" s="23" t="s">
        <v>534</v>
      </c>
      <c r="E713" s="111" t="s">
        <v>2866</v>
      </c>
      <c r="F713" s="15">
        <v>2011</v>
      </c>
      <c r="G713" s="469">
        <v>249251.04</v>
      </c>
    </row>
    <row r="714" spans="1:7" s="117" customFormat="1" ht="9.75">
      <c r="A714" s="266"/>
      <c r="B714" s="9">
        <v>669</v>
      </c>
      <c r="C714" s="23" t="s">
        <v>2867</v>
      </c>
      <c r="D714" s="23" t="s">
        <v>534</v>
      </c>
      <c r="E714" s="111" t="s">
        <v>2272</v>
      </c>
      <c r="F714" s="15">
        <v>2011</v>
      </c>
      <c r="G714" s="469">
        <v>1199590.5</v>
      </c>
    </row>
    <row r="715" spans="1:9" ht="10.5" customHeight="1">
      <c r="A715" s="268"/>
      <c r="B715" s="9">
        <v>670</v>
      </c>
      <c r="C715" s="269" t="s">
        <v>2273</v>
      </c>
      <c r="D715" s="269" t="s">
        <v>534</v>
      </c>
      <c r="E715" s="251" t="s">
        <v>2274</v>
      </c>
      <c r="F715" s="251">
        <v>2011</v>
      </c>
      <c r="G715" s="487">
        <v>447337</v>
      </c>
      <c r="H715" s="241"/>
      <c r="I715" s="117"/>
    </row>
    <row r="716" spans="1:7" ht="10.5" customHeight="1">
      <c r="A716" s="268"/>
      <c r="B716" s="9">
        <v>671</v>
      </c>
      <c r="C716" s="269" t="s">
        <v>1025</v>
      </c>
      <c r="D716" s="269" t="s">
        <v>534</v>
      </c>
      <c r="E716" s="251" t="s">
        <v>1026</v>
      </c>
      <c r="F716" s="251">
        <v>2013</v>
      </c>
      <c r="G716" s="487">
        <v>128583.33</v>
      </c>
    </row>
    <row r="717" spans="1:7" ht="10.5" customHeight="1">
      <c r="A717" s="326"/>
      <c r="B717" s="9">
        <v>672</v>
      </c>
      <c r="C717" s="137" t="s">
        <v>1027</v>
      </c>
      <c r="D717" s="137" t="s">
        <v>534</v>
      </c>
      <c r="E717" s="111" t="s">
        <v>1028</v>
      </c>
      <c r="F717" s="111">
        <v>2013</v>
      </c>
      <c r="G717" s="472">
        <v>116258.33</v>
      </c>
    </row>
    <row r="718" spans="1:7" ht="10.5" customHeight="1">
      <c r="A718" s="315"/>
      <c r="B718" s="13"/>
      <c r="C718" s="193"/>
      <c r="D718" s="193"/>
      <c r="E718" s="161"/>
      <c r="F718" s="161"/>
      <c r="G718" s="488">
        <f>SUM(G645:G717)</f>
        <v>22813362.029999994</v>
      </c>
    </row>
    <row r="719" spans="1:8" ht="91.5">
      <c r="A719" s="329" t="s">
        <v>1441</v>
      </c>
      <c r="B719" s="13">
        <v>673</v>
      </c>
      <c r="C719" s="183" t="s">
        <v>2788</v>
      </c>
      <c r="D719" s="59" t="s">
        <v>1716</v>
      </c>
      <c r="E719" s="221" t="s">
        <v>282</v>
      </c>
      <c r="F719" s="221">
        <v>2006</v>
      </c>
      <c r="G719" s="434">
        <v>35375</v>
      </c>
      <c r="H719" s="8" t="s">
        <v>3467</v>
      </c>
    </row>
    <row r="720" spans="1:7" ht="9.75">
      <c r="A720" s="21"/>
      <c r="B720" s="9">
        <v>674</v>
      </c>
      <c r="C720" s="114" t="s">
        <v>3337</v>
      </c>
      <c r="D720" s="57" t="s">
        <v>1716</v>
      </c>
      <c r="E720" s="31" t="s">
        <v>283</v>
      </c>
      <c r="F720" s="31">
        <v>1992</v>
      </c>
      <c r="G720" s="435">
        <v>32446.63</v>
      </c>
    </row>
    <row r="721" spans="1:7" ht="9.75">
      <c r="A721" s="21"/>
      <c r="B721" s="9">
        <v>675</v>
      </c>
      <c r="C721" s="114" t="s">
        <v>969</v>
      </c>
      <c r="D721" s="57" t="s">
        <v>1716</v>
      </c>
      <c r="E721" s="31" t="s">
        <v>284</v>
      </c>
      <c r="F721" s="31">
        <v>1993</v>
      </c>
      <c r="G721" s="435">
        <v>37702.77</v>
      </c>
    </row>
    <row r="722" spans="1:7" ht="9.75">
      <c r="A722" s="21"/>
      <c r="B722" s="9">
        <v>676</v>
      </c>
      <c r="C722" s="114" t="s">
        <v>285</v>
      </c>
      <c r="D722" s="57" t="s">
        <v>1716</v>
      </c>
      <c r="E722" s="31" t="s">
        <v>286</v>
      </c>
      <c r="F722" s="31">
        <v>1993</v>
      </c>
      <c r="G722" s="435">
        <v>89378.13</v>
      </c>
    </row>
    <row r="723" spans="1:7" ht="9.75">
      <c r="A723" s="21"/>
      <c r="B723" s="9">
        <v>677</v>
      </c>
      <c r="C723" s="114" t="s">
        <v>379</v>
      </c>
      <c r="D723" s="57" t="s">
        <v>1716</v>
      </c>
      <c r="E723" s="31" t="s">
        <v>289</v>
      </c>
      <c r="F723" s="31">
        <v>1994</v>
      </c>
      <c r="G723" s="435">
        <v>17087.2</v>
      </c>
    </row>
    <row r="724" spans="1:7" ht="9.75">
      <c r="A724" s="21"/>
      <c r="B724" s="9">
        <v>678</v>
      </c>
      <c r="C724" s="114" t="s">
        <v>292</v>
      </c>
      <c r="D724" s="57" t="s">
        <v>1716</v>
      </c>
      <c r="E724" s="31" t="s">
        <v>293</v>
      </c>
      <c r="F724" s="31">
        <v>1992</v>
      </c>
      <c r="G724" s="435">
        <v>26524.67</v>
      </c>
    </row>
    <row r="725" spans="1:7" ht="9.75">
      <c r="A725" s="21"/>
      <c r="B725" s="9">
        <v>679</v>
      </c>
      <c r="C725" s="114" t="s">
        <v>294</v>
      </c>
      <c r="D725" s="57" t="s">
        <v>1716</v>
      </c>
      <c r="E725" s="31" t="s">
        <v>295</v>
      </c>
      <c r="F725" s="31">
        <v>1993</v>
      </c>
      <c r="G725" s="435">
        <v>5312.47</v>
      </c>
    </row>
    <row r="726" spans="1:7" s="117" customFormat="1" ht="9.75">
      <c r="A726" s="119"/>
      <c r="B726" s="9">
        <v>680</v>
      </c>
      <c r="C726" s="114" t="s">
        <v>297</v>
      </c>
      <c r="D726" s="57" t="s">
        <v>1716</v>
      </c>
      <c r="E726" s="31" t="s">
        <v>298</v>
      </c>
      <c r="F726" s="31">
        <v>1996</v>
      </c>
      <c r="G726" s="435">
        <v>14430.77</v>
      </c>
    </row>
    <row r="727" spans="1:7" s="117" customFormat="1" ht="9.75">
      <c r="A727" s="119"/>
      <c r="B727" s="9">
        <v>681</v>
      </c>
      <c r="C727" s="114" t="s">
        <v>299</v>
      </c>
      <c r="D727" s="138" t="s">
        <v>1716</v>
      </c>
      <c r="E727" s="139" t="s">
        <v>300</v>
      </c>
      <c r="F727" s="139">
        <v>2008</v>
      </c>
      <c r="G727" s="436">
        <v>37041.67</v>
      </c>
    </row>
    <row r="728" spans="1:7" ht="9.75">
      <c r="A728" s="21"/>
      <c r="B728" s="9">
        <v>682</v>
      </c>
      <c r="C728" s="114" t="s">
        <v>1263</v>
      </c>
      <c r="D728" s="138" t="s">
        <v>1716</v>
      </c>
      <c r="E728" s="139" t="s">
        <v>301</v>
      </c>
      <c r="F728" s="139">
        <v>2004</v>
      </c>
      <c r="G728" s="436">
        <v>32045.9</v>
      </c>
    </row>
    <row r="729" spans="1:7" s="117" customFormat="1" ht="9.75">
      <c r="A729" s="119"/>
      <c r="B729" s="9">
        <v>683</v>
      </c>
      <c r="C729" s="114" t="s">
        <v>2788</v>
      </c>
      <c r="D729" s="57" t="s">
        <v>1716</v>
      </c>
      <c r="E729" s="31" t="s">
        <v>302</v>
      </c>
      <c r="F729" s="31">
        <v>2006</v>
      </c>
      <c r="G729" s="435">
        <v>35375</v>
      </c>
    </row>
    <row r="730" spans="1:7" ht="9.75">
      <c r="A730" s="21"/>
      <c r="B730" s="9">
        <v>684</v>
      </c>
      <c r="C730" s="114" t="s">
        <v>736</v>
      </c>
      <c r="D730" s="138" t="s">
        <v>1716</v>
      </c>
      <c r="E730" s="139" t="s">
        <v>737</v>
      </c>
      <c r="F730" s="139">
        <v>2006</v>
      </c>
      <c r="G730" s="436">
        <v>21666.67</v>
      </c>
    </row>
    <row r="731" spans="1:7" ht="9.75">
      <c r="A731" s="21"/>
      <c r="B731" s="9">
        <v>685</v>
      </c>
      <c r="C731" s="114" t="s">
        <v>738</v>
      </c>
      <c r="D731" s="57" t="s">
        <v>1716</v>
      </c>
      <c r="E731" s="31" t="s">
        <v>739</v>
      </c>
      <c r="F731" s="31">
        <v>2005</v>
      </c>
      <c r="G731" s="435">
        <v>65833.33</v>
      </c>
    </row>
    <row r="732" spans="1:7" ht="9.75">
      <c r="A732" s="21"/>
      <c r="B732" s="9">
        <v>686</v>
      </c>
      <c r="C732" s="114" t="s">
        <v>738</v>
      </c>
      <c r="D732" s="57" t="s">
        <v>1716</v>
      </c>
      <c r="E732" s="31" t="s">
        <v>740</v>
      </c>
      <c r="F732" s="31">
        <v>2005</v>
      </c>
      <c r="G732" s="435">
        <v>65833.33</v>
      </c>
    </row>
    <row r="733" spans="1:7" s="117" customFormat="1" ht="9.75">
      <c r="A733" s="119"/>
      <c r="B733" s="9">
        <v>687</v>
      </c>
      <c r="C733" s="114" t="s">
        <v>738</v>
      </c>
      <c r="D733" s="57" t="s">
        <v>1716</v>
      </c>
      <c r="E733" s="31" t="s">
        <v>741</v>
      </c>
      <c r="F733" s="31">
        <v>2005</v>
      </c>
      <c r="G733" s="435">
        <v>65833.33</v>
      </c>
    </row>
    <row r="734" spans="1:7" ht="9.75">
      <c r="A734" s="21"/>
      <c r="B734" s="9">
        <v>688</v>
      </c>
      <c r="C734" s="114" t="s">
        <v>736</v>
      </c>
      <c r="D734" s="138" t="s">
        <v>1716</v>
      </c>
      <c r="E734" s="139" t="s">
        <v>742</v>
      </c>
      <c r="F734" s="139">
        <v>2006</v>
      </c>
      <c r="G734" s="436">
        <v>22083.35</v>
      </c>
    </row>
    <row r="735" spans="1:7" ht="9.75">
      <c r="A735" s="21"/>
      <c r="B735" s="9">
        <v>689</v>
      </c>
      <c r="C735" s="114" t="s">
        <v>743</v>
      </c>
      <c r="D735" s="57" t="s">
        <v>1716</v>
      </c>
      <c r="E735" s="31" t="s">
        <v>1406</v>
      </c>
      <c r="F735" s="31">
        <v>2007</v>
      </c>
      <c r="G735" s="435">
        <v>3333</v>
      </c>
    </row>
    <row r="736" spans="1:7" ht="9.75">
      <c r="A736" s="21"/>
      <c r="B736" s="9">
        <v>690</v>
      </c>
      <c r="C736" s="114" t="s">
        <v>294</v>
      </c>
      <c r="D736" s="57" t="s">
        <v>1716</v>
      </c>
      <c r="E736" s="31" t="s">
        <v>744</v>
      </c>
      <c r="F736" s="31">
        <v>2007</v>
      </c>
      <c r="G736" s="435">
        <v>4023</v>
      </c>
    </row>
    <row r="737" spans="1:7" s="117" customFormat="1" ht="9.75">
      <c r="A737" s="119"/>
      <c r="B737" s="9">
        <v>691</v>
      </c>
      <c r="C737" s="114" t="s">
        <v>745</v>
      </c>
      <c r="D737" s="57" t="s">
        <v>1716</v>
      </c>
      <c r="E737" s="31" t="s">
        <v>746</v>
      </c>
      <c r="F737" s="31">
        <v>1992</v>
      </c>
      <c r="G737" s="435">
        <v>6172.06</v>
      </c>
    </row>
    <row r="738" spans="1:7" ht="9.75">
      <c r="A738" s="22"/>
      <c r="B738" s="9">
        <v>692</v>
      </c>
      <c r="C738" s="114" t="s">
        <v>748</v>
      </c>
      <c r="D738" s="138" t="s">
        <v>1716</v>
      </c>
      <c r="E738" s="139" t="s">
        <v>749</v>
      </c>
      <c r="F738" s="139">
        <v>1993</v>
      </c>
      <c r="G738" s="436">
        <v>1848.91</v>
      </c>
    </row>
    <row r="739" spans="1:7" ht="9.75">
      <c r="A739" s="21"/>
      <c r="B739" s="5">
        <v>693</v>
      </c>
      <c r="C739" s="285" t="s">
        <v>2166</v>
      </c>
      <c r="D739" s="314" t="s">
        <v>1716</v>
      </c>
      <c r="E739" s="304" t="s">
        <v>281</v>
      </c>
      <c r="F739" s="304">
        <v>1986</v>
      </c>
      <c r="G739" s="437">
        <v>15692.72</v>
      </c>
    </row>
    <row r="740" spans="1:7" ht="9.75">
      <c r="A740" s="21"/>
      <c r="B740" s="9">
        <v>694</v>
      </c>
      <c r="C740" s="114" t="s">
        <v>3038</v>
      </c>
      <c r="D740" s="57" t="s">
        <v>1716</v>
      </c>
      <c r="E740" s="31" t="s">
        <v>3039</v>
      </c>
      <c r="F740" s="31">
        <v>2011</v>
      </c>
      <c r="G740" s="435">
        <v>5611.25</v>
      </c>
    </row>
    <row r="741" spans="1:7" ht="9.75">
      <c r="A741" s="267"/>
      <c r="B741" s="9">
        <v>695</v>
      </c>
      <c r="C741" s="121" t="s">
        <v>2955</v>
      </c>
      <c r="D741" s="119" t="s">
        <v>1716</v>
      </c>
      <c r="E741" s="109" t="s">
        <v>951</v>
      </c>
      <c r="F741" s="109">
        <v>2006</v>
      </c>
      <c r="G741" s="436">
        <v>30385</v>
      </c>
    </row>
    <row r="742" spans="1:7" ht="10.5" customHeight="1">
      <c r="A742" s="108"/>
      <c r="B742" s="9">
        <v>696</v>
      </c>
      <c r="C742" s="301" t="s">
        <v>1974</v>
      </c>
      <c r="D742" s="302" t="s">
        <v>1716</v>
      </c>
      <c r="E742" s="303" t="s">
        <v>1973</v>
      </c>
      <c r="F742" s="303">
        <v>2013</v>
      </c>
      <c r="G742" s="438">
        <v>141666.67</v>
      </c>
    </row>
    <row r="743" spans="1:7" ht="13.5" customHeight="1">
      <c r="A743" s="108"/>
      <c r="B743" s="9">
        <v>697</v>
      </c>
      <c r="C743" s="121" t="s">
        <v>953</v>
      </c>
      <c r="D743" s="119" t="s">
        <v>1716</v>
      </c>
      <c r="E743" s="109" t="s">
        <v>833</v>
      </c>
      <c r="F743" s="109">
        <v>2006</v>
      </c>
      <c r="G743" s="436">
        <v>11780</v>
      </c>
    </row>
    <row r="744" spans="1:8" ht="12.75" customHeight="1">
      <c r="A744" s="326"/>
      <c r="B744" s="5" t="s">
        <v>2320</v>
      </c>
      <c r="C744" s="51" t="s">
        <v>2301</v>
      </c>
      <c r="D744" s="21" t="s">
        <v>1716</v>
      </c>
      <c r="E744" s="22" t="s">
        <v>2302</v>
      </c>
      <c r="F744" s="22">
        <v>2014</v>
      </c>
      <c r="G744" s="435">
        <v>48333.33</v>
      </c>
      <c r="H744" s="242"/>
    </row>
    <row r="745" spans="1:8" ht="12.75" customHeight="1">
      <c r="A745" s="315"/>
      <c r="B745" s="26"/>
      <c r="C745" s="81" t="s">
        <v>2976</v>
      </c>
      <c r="D745" s="58" t="s">
        <v>1716</v>
      </c>
      <c r="E745" s="149" t="s">
        <v>2977</v>
      </c>
      <c r="F745" s="149">
        <v>2015</v>
      </c>
      <c r="G745" s="434">
        <v>143916.67</v>
      </c>
      <c r="H745" s="242"/>
    </row>
    <row r="746" spans="1:8" ht="12.75" customHeight="1">
      <c r="A746" s="323"/>
      <c r="B746" s="348"/>
      <c r="C746" s="349"/>
      <c r="D746" s="350"/>
      <c r="E746" s="338"/>
      <c r="F746" s="338"/>
      <c r="G746" s="490">
        <f>SUM(G719:G745)</f>
        <v>1016732.8300000001</v>
      </c>
      <c r="H746" s="242"/>
    </row>
    <row r="747" spans="1:7" ht="81">
      <c r="A747" s="321" t="s">
        <v>2877</v>
      </c>
      <c r="B747" s="13">
        <v>698</v>
      </c>
      <c r="C747" s="222" t="s">
        <v>357</v>
      </c>
      <c r="D747" s="184" t="s">
        <v>2204</v>
      </c>
      <c r="E747" s="184" t="s">
        <v>358</v>
      </c>
      <c r="F747" s="184">
        <v>2008</v>
      </c>
      <c r="G747" s="496">
        <v>207750</v>
      </c>
    </row>
    <row r="748" spans="1:7" ht="9.75">
      <c r="A748" s="125"/>
      <c r="B748" s="9">
        <v>699</v>
      </c>
      <c r="C748" s="11" t="s">
        <v>3347</v>
      </c>
      <c r="D748" s="89" t="s">
        <v>2204</v>
      </c>
      <c r="E748" s="89" t="s">
        <v>359</v>
      </c>
      <c r="F748" s="89">
        <v>2000</v>
      </c>
      <c r="G748" s="497">
        <v>28092.73</v>
      </c>
    </row>
    <row r="749" spans="1:7" ht="9.75">
      <c r="A749" s="125"/>
      <c r="B749" s="9">
        <v>700</v>
      </c>
      <c r="C749" s="11" t="s">
        <v>3337</v>
      </c>
      <c r="D749" s="89" t="s">
        <v>2204</v>
      </c>
      <c r="E749" s="125" t="s">
        <v>360</v>
      </c>
      <c r="F749" s="89">
        <v>1993</v>
      </c>
      <c r="G749" s="497">
        <v>13402.44</v>
      </c>
    </row>
    <row r="750" spans="1:7" ht="9.75">
      <c r="A750" s="125"/>
      <c r="B750" s="9">
        <v>701</v>
      </c>
      <c r="C750" s="11" t="s">
        <v>3337</v>
      </c>
      <c r="D750" s="89" t="s">
        <v>2204</v>
      </c>
      <c r="E750" s="89" t="s">
        <v>361</v>
      </c>
      <c r="F750" s="89">
        <v>1992</v>
      </c>
      <c r="G750" s="497">
        <v>7085.39</v>
      </c>
    </row>
    <row r="751" spans="1:7" ht="9.75">
      <c r="A751" s="125"/>
      <c r="B751" s="9">
        <v>702</v>
      </c>
      <c r="C751" s="11" t="s">
        <v>3337</v>
      </c>
      <c r="D751" s="89" t="s">
        <v>2204</v>
      </c>
      <c r="E751" s="89" t="s">
        <v>362</v>
      </c>
      <c r="F751" s="89">
        <v>1998</v>
      </c>
      <c r="G751" s="497">
        <v>18595.18</v>
      </c>
    </row>
    <row r="752" spans="1:7" ht="9.75">
      <c r="A752" s="125"/>
      <c r="B752" s="9">
        <v>703</v>
      </c>
      <c r="C752" s="11" t="s">
        <v>363</v>
      </c>
      <c r="D752" s="89" t="s">
        <v>2204</v>
      </c>
      <c r="E752" s="89" t="s">
        <v>364</v>
      </c>
      <c r="F752" s="89">
        <v>1992</v>
      </c>
      <c r="G752" s="497">
        <v>5854.49</v>
      </c>
    </row>
    <row r="753" spans="1:7" ht="9.75">
      <c r="A753" s="125"/>
      <c r="B753" s="9">
        <v>704</v>
      </c>
      <c r="C753" s="11" t="s">
        <v>365</v>
      </c>
      <c r="D753" s="89" t="s">
        <v>2204</v>
      </c>
      <c r="E753" s="125" t="s">
        <v>366</v>
      </c>
      <c r="F753" s="89">
        <v>1991</v>
      </c>
      <c r="G753" s="497">
        <v>6258.92</v>
      </c>
    </row>
    <row r="754" spans="1:7" ht="9.75">
      <c r="A754" s="125"/>
      <c r="B754" s="9">
        <v>705</v>
      </c>
      <c r="C754" s="11" t="s">
        <v>368</v>
      </c>
      <c r="D754" s="89" t="s">
        <v>2204</v>
      </c>
      <c r="E754" s="89" t="s">
        <v>369</v>
      </c>
      <c r="F754" s="89">
        <v>2008</v>
      </c>
      <c r="G754" s="497">
        <v>39625</v>
      </c>
    </row>
    <row r="755" spans="1:7" ht="9.75">
      <c r="A755" s="125"/>
      <c r="B755" s="9">
        <v>706</v>
      </c>
      <c r="C755" s="11" t="s">
        <v>850</v>
      </c>
      <c r="D755" s="89" t="s">
        <v>2204</v>
      </c>
      <c r="E755" s="89" t="s">
        <v>851</v>
      </c>
      <c r="F755" s="89">
        <v>2006</v>
      </c>
      <c r="G755" s="497">
        <v>39353.33</v>
      </c>
    </row>
    <row r="756" spans="1:7" ht="9.75">
      <c r="A756" s="125"/>
      <c r="B756" s="9">
        <v>707</v>
      </c>
      <c r="C756" s="11" t="s">
        <v>850</v>
      </c>
      <c r="D756" s="89" t="s">
        <v>2204</v>
      </c>
      <c r="E756" s="89" t="s">
        <v>852</v>
      </c>
      <c r="F756" s="89">
        <v>2006</v>
      </c>
      <c r="G756" s="497">
        <v>37750</v>
      </c>
    </row>
    <row r="757" spans="1:7" ht="9.75">
      <c r="A757" s="125"/>
      <c r="B757" s="9">
        <v>708</v>
      </c>
      <c r="C757" s="121" t="s">
        <v>897</v>
      </c>
      <c r="D757" s="89" t="s">
        <v>2204</v>
      </c>
      <c r="E757" s="89" t="s">
        <v>853</v>
      </c>
      <c r="F757" s="89">
        <v>1993</v>
      </c>
      <c r="G757" s="497">
        <v>14447.37</v>
      </c>
    </row>
    <row r="758" spans="1:7" ht="9.75">
      <c r="A758" s="125"/>
      <c r="B758" s="9">
        <v>709</v>
      </c>
      <c r="C758" s="121" t="s">
        <v>1993</v>
      </c>
      <c r="D758" s="89" t="s">
        <v>2204</v>
      </c>
      <c r="E758" s="89" t="s">
        <v>1994</v>
      </c>
      <c r="F758" s="89">
        <v>2000</v>
      </c>
      <c r="G758" s="497">
        <v>2523.5</v>
      </c>
    </row>
    <row r="759" spans="1:7" ht="9.75">
      <c r="A759" s="125"/>
      <c r="B759" s="9">
        <v>710</v>
      </c>
      <c r="C759" s="121" t="s">
        <v>748</v>
      </c>
      <c r="D759" s="89" t="s">
        <v>2204</v>
      </c>
      <c r="E759" s="89" t="s">
        <v>1995</v>
      </c>
      <c r="F759" s="89">
        <v>1992</v>
      </c>
      <c r="G759" s="497">
        <v>2765.64</v>
      </c>
    </row>
    <row r="760" spans="1:7" ht="9.75">
      <c r="A760" s="125"/>
      <c r="B760" s="9">
        <v>711</v>
      </c>
      <c r="C760" s="121" t="s">
        <v>1164</v>
      </c>
      <c r="D760" s="89" t="s">
        <v>2204</v>
      </c>
      <c r="E760" s="89" t="s">
        <v>1165</v>
      </c>
      <c r="F760" s="89">
        <v>1995</v>
      </c>
      <c r="G760" s="497">
        <v>4640.63</v>
      </c>
    </row>
    <row r="761" spans="1:7" ht="9.75">
      <c r="A761" s="125"/>
      <c r="B761" s="9">
        <v>712</v>
      </c>
      <c r="C761" s="121" t="s">
        <v>1166</v>
      </c>
      <c r="D761" s="89" t="s">
        <v>2204</v>
      </c>
      <c r="E761" s="89" t="s">
        <v>1167</v>
      </c>
      <c r="F761" s="89">
        <v>1998</v>
      </c>
      <c r="G761" s="497">
        <v>3183.71</v>
      </c>
    </row>
    <row r="762" spans="1:7" ht="9.75">
      <c r="A762" s="125"/>
      <c r="B762" s="9">
        <v>713</v>
      </c>
      <c r="C762" s="121" t="s">
        <v>1168</v>
      </c>
      <c r="D762" s="89" t="s">
        <v>2204</v>
      </c>
      <c r="E762" s="89" t="s">
        <v>1169</v>
      </c>
      <c r="F762" s="89">
        <v>2006</v>
      </c>
      <c r="G762" s="497">
        <v>65833.33</v>
      </c>
    </row>
    <row r="763" spans="1:7" ht="9.75">
      <c r="A763" s="125"/>
      <c r="B763" s="9">
        <v>714</v>
      </c>
      <c r="C763" s="11" t="s">
        <v>508</v>
      </c>
      <c r="D763" s="89" t="s">
        <v>2204</v>
      </c>
      <c r="E763" s="89" t="s">
        <v>1151</v>
      </c>
      <c r="F763" s="89">
        <v>1999</v>
      </c>
      <c r="G763" s="497">
        <v>25015.42</v>
      </c>
    </row>
    <row r="764" spans="1:7" ht="9.75">
      <c r="A764" s="125"/>
      <c r="B764" s="9">
        <v>715</v>
      </c>
      <c r="C764" s="121" t="s">
        <v>948</v>
      </c>
      <c r="D764" s="89" t="s">
        <v>2204</v>
      </c>
      <c r="E764" s="89" t="s">
        <v>949</v>
      </c>
      <c r="F764" s="89">
        <v>1995</v>
      </c>
      <c r="G764" s="497">
        <v>12865.78</v>
      </c>
    </row>
    <row r="765" spans="1:7" ht="10.5" thickBot="1">
      <c r="A765" s="125"/>
      <c r="B765" s="167">
        <v>716</v>
      </c>
      <c r="C765" s="223" t="s">
        <v>948</v>
      </c>
      <c r="D765" s="170" t="s">
        <v>2204</v>
      </c>
      <c r="E765" s="170" t="s">
        <v>950</v>
      </c>
      <c r="F765" s="170">
        <v>1995</v>
      </c>
      <c r="G765" s="498">
        <v>12926.66</v>
      </c>
    </row>
    <row r="766" spans="1:7" ht="11.25" customHeight="1" thickBot="1">
      <c r="A766" s="171"/>
      <c r="B766" s="309" t="s">
        <v>2321</v>
      </c>
      <c r="C766" s="86" t="s">
        <v>1157</v>
      </c>
      <c r="D766" s="164" t="s">
        <v>2204</v>
      </c>
      <c r="E766" s="164" t="s">
        <v>621</v>
      </c>
      <c r="F766" s="164">
        <v>2013</v>
      </c>
      <c r="G766" s="499">
        <v>48333</v>
      </c>
    </row>
    <row r="767" spans="1:7" ht="11.25" customHeight="1">
      <c r="A767" s="322"/>
      <c r="B767" s="348"/>
      <c r="C767" s="349"/>
      <c r="D767" s="338"/>
      <c r="E767" s="338"/>
      <c r="F767" s="338"/>
      <c r="G767" s="490">
        <f>SUM(G747:G766)</f>
        <v>596302.5200000001</v>
      </c>
    </row>
    <row r="768" spans="1:7" ht="71.25">
      <c r="A768" s="321" t="s">
        <v>3231</v>
      </c>
      <c r="B768" s="13">
        <v>717</v>
      </c>
      <c r="C768" s="191" t="s">
        <v>837</v>
      </c>
      <c r="D768" s="149" t="s">
        <v>2059</v>
      </c>
      <c r="E768" s="149" t="s">
        <v>838</v>
      </c>
      <c r="F768" s="149">
        <v>2004</v>
      </c>
      <c r="G768" s="500">
        <v>34245.84</v>
      </c>
    </row>
    <row r="769" spans="1:7" ht="9.75">
      <c r="A769" s="22"/>
      <c r="B769" s="9">
        <v>718</v>
      </c>
      <c r="C769" s="112" t="s">
        <v>1560</v>
      </c>
      <c r="D769" s="22" t="s">
        <v>2059</v>
      </c>
      <c r="E769" s="22" t="s">
        <v>839</v>
      </c>
      <c r="F769" s="22">
        <v>1994</v>
      </c>
      <c r="G769" s="501">
        <v>4001</v>
      </c>
    </row>
    <row r="770" spans="1:7" ht="9.75">
      <c r="A770" s="22"/>
      <c r="B770" s="9">
        <v>719</v>
      </c>
      <c r="C770" s="112" t="s">
        <v>2163</v>
      </c>
      <c r="D770" s="22" t="s">
        <v>2059</v>
      </c>
      <c r="E770" s="22" t="s">
        <v>840</v>
      </c>
      <c r="F770" s="22">
        <v>1995</v>
      </c>
      <c r="G770" s="501">
        <v>18591.54</v>
      </c>
    </row>
    <row r="771" spans="1:7" ht="9.75">
      <c r="A771" s="22"/>
      <c r="B771" s="9">
        <v>720</v>
      </c>
      <c r="C771" s="112" t="s">
        <v>2964</v>
      </c>
      <c r="D771" s="22" t="s">
        <v>2059</v>
      </c>
      <c r="E771" s="22" t="s">
        <v>2965</v>
      </c>
      <c r="F771" s="22">
        <v>2006</v>
      </c>
      <c r="G771" s="501">
        <v>23750</v>
      </c>
    </row>
    <row r="772" spans="1:7" ht="9.75">
      <c r="A772" s="22"/>
      <c r="B772" s="9">
        <v>721</v>
      </c>
      <c r="C772" s="112" t="s">
        <v>2966</v>
      </c>
      <c r="D772" s="22" t="s">
        <v>2059</v>
      </c>
      <c r="E772" s="22" t="s">
        <v>2967</v>
      </c>
      <c r="F772" s="22">
        <v>2006</v>
      </c>
      <c r="G772" s="501">
        <v>65875.84</v>
      </c>
    </row>
    <row r="773" spans="1:7" ht="9.75">
      <c r="A773" s="89"/>
      <c r="B773" s="9">
        <v>722</v>
      </c>
      <c r="C773" s="112" t="s">
        <v>745</v>
      </c>
      <c r="D773" s="22" t="s">
        <v>2059</v>
      </c>
      <c r="E773" s="22" t="s">
        <v>2968</v>
      </c>
      <c r="F773" s="22">
        <v>1993</v>
      </c>
      <c r="G773" s="501">
        <v>7552.52</v>
      </c>
    </row>
    <row r="774" spans="1:7" ht="9.75">
      <c r="A774" s="89"/>
      <c r="B774" s="9">
        <v>723</v>
      </c>
      <c r="C774" s="109" t="s">
        <v>1921</v>
      </c>
      <c r="D774" s="22" t="s">
        <v>2059</v>
      </c>
      <c r="E774" s="22" t="s">
        <v>2969</v>
      </c>
      <c r="F774" s="22">
        <v>2003</v>
      </c>
      <c r="G774" s="501">
        <v>6594</v>
      </c>
    </row>
    <row r="775" spans="1:7" ht="9.75">
      <c r="A775" s="89"/>
      <c r="B775" s="9">
        <v>724</v>
      </c>
      <c r="C775" s="109" t="s">
        <v>2970</v>
      </c>
      <c r="D775" s="22" t="s">
        <v>2059</v>
      </c>
      <c r="E775" s="22" t="s">
        <v>1406</v>
      </c>
      <c r="F775" s="22">
        <v>1987</v>
      </c>
      <c r="G775" s="501">
        <v>976.85</v>
      </c>
    </row>
    <row r="776" spans="1:7" ht="9.75">
      <c r="A776" s="89"/>
      <c r="B776" s="9">
        <v>725</v>
      </c>
      <c r="C776" s="109" t="s">
        <v>2971</v>
      </c>
      <c r="D776" s="22" t="s">
        <v>2059</v>
      </c>
      <c r="E776" s="22" t="s">
        <v>2972</v>
      </c>
      <c r="F776" s="22">
        <v>2005</v>
      </c>
      <c r="G776" s="501">
        <v>2000.12</v>
      </c>
    </row>
    <row r="777" spans="1:7" ht="9.75">
      <c r="A777" s="89"/>
      <c r="B777" s="9">
        <v>726</v>
      </c>
      <c r="C777" s="158" t="s">
        <v>1265</v>
      </c>
      <c r="D777" s="109" t="s">
        <v>2059</v>
      </c>
      <c r="E777" s="159" t="s">
        <v>836</v>
      </c>
      <c r="F777" s="109">
        <v>2006</v>
      </c>
      <c r="G777" s="436">
        <v>25565.45</v>
      </c>
    </row>
    <row r="778" spans="1:7" ht="9.75">
      <c r="A778" s="89"/>
      <c r="B778" s="9">
        <v>727</v>
      </c>
      <c r="C778" s="158" t="s">
        <v>738</v>
      </c>
      <c r="D778" s="109" t="s">
        <v>2059</v>
      </c>
      <c r="E778" s="159" t="s">
        <v>835</v>
      </c>
      <c r="F778" s="109">
        <v>2005</v>
      </c>
      <c r="G778" s="436">
        <v>65833.33</v>
      </c>
    </row>
    <row r="779" spans="1:7" ht="9.75">
      <c r="A779" s="89"/>
      <c r="B779" s="9">
        <v>728</v>
      </c>
      <c r="C779" s="158" t="s">
        <v>1654</v>
      </c>
      <c r="D779" s="109" t="s">
        <v>2059</v>
      </c>
      <c r="E779" s="159" t="s">
        <v>1655</v>
      </c>
      <c r="F779" s="109">
        <v>2008</v>
      </c>
      <c r="G779" s="436">
        <v>20000</v>
      </c>
    </row>
    <row r="780" spans="1:7" ht="9.75">
      <c r="A780" s="89"/>
      <c r="B780" s="9">
        <v>729</v>
      </c>
      <c r="C780" s="330" t="s">
        <v>748</v>
      </c>
      <c r="D780" s="331" t="s">
        <v>2059</v>
      </c>
      <c r="E780" s="332" t="s">
        <v>1653</v>
      </c>
      <c r="F780" s="252">
        <v>2006</v>
      </c>
      <c r="G780" s="502">
        <v>23750</v>
      </c>
    </row>
    <row r="781" spans="1:7" ht="9.75">
      <c r="A781" s="89"/>
      <c r="B781" s="9">
        <v>730</v>
      </c>
      <c r="C781" s="121" t="s">
        <v>3021</v>
      </c>
      <c r="D781" s="119" t="s">
        <v>2059</v>
      </c>
      <c r="E781" s="109" t="s">
        <v>1970</v>
      </c>
      <c r="F781" s="109">
        <v>2006</v>
      </c>
      <c r="G781" s="436">
        <v>28500</v>
      </c>
    </row>
    <row r="782" spans="1:7" ht="9.75">
      <c r="A782" s="89"/>
      <c r="B782" s="9">
        <v>731</v>
      </c>
      <c r="C782" s="121" t="s">
        <v>834</v>
      </c>
      <c r="D782" s="119" t="s">
        <v>2059</v>
      </c>
      <c r="E782" s="109" t="s">
        <v>1971</v>
      </c>
      <c r="F782" s="109">
        <v>2005</v>
      </c>
      <c r="G782" s="436">
        <v>79000</v>
      </c>
    </row>
    <row r="783" spans="1:7" ht="9.75">
      <c r="A783" s="243"/>
      <c r="B783" s="9">
        <v>732</v>
      </c>
      <c r="C783" s="121" t="s">
        <v>969</v>
      </c>
      <c r="D783" s="109" t="s">
        <v>2059</v>
      </c>
      <c r="E783" s="109" t="s">
        <v>367</v>
      </c>
      <c r="F783" s="109">
        <v>1993</v>
      </c>
      <c r="G783" s="436">
        <v>2085</v>
      </c>
    </row>
    <row r="784" spans="1:7" ht="10.5" thickBot="1">
      <c r="A784" s="170"/>
      <c r="B784" s="167">
        <v>733</v>
      </c>
      <c r="C784" s="223" t="s">
        <v>368</v>
      </c>
      <c r="D784" s="169" t="s">
        <v>2059</v>
      </c>
      <c r="E784" s="169" t="s">
        <v>370</v>
      </c>
      <c r="F784" s="169">
        <v>2008</v>
      </c>
      <c r="G784" s="503">
        <v>37041</v>
      </c>
    </row>
    <row r="785" spans="1:7" ht="9.75">
      <c r="A785" s="339"/>
      <c r="B785" s="313"/>
      <c r="C785" s="352"/>
      <c r="D785" s="300"/>
      <c r="E785" s="300"/>
      <c r="F785" s="300"/>
      <c r="G785" s="504">
        <f>SUM(G768:G784)</f>
        <v>445362.49</v>
      </c>
    </row>
    <row r="786" spans="1:7" ht="71.25">
      <c r="A786" s="321" t="s">
        <v>3093</v>
      </c>
      <c r="B786" s="13">
        <v>734</v>
      </c>
      <c r="C786" s="224" t="s">
        <v>2163</v>
      </c>
      <c r="D786" s="58" t="s">
        <v>675</v>
      </c>
      <c r="E786" s="58" t="s">
        <v>11</v>
      </c>
      <c r="F786" s="225">
        <v>1994</v>
      </c>
      <c r="G786" s="505">
        <v>24396.15</v>
      </c>
    </row>
    <row r="787" spans="1:7" ht="9.75">
      <c r="A787" s="22"/>
      <c r="B787" s="9">
        <v>735</v>
      </c>
      <c r="C787" s="140" t="s">
        <v>377</v>
      </c>
      <c r="D787" s="21" t="s">
        <v>675</v>
      </c>
      <c r="E787" s="21" t="s">
        <v>2973</v>
      </c>
      <c r="F787" s="141">
        <v>1992</v>
      </c>
      <c r="G787" s="506">
        <v>1292.59</v>
      </c>
    </row>
    <row r="788" spans="1:7" ht="9.75">
      <c r="A788" s="22"/>
      <c r="B788" s="9">
        <v>736</v>
      </c>
      <c r="C788" s="140" t="s">
        <v>3146</v>
      </c>
      <c r="D788" s="21" t="s">
        <v>675</v>
      </c>
      <c r="E788" s="21" t="s">
        <v>2974</v>
      </c>
      <c r="F788" s="141">
        <v>1987</v>
      </c>
      <c r="G788" s="506">
        <v>16709</v>
      </c>
    </row>
    <row r="789" spans="1:7" ht="9.75">
      <c r="A789" s="22"/>
      <c r="B789" s="9">
        <v>737</v>
      </c>
      <c r="C789" s="140" t="s">
        <v>989</v>
      </c>
      <c r="D789" s="21" t="s">
        <v>675</v>
      </c>
      <c r="E789" s="21" t="s">
        <v>2975</v>
      </c>
      <c r="F789" s="141">
        <v>2005</v>
      </c>
      <c r="G789" s="506">
        <v>88551.12</v>
      </c>
    </row>
    <row r="790" spans="2:7" ht="9.75">
      <c r="B790" s="9">
        <v>738</v>
      </c>
      <c r="C790" s="140" t="s">
        <v>748</v>
      </c>
      <c r="D790" s="21" t="s">
        <v>675</v>
      </c>
      <c r="E790" s="21" t="s">
        <v>2459</v>
      </c>
      <c r="F790" s="141">
        <v>2006</v>
      </c>
      <c r="G790" s="506">
        <v>26500</v>
      </c>
    </row>
    <row r="791" spans="1:7" ht="9.75">
      <c r="A791" s="22"/>
      <c r="B791" s="9">
        <v>739</v>
      </c>
      <c r="C791" s="114" t="s">
        <v>2380</v>
      </c>
      <c r="D791" s="138" t="s">
        <v>2796</v>
      </c>
      <c r="E791" s="304" t="s">
        <v>290</v>
      </c>
      <c r="F791" s="139">
        <v>1993</v>
      </c>
      <c r="G791" s="435">
        <v>32765.44</v>
      </c>
    </row>
    <row r="792" spans="1:7" ht="9.75">
      <c r="A792" s="22"/>
      <c r="B792" s="9">
        <v>740</v>
      </c>
      <c r="C792" s="114" t="s">
        <v>294</v>
      </c>
      <c r="D792" s="138" t="s">
        <v>2796</v>
      </c>
      <c r="E792" s="304" t="s">
        <v>3329</v>
      </c>
      <c r="F792" s="139">
        <v>1993</v>
      </c>
      <c r="G792" s="435">
        <v>4419.14</v>
      </c>
    </row>
    <row r="793" spans="1:7" ht="9.75">
      <c r="A793" s="22"/>
      <c r="B793" s="9">
        <v>741</v>
      </c>
      <c r="C793" s="114" t="s">
        <v>296</v>
      </c>
      <c r="D793" s="138" t="s">
        <v>2796</v>
      </c>
      <c r="E793" s="304" t="s">
        <v>3330</v>
      </c>
      <c r="F793" s="139">
        <v>1993</v>
      </c>
      <c r="G793" s="435">
        <v>5036.07</v>
      </c>
    </row>
    <row r="794" spans="1:7" ht="9.75">
      <c r="A794" s="22"/>
      <c r="B794" s="9">
        <v>742</v>
      </c>
      <c r="C794" s="114" t="s">
        <v>299</v>
      </c>
      <c r="D794" s="138" t="s">
        <v>2796</v>
      </c>
      <c r="E794" s="304" t="s">
        <v>3232</v>
      </c>
      <c r="F794" s="139">
        <v>2008</v>
      </c>
      <c r="G794" s="435">
        <v>39625</v>
      </c>
    </row>
    <row r="795" spans="1:7" ht="9.75">
      <c r="A795" s="22"/>
      <c r="B795" s="9">
        <v>743</v>
      </c>
      <c r="C795" s="114" t="s">
        <v>747</v>
      </c>
      <c r="D795" s="138" t="s">
        <v>2796</v>
      </c>
      <c r="E795" s="304" t="s">
        <v>3331</v>
      </c>
      <c r="F795" s="139">
        <v>1976</v>
      </c>
      <c r="G795" s="435">
        <v>1421.76</v>
      </c>
    </row>
    <row r="796" spans="1:7" ht="9.75">
      <c r="A796" s="22"/>
      <c r="B796" s="9">
        <v>744</v>
      </c>
      <c r="C796" s="121" t="s">
        <v>3217</v>
      </c>
      <c r="D796" s="119" t="s">
        <v>2796</v>
      </c>
      <c r="E796" s="298" t="s">
        <v>3218</v>
      </c>
      <c r="F796" s="109">
        <v>1988</v>
      </c>
      <c r="G796" s="435">
        <v>42577</v>
      </c>
    </row>
    <row r="797" spans="1:7" ht="9.75">
      <c r="A797" s="22"/>
      <c r="B797" s="9">
        <v>745</v>
      </c>
      <c r="C797" s="121" t="s">
        <v>952</v>
      </c>
      <c r="D797" s="119" t="s">
        <v>2796</v>
      </c>
      <c r="E797" s="298" t="s">
        <v>3219</v>
      </c>
      <c r="F797" s="109">
        <v>2009</v>
      </c>
      <c r="G797" s="436">
        <v>62197</v>
      </c>
    </row>
    <row r="798" spans="1:7" ht="9.75">
      <c r="A798" s="264"/>
      <c r="B798" s="9">
        <v>746</v>
      </c>
      <c r="C798" s="121" t="s">
        <v>2655</v>
      </c>
      <c r="D798" s="109" t="s">
        <v>2796</v>
      </c>
      <c r="E798" s="22" t="s">
        <v>10</v>
      </c>
      <c r="F798" s="109">
        <v>2006</v>
      </c>
      <c r="G798" s="436">
        <v>40416.67</v>
      </c>
    </row>
    <row r="799" spans="1:7" ht="9.75" customHeight="1" thickBot="1">
      <c r="A799" s="188"/>
      <c r="B799" s="167">
        <v>747</v>
      </c>
      <c r="C799" s="218" t="s">
        <v>2916</v>
      </c>
      <c r="D799" s="208" t="s">
        <v>675</v>
      </c>
      <c r="E799" s="297"/>
      <c r="F799" s="219">
        <v>2007</v>
      </c>
      <c r="G799" s="503">
        <v>3333</v>
      </c>
    </row>
    <row r="800" spans="1:7" ht="9.75" customHeight="1">
      <c r="A800" s="310"/>
      <c r="B800" s="313"/>
      <c r="C800" s="344"/>
      <c r="D800" s="345"/>
      <c r="E800" s="346"/>
      <c r="F800" s="347"/>
      <c r="G800" s="504">
        <f>SUM(G786:G799)</f>
        <v>389239.94</v>
      </c>
    </row>
    <row r="801" spans="1:7" ht="71.25">
      <c r="A801" s="321" t="s">
        <v>1160</v>
      </c>
      <c r="B801" s="13">
        <v>748</v>
      </c>
      <c r="C801" s="82" t="s">
        <v>2460</v>
      </c>
      <c r="D801" s="82" t="s">
        <v>2918</v>
      </c>
      <c r="E801" s="82" t="s">
        <v>2461</v>
      </c>
      <c r="F801" s="82">
        <v>2000</v>
      </c>
      <c r="G801" s="500">
        <v>3669</v>
      </c>
    </row>
    <row r="802" spans="1:7" ht="9.75">
      <c r="A802" s="22"/>
      <c r="B802" s="9">
        <v>749</v>
      </c>
      <c r="C802" s="7" t="s">
        <v>2462</v>
      </c>
      <c r="D802" s="7" t="s">
        <v>2918</v>
      </c>
      <c r="E802" s="7" t="s">
        <v>2463</v>
      </c>
      <c r="F802" s="7">
        <v>1991</v>
      </c>
      <c r="G802" s="501">
        <v>14870</v>
      </c>
    </row>
    <row r="803" spans="1:7" ht="9.75">
      <c r="A803" s="22"/>
      <c r="B803" s="9">
        <v>750</v>
      </c>
      <c r="C803" s="7" t="s">
        <v>2464</v>
      </c>
      <c r="D803" s="7" t="s">
        <v>2918</v>
      </c>
      <c r="E803" s="7" t="s">
        <v>1406</v>
      </c>
      <c r="F803" s="7">
        <v>1977</v>
      </c>
      <c r="G803" s="501">
        <v>8558204</v>
      </c>
    </row>
    <row r="804" spans="1:7" ht="9.75">
      <c r="A804" s="22"/>
      <c r="B804" s="9">
        <v>751</v>
      </c>
      <c r="C804" s="7" t="s">
        <v>2465</v>
      </c>
      <c r="D804" s="7" t="s">
        <v>2918</v>
      </c>
      <c r="E804" s="7" t="s">
        <v>1406</v>
      </c>
      <c r="F804" s="7">
        <v>1993</v>
      </c>
      <c r="G804" s="501">
        <v>6244181</v>
      </c>
    </row>
    <row r="805" spans="1:7" ht="9.75">
      <c r="A805" s="43"/>
      <c r="B805" s="9">
        <v>752</v>
      </c>
      <c r="C805" s="7" t="s">
        <v>2466</v>
      </c>
      <c r="D805" s="7" t="s">
        <v>2918</v>
      </c>
      <c r="E805" s="7" t="s">
        <v>2467</v>
      </c>
      <c r="F805" s="7">
        <v>1993</v>
      </c>
      <c r="G805" s="501">
        <v>3982</v>
      </c>
    </row>
    <row r="806" spans="1:7" ht="9.75">
      <c r="A806" s="22"/>
      <c r="B806" s="9">
        <v>753</v>
      </c>
      <c r="C806" s="7" t="s">
        <v>2466</v>
      </c>
      <c r="D806" s="7" t="s">
        <v>2918</v>
      </c>
      <c r="E806" s="7" t="s">
        <v>2468</v>
      </c>
      <c r="F806" s="7">
        <v>1993</v>
      </c>
      <c r="G806" s="501">
        <v>2457</v>
      </c>
    </row>
    <row r="807" spans="1:7" ht="9.75">
      <c r="A807" s="22"/>
      <c r="B807" s="9">
        <v>754</v>
      </c>
      <c r="C807" s="7" t="s">
        <v>2469</v>
      </c>
      <c r="D807" s="7" t="s">
        <v>2918</v>
      </c>
      <c r="E807" s="7" t="s">
        <v>1406</v>
      </c>
      <c r="F807" s="7">
        <v>1987</v>
      </c>
      <c r="G807" s="501">
        <v>23110</v>
      </c>
    </row>
    <row r="808" spans="1:7" ht="9.75">
      <c r="A808" s="22"/>
      <c r="B808" s="9">
        <v>755</v>
      </c>
      <c r="C808" s="7" t="s">
        <v>500</v>
      </c>
      <c r="D808" s="7" t="s">
        <v>2918</v>
      </c>
      <c r="E808" s="7" t="s">
        <v>1406</v>
      </c>
      <c r="F808" s="7">
        <v>2011</v>
      </c>
      <c r="G808" s="501">
        <v>212692</v>
      </c>
    </row>
    <row r="809" spans="1:7" ht="9.75">
      <c r="A809" s="22"/>
      <c r="B809" s="9">
        <v>756</v>
      </c>
      <c r="C809" s="7" t="s">
        <v>2470</v>
      </c>
      <c r="D809" s="7" t="s">
        <v>2918</v>
      </c>
      <c r="E809" s="7" t="s">
        <v>1406</v>
      </c>
      <c r="F809" s="7">
        <v>1975</v>
      </c>
      <c r="G809" s="501">
        <v>255774</v>
      </c>
    </row>
    <row r="810" spans="1:7" s="117" customFormat="1" ht="9.75">
      <c r="A810" s="109"/>
      <c r="B810" s="9">
        <v>757</v>
      </c>
      <c r="C810" s="7" t="s">
        <v>2471</v>
      </c>
      <c r="D810" s="7" t="s">
        <v>2918</v>
      </c>
      <c r="E810" s="7" t="s">
        <v>1406</v>
      </c>
      <c r="F810" s="7">
        <v>1974</v>
      </c>
      <c r="G810" s="468">
        <v>1461177</v>
      </c>
    </row>
    <row r="811" spans="1:7" ht="9.75">
      <c r="A811" s="22"/>
      <c r="B811" s="9">
        <v>758</v>
      </c>
      <c r="C811" s="7" t="s">
        <v>1921</v>
      </c>
      <c r="D811" s="7" t="s">
        <v>2918</v>
      </c>
      <c r="E811" s="7" t="s">
        <v>60</v>
      </c>
      <c r="F811" s="7">
        <v>2000</v>
      </c>
      <c r="G811" s="501">
        <v>2065969</v>
      </c>
    </row>
    <row r="812" spans="1:7" ht="9.75">
      <c r="A812" s="22"/>
      <c r="B812" s="9">
        <v>759</v>
      </c>
      <c r="C812" s="7" t="s">
        <v>1355</v>
      </c>
      <c r="D812" s="7" t="s">
        <v>2918</v>
      </c>
      <c r="E812" s="7" t="s">
        <v>61</v>
      </c>
      <c r="F812" s="7">
        <v>1991</v>
      </c>
      <c r="G812" s="501">
        <v>692816</v>
      </c>
    </row>
    <row r="813" spans="1:7" s="117" customFormat="1" ht="9.75">
      <c r="A813" s="109"/>
      <c r="B813" s="9">
        <v>760</v>
      </c>
      <c r="C813" s="7" t="s">
        <v>1356</v>
      </c>
      <c r="D813" s="7" t="s">
        <v>2918</v>
      </c>
      <c r="E813" s="7" t="s">
        <v>62</v>
      </c>
      <c r="F813" s="7">
        <v>1994</v>
      </c>
      <c r="G813" s="501">
        <v>1413754</v>
      </c>
    </row>
    <row r="814" spans="1:7" s="117" customFormat="1" ht="9.75">
      <c r="A814" s="109"/>
      <c r="B814" s="9">
        <v>761</v>
      </c>
      <c r="C814" s="7" t="s">
        <v>1254</v>
      </c>
      <c r="D814" s="7" t="s">
        <v>2918</v>
      </c>
      <c r="E814" s="7" t="s">
        <v>46</v>
      </c>
      <c r="F814" s="7">
        <v>1992</v>
      </c>
      <c r="G814" s="501">
        <v>13504977</v>
      </c>
    </row>
    <row r="815" spans="1:7" s="117" customFormat="1" ht="9.75">
      <c r="A815" s="109"/>
      <c r="B815" s="9">
        <v>762</v>
      </c>
      <c r="C815" s="7" t="s">
        <v>1548</v>
      </c>
      <c r="D815" s="7" t="s">
        <v>2918</v>
      </c>
      <c r="E815" s="7" t="s">
        <v>47</v>
      </c>
      <c r="F815" s="7">
        <v>1998</v>
      </c>
      <c r="G815" s="501">
        <v>4671591</v>
      </c>
    </row>
    <row r="816" spans="1:7" s="117" customFormat="1" ht="9.75">
      <c r="A816" s="109"/>
      <c r="B816" s="9">
        <v>763</v>
      </c>
      <c r="C816" s="7" t="s">
        <v>2736</v>
      </c>
      <c r="D816" s="7" t="s">
        <v>2918</v>
      </c>
      <c r="E816" s="7" t="s">
        <v>48</v>
      </c>
      <c r="F816" s="7">
        <v>1998</v>
      </c>
      <c r="G816" s="501">
        <v>745777</v>
      </c>
    </row>
    <row r="817" spans="1:7" s="117" customFormat="1" ht="9.75">
      <c r="A817" s="109"/>
      <c r="B817" s="9">
        <v>764</v>
      </c>
      <c r="C817" s="7" t="s">
        <v>1282</v>
      </c>
      <c r="D817" s="7" t="s">
        <v>2918</v>
      </c>
      <c r="E817" s="7" t="s">
        <v>49</v>
      </c>
      <c r="F817" s="7">
        <v>2000</v>
      </c>
      <c r="G817" s="501">
        <v>320113</v>
      </c>
    </row>
    <row r="818" spans="1:7" s="117" customFormat="1" ht="9.75">
      <c r="A818" s="109"/>
      <c r="B818" s="9">
        <v>765</v>
      </c>
      <c r="C818" s="7" t="s">
        <v>498</v>
      </c>
      <c r="D818" s="7" t="s">
        <v>2918</v>
      </c>
      <c r="E818" s="7" t="s">
        <v>50</v>
      </c>
      <c r="F818" s="7">
        <v>2000</v>
      </c>
      <c r="G818" s="501">
        <v>1683046</v>
      </c>
    </row>
    <row r="819" spans="1:7" s="117" customFormat="1" ht="9.75">
      <c r="A819" s="109"/>
      <c r="B819" s="9">
        <v>766</v>
      </c>
      <c r="C819" s="7" t="s">
        <v>2168</v>
      </c>
      <c r="D819" s="7" t="s">
        <v>2918</v>
      </c>
      <c r="E819" s="7" t="s">
        <v>51</v>
      </c>
      <c r="F819" s="7">
        <v>1992</v>
      </c>
      <c r="G819" s="501">
        <v>914896</v>
      </c>
    </row>
    <row r="820" spans="1:7" s="117" customFormat="1" ht="9.75">
      <c r="A820" s="109"/>
      <c r="B820" s="9">
        <v>767</v>
      </c>
      <c r="C820" s="7" t="s">
        <v>611</v>
      </c>
      <c r="D820" s="7" t="s">
        <v>2918</v>
      </c>
      <c r="E820" s="7" t="s">
        <v>612</v>
      </c>
      <c r="F820" s="7">
        <v>2000</v>
      </c>
      <c r="G820" s="501">
        <v>529448</v>
      </c>
    </row>
    <row r="821" spans="1:7" s="117" customFormat="1" ht="9.75">
      <c r="A821" s="109"/>
      <c r="B821" s="9">
        <v>768</v>
      </c>
      <c r="C821" s="7" t="s">
        <v>613</v>
      </c>
      <c r="D821" s="7" t="s">
        <v>2918</v>
      </c>
      <c r="E821" s="7" t="s">
        <v>614</v>
      </c>
      <c r="F821" s="7">
        <v>1995</v>
      </c>
      <c r="G821" s="501">
        <v>1975766</v>
      </c>
    </row>
    <row r="822" spans="1:7" s="117" customFormat="1" ht="9.75">
      <c r="A822" s="109"/>
      <c r="B822" s="9">
        <v>769</v>
      </c>
      <c r="C822" s="7" t="s">
        <v>615</v>
      </c>
      <c r="D822" s="7" t="s">
        <v>2918</v>
      </c>
      <c r="E822" s="7" t="s">
        <v>616</v>
      </c>
      <c r="F822" s="7">
        <v>1999</v>
      </c>
      <c r="G822" s="501">
        <v>189137</v>
      </c>
    </row>
    <row r="823" spans="1:7" s="117" customFormat="1" ht="9.75">
      <c r="A823" s="109"/>
      <c r="B823" s="9">
        <v>770</v>
      </c>
      <c r="C823" s="7" t="s">
        <v>499</v>
      </c>
      <c r="D823" s="7" t="s">
        <v>2918</v>
      </c>
      <c r="E823" s="7" t="s">
        <v>617</v>
      </c>
      <c r="F823" s="7">
        <v>1978</v>
      </c>
      <c r="G823" s="501">
        <v>41872916</v>
      </c>
    </row>
    <row r="824" spans="1:7" s="117" customFormat="1" ht="9.75">
      <c r="A824" s="109"/>
      <c r="B824" s="9">
        <v>771</v>
      </c>
      <c r="C824" s="7" t="s">
        <v>618</v>
      </c>
      <c r="D824" s="7" t="s">
        <v>2918</v>
      </c>
      <c r="E824" s="7" t="s">
        <v>619</v>
      </c>
      <c r="F824" s="7">
        <v>1976</v>
      </c>
      <c r="G824" s="501">
        <v>309518</v>
      </c>
    </row>
    <row r="825" spans="1:7" s="117" customFormat="1" ht="9.75">
      <c r="A825" s="109"/>
      <c r="B825" s="9">
        <v>772</v>
      </c>
      <c r="C825" s="7" t="s">
        <v>2765</v>
      </c>
      <c r="D825" s="7" t="s">
        <v>2918</v>
      </c>
      <c r="E825" s="7" t="s">
        <v>620</v>
      </c>
      <c r="F825" s="7">
        <v>1975</v>
      </c>
      <c r="G825" s="501">
        <v>12271624</v>
      </c>
    </row>
    <row r="826" spans="1:7" s="117" customFormat="1" ht="9.75">
      <c r="A826" s="109"/>
      <c r="B826" s="9">
        <v>773</v>
      </c>
      <c r="C826" s="7" t="s">
        <v>1987</v>
      </c>
      <c r="D826" s="7" t="s">
        <v>2918</v>
      </c>
      <c r="E826" s="7" t="s">
        <v>1988</v>
      </c>
      <c r="F826" s="7">
        <v>1969</v>
      </c>
      <c r="G826" s="501">
        <v>404929</v>
      </c>
    </row>
    <row r="827" spans="1:7" s="117" customFormat="1" ht="9.75">
      <c r="A827" s="109"/>
      <c r="B827" s="9">
        <v>774</v>
      </c>
      <c r="C827" s="7" t="s">
        <v>1989</v>
      </c>
      <c r="D827" s="7" t="s">
        <v>2918</v>
      </c>
      <c r="E827" s="7" t="s">
        <v>2799</v>
      </c>
      <c r="F827" s="7">
        <v>1975</v>
      </c>
      <c r="G827" s="501">
        <v>1045760</v>
      </c>
    </row>
    <row r="828" spans="1:7" s="117" customFormat="1" ht="9.75">
      <c r="A828" s="109"/>
      <c r="B828" s="9">
        <v>775</v>
      </c>
      <c r="C828" s="7" t="s">
        <v>2800</v>
      </c>
      <c r="D828" s="7" t="s">
        <v>2918</v>
      </c>
      <c r="E828" s="7" t="s">
        <v>2245</v>
      </c>
      <c r="F828" s="7">
        <v>1988</v>
      </c>
      <c r="G828" s="501">
        <v>4644</v>
      </c>
    </row>
    <row r="829" spans="1:7" s="117" customFormat="1" ht="9.75">
      <c r="A829" s="109"/>
      <c r="B829" s="9">
        <v>776</v>
      </c>
      <c r="C829" s="7" t="s">
        <v>2246</v>
      </c>
      <c r="D829" s="7" t="s">
        <v>2918</v>
      </c>
      <c r="E829" s="7" t="s">
        <v>2247</v>
      </c>
      <c r="F829" s="7">
        <v>1978</v>
      </c>
      <c r="G829" s="501">
        <v>5541691</v>
      </c>
    </row>
    <row r="830" spans="1:7" s="117" customFormat="1" ht="9.75">
      <c r="A830" s="109"/>
      <c r="B830" s="9">
        <v>777</v>
      </c>
      <c r="C830" s="7" t="s">
        <v>365</v>
      </c>
      <c r="D830" s="7" t="s">
        <v>2918</v>
      </c>
      <c r="E830" s="7" t="s">
        <v>2248</v>
      </c>
      <c r="F830" s="7">
        <v>1990</v>
      </c>
      <c r="G830" s="501">
        <v>3259115</v>
      </c>
    </row>
    <row r="831" spans="1:7" s="117" customFormat="1" ht="9.75">
      <c r="A831" s="109"/>
      <c r="B831" s="9">
        <v>778</v>
      </c>
      <c r="C831" s="7" t="s">
        <v>2800</v>
      </c>
      <c r="D831" s="7" t="s">
        <v>2918</v>
      </c>
      <c r="E831" s="7" t="s">
        <v>2249</v>
      </c>
      <c r="F831" s="7">
        <v>1964</v>
      </c>
      <c r="G831" s="501">
        <v>137444849</v>
      </c>
    </row>
    <row r="832" spans="2:7" ht="9.75">
      <c r="B832" s="9">
        <v>779</v>
      </c>
      <c r="C832" s="7" t="s">
        <v>2250</v>
      </c>
      <c r="D832" s="7" t="s">
        <v>2918</v>
      </c>
      <c r="E832" s="7" t="s">
        <v>2251</v>
      </c>
      <c r="F832" s="7">
        <v>1981</v>
      </c>
      <c r="G832" s="501">
        <v>36584</v>
      </c>
    </row>
    <row r="833" spans="2:7" ht="9.75">
      <c r="B833" s="9"/>
      <c r="C833" s="7"/>
      <c r="D833" s="7"/>
      <c r="E833" s="7"/>
      <c r="F833" s="7"/>
      <c r="G833" s="478">
        <f>SUM(G801:G832)</f>
        <v>247679036</v>
      </c>
    </row>
    <row r="834" spans="1:7" ht="9.75">
      <c r="A834" s="278" t="s">
        <v>2058</v>
      </c>
      <c r="B834" s="279"/>
      <c r="C834" s="279"/>
      <c r="D834" s="279"/>
      <c r="E834" s="279"/>
      <c r="F834" s="279"/>
      <c r="G834" s="280">
        <f>SUM(G6:G832)</f>
        <v>433455728.63</v>
      </c>
    </row>
    <row r="835" spans="2:7" ht="9.75">
      <c r="B835" s="113"/>
      <c r="C835" s="113"/>
      <c r="D835" s="113"/>
      <c r="E835" s="113"/>
      <c r="F835" s="113"/>
      <c r="G835" s="142"/>
    </row>
    <row r="836" ht="12.75" customHeight="1">
      <c r="A836" s="247" t="s">
        <v>1487</v>
      </c>
    </row>
    <row r="837" spans="2:7" ht="12.75">
      <c r="B837" s="247"/>
      <c r="C837" s="247"/>
      <c r="D837" s="247"/>
      <c r="E837" s="247"/>
      <c r="F837" s="247"/>
      <c r="G837" s="247"/>
    </row>
  </sheetData>
  <sheetProtection/>
  <mergeCells count="8">
    <mergeCell ref="E2:G2"/>
    <mergeCell ref="A3:G3"/>
    <mergeCell ref="B129:B130"/>
    <mergeCell ref="C129:C130"/>
    <mergeCell ref="D129:D130"/>
    <mergeCell ref="E129:E130"/>
    <mergeCell ref="F129:F130"/>
    <mergeCell ref="G129:G130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&amp;RПродовження додатка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041"/>
  <sheetViews>
    <sheetView zoomScale="115" zoomScaleNormal="115" zoomScalePageLayoutView="0" workbookViewId="0" topLeftCell="A1">
      <pane ySplit="8" topLeftCell="A1406" activePane="bottomLeft" state="frozen"/>
      <selection pane="topLeft" activeCell="B1" sqref="B1"/>
      <selection pane="bottomLeft" activeCell="D1422" sqref="D1422"/>
    </sheetView>
  </sheetViews>
  <sheetFormatPr defaultColWidth="9.140625" defaultRowHeight="12.75"/>
  <cols>
    <col min="1" max="1" width="15.28125" style="0" customWidth="1"/>
    <col min="2" max="2" width="4.421875" style="0" customWidth="1"/>
    <col min="3" max="3" width="13.00390625" style="0" customWidth="1"/>
    <col min="4" max="4" width="25.421875" style="4" customWidth="1"/>
    <col min="5" max="5" width="10.7109375" style="4" customWidth="1"/>
    <col min="6" max="6" width="5.7109375" style="4" customWidth="1"/>
    <col min="7" max="7" width="6.7109375" style="0" customWidth="1"/>
    <col min="8" max="8" width="10.00390625" style="0" customWidth="1"/>
    <col min="9" max="9" width="10.00390625" style="0" bestFit="1" customWidth="1"/>
    <col min="12" max="12" width="21.00390625" style="0" customWidth="1"/>
  </cols>
  <sheetData>
    <row r="1" spans="5:8" s="4" customFormat="1" ht="13.5">
      <c r="E1" s="96" t="s">
        <v>2287</v>
      </c>
      <c r="F1" s="93"/>
      <c r="G1" s="93"/>
      <c r="H1" s="2"/>
    </row>
    <row r="2" spans="5:8" s="4" customFormat="1" ht="13.5">
      <c r="E2" s="96" t="s">
        <v>2288</v>
      </c>
      <c r="F2" s="93"/>
      <c r="G2" s="93"/>
      <c r="H2" s="2"/>
    </row>
    <row r="3" spans="5:8" s="4" customFormat="1" ht="13.5">
      <c r="E3" s="96" t="s">
        <v>2764</v>
      </c>
      <c r="F3" s="93"/>
      <c r="G3" s="93">
        <v>2015</v>
      </c>
      <c r="H3" s="96" t="s">
        <v>388</v>
      </c>
    </row>
    <row r="4" spans="5:8" s="4" customFormat="1" ht="13.5">
      <c r="E4" s="96" t="s">
        <v>387</v>
      </c>
      <c r="F4" s="93"/>
      <c r="G4" s="93"/>
      <c r="H4" s="2"/>
    </row>
    <row r="5" s="4" customFormat="1" ht="9.75"/>
    <row r="6" spans="1:8" ht="41.25" customHeight="1">
      <c r="A6" s="597" t="s">
        <v>1172</v>
      </c>
      <c r="B6" s="598"/>
      <c r="C6" s="598"/>
      <c r="D6" s="598"/>
      <c r="E6" s="598"/>
      <c r="F6" s="598"/>
      <c r="G6" s="598"/>
      <c r="H6" s="598"/>
    </row>
    <row r="7" spans="1:8" s="1" customFormat="1" ht="6.75" customHeight="1">
      <c r="A7" s="62"/>
      <c r="B7" s="63"/>
      <c r="C7" s="63"/>
      <c r="D7" s="63"/>
      <c r="E7" s="63"/>
      <c r="F7" s="63"/>
      <c r="G7" s="63"/>
      <c r="H7" s="63"/>
    </row>
    <row r="8" spans="1:8" s="8" customFormat="1" ht="59.25" customHeight="1">
      <c r="A8" s="64" t="s">
        <v>731</v>
      </c>
      <c r="B8" s="64" t="s">
        <v>1046</v>
      </c>
      <c r="C8" s="64" t="s">
        <v>137</v>
      </c>
      <c r="D8" s="65" t="s">
        <v>1389</v>
      </c>
      <c r="E8" s="65" t="s">
        <v>1045</v>
      </c>
      <c r="F8" s="65" t="s">
        <v>1394</v>
      </c>
      <c r="G8" s="65" t="s">
        <v>140</v>
      </c>
      <c r="H8" s="64" t="s">
        <v>141</v>
      </c>
    </row>
    <row r="9" spans="1:8" s="8" customFormat="1" ht="102">
      <c r="A9" s="25" t="s">
        <v>504</v>
      </c>
      <c r="B9" s="68">
        <v>1</v>
      </c>
      <c r="C9" s="27" t="s">
        <v>2390</v>
      </c>
      <c r="D9" s="28" t="s">
        <v>1957</v>
      </c>
      <c r="E9" s="57" t="s">
        <v>627</v>
      </c>
      <c r="F9" s="9">
        <v>1917</v>
      </c>
      <c r="G9" s="29">
        <v>20.7</v>
      </c>
      <c r="H9" s="567">
        <v>59618.09</v>
      </c>
    </row>
    <row r="10" spans="1:8" s="8" customFormat="1" ht="9.75">
      <c r="A10" s="27"/>
      <c r="B10" s="13">
        <v>2</v>
      </c>
      <c r="C10" s="27" t="s">
        <v>2390</v>
      </c>
      <c r="D10" s="28" t="s">
        <v>2157</v>
      </c>
      <c r="E10" s="57" t="s">
        <v>628</v>
      </c>
      <c r="F10" s="9">
        <v>1917</v>
      </c>
      <c r="G10" s="29">
        <v>158.9</v>
      </c>
      <c r="H10" s="567">
        <v>386814.66</v>
      </c>
    </row>
    <row r="11" spans="1:8" s="8" customFormat="1" ht="9.75">
      <c r="A11" s="27"/>
      <c r="B11" s="9">
        <v>3</v>
      </c>
      <c r="C11" s="27" t="s">
        <v>2390</v>
      </c>
      <c r="D11" s="28" t="s">
        <v>3103</v>
      </c>
      <c r="E11" s="57" t="s">
        <v>628</v>
      </c>
      <c r="F11" s="9">
        <v>1917</v>
      </c>
      <c r="G11" s="29">
        <v>124.4</v>
      </c>
      <c r="H11" s="567">
        <v>169138.69</v>
      </c>
    </row>
    <row r="12" spans="1:8" s="8" customFormat="1" ht="9.75">
      <c r="A12" s="27"/>
      <c r="B12" s="13">
        <v>4</v>
      </c>
      <c r="C12" s="27" t="s">
        <v>2390</v>
      </c>
      <c r="D12" s="28" t="s">
        <v>3104</v>
      </c>
      <c r="E12" s="57" t="s">
        <v>628</v>
      </c>
      <c r="F12" s="9">
        <v>1917</v>
      </c>
      <c r="G12" s="29">
        <v>166</v>
      </c>
      <c r="H12" s="567">
        <v>345339</v>
      </c>
    </row>
    <row r="13" spans="1:8" s="8" customFormat="1" ht="9.75">
      <c r="A13" s="27"/>
      <c r="B13" s="13">
        <v>5</v>
      </c>
      <c r="C13" s="27" t="s">
        <v>2390</v>
      </c>
      <c r="D13" s="28" t="s">
        <v>1270</v>
      </c>
      <c r="E13" s="57" t="s">
        <v>628</v>
      </c>
      <c r="F13" s="9">
        <v>1917</v>
      </c>
      <c r="G13" s="29">
        <v>180.4</v>
      </c>
      <c r="H13" s="567">
        <v>450277.08</v>
      </c>
    </row>
    <row r="14" spans="1:8" s="8" customFormat="1" ht="9.75">
      <c r="A14" s="27"/>
      <c r="B14" s="68">
        <v>6</v>
      </c>
      <c r="C14" s="27" t="s">
        <v>2390</v>
      </c>
      <c r="D14" s="28" t="s">
        <v>1271</v>
      </c>
      <c r="E14" s="57" t="s">
        <v>628</v>
      </c>
      <c r="F14" s="9">
        <v>1919</v>
      </c>
      <c r="G14" s="29">
        <v>165.4</v>
      </c>
      <c r="H14" s="567">
        <v>221860.25</v>
      </c>
    </row>
    <row r="15" spans="1:8" s="8" customFormat="1" ht="9.75">
      <c r="A15" s="27"/>
      <c r="B15" s="13">
        <v>7</v>
      </c>
      <c r="C15" s="27" t="s">
        <v>2390</v>
      </c>
      <c r="D15" s="28" t="s">
        <v>2360</v>
      </c>
      <c r="E15" s="57" t="s">
        <v>628</v>
      </c>
      <c r="F15" s="9">
        <v>1917</v>
      </c>
      <c r="G15" s="29">
        <v>68.1</v>
      </c>
      <c r="H15" s="567">
        <v>147857.01</v>
      </c>
    </row>
    <row r="16" spans="1:8" s="8" customFormat="1" ht="9.75">
      <c r="A16" s="27"/>
      <c r="B16" s="9">
        <v>8</v>
      </c>
      <c r="C16" s="27" t="s">
        <v>2390</v>
      </c>
      <c r="D16" s="28" t="s">
        <v>1405</v>
      </c>
      <c r="E16" s="57" t="s">
        <v>628</v>
      </c>
      <c r="F16" s="9">
        <v>1917</v>
      </c>
      <c r="G16" s="29">
        <v>47.3</v>
      </c>
      <c r="H16" s="567">
        <v>109279.8</v>
      </c>
    </row>
    <row r="17" spans="1:8" s="8" customFormat="1" ht="9.75">
      <c r="A17" s="27"/>
      <c r="B17" s="13"/>
      <c r="C17" s="27" t="s">
        <v>2028</v>
      </c>
      <c r="D17" s="28" t="s">
        <v>2979</v>
      </c>
      <c r="E17" s="365" t="s">
        <v>628</v>
      </c>
      <c r="F17" s="367">
        <v>2013</v>
      </c>
      <c r="G17" s="29"/>
      <c r="H17" s="567">
        <v>4136</v>
      </c>
    </row>
    <row r="18" spans="1:8" s="8" customFormat="1" ht="9.75">
      <c r="A18" s="27"/>
      <c r="B18" s="13"/>
      <c r="C18" s="27" t="s">
        <v>2028</v>
      </c>
      <c r="D18" s="28" t="s">
        <v>2980</v>
      </c>
      <c r="E18" s="365" t="s">
        <v>628</v>
      </c>
      <c r="F18" s="367">
        <v>2013</v>
      </c>
      <c r="G18" s="29"/>
      <c r="H18" s="567">
        <v>4090</v>
      </c>
    </row>
    <row r="19" spans="1:8" s="8" customFormat="1" ht="9.75">
      <c r="A19" s="27"/>
      <c r="B19" s="13"/>
      <c r="C19" s="27" t="s">
        <v>2028</v>
      </c>
      <c r="D19" s="28" t="s">
        <v>2981</v>
      </c>
      <c r="E19" s="365" t="s">
        <v>628</v>
      </c>
      <c r="F19" s="367">
        <v>2013</v>
      </c>
      <c r="G19" s="29"/>
      <c r="H19" s="567">
        <v>4450</v>
      </c>
    </row>
    <row r="20" spans="1:8" s="8" customFormat="1" ht="9.75">
      <c r="A20" s="27"/>
      <c r="B20" s="13"/>
      <c r="C20" s="27" t="s">
        <v>2028</v>
      </c>
      <c r="D20" s="28" t="s">
        <v>2982</v>
      </c>
      <c r="E20" s="365" t="s">
        <v>628</v>
      </c>
      <c r="F20" s="367">
        <v>2013</v>
      </c>
      <c r="G20" s="29"/>
      <c r="H20" s="567">
        <v>4680</v>
      </c>
    </row>
    <row r="21" spans="1:8" s="8" customFormat="1" ht="9.75">
      <c r="A21" s="27"/>
      <c r="B21" s="13">
        <v>9</v>
      </c>
      <c r="C21" s="27" t="s">
        <v>2028</v>
      </c>
      <c r="D21" s="28" t="s">
        <v>1354</v>
      </c>
      <c r="E21" s="57"/>
      <c r="F21" s="5"/>
      <c r="G21" s="29"/>
      <c r="H21" s="567">
        <v>36918.76</v>
      </c>
    </row>
    <row r="22" spans="1:8" s="8" customFormat="1" ht="9.75">
      <c r="A22" s="27"/>
      <c r="B22" s="13">
        <v>10</v>
      </c>
      <c r="C22" s="27" t="s">
        <v>2390</v>
      </c>
      <c r="D22" s="28" t="s">
        <v>1631</v>
      </c>
      <c r="E22" s="57" t="s">
        <v>628</v>
      </c>
      <c r="F22" s="9">
        <v>1961</v>
      </c>
      <c r="G22" s="29">
        <v>87.7</v>
      </c>
      <c r="H22" s="567">
        <v>27929.24</v>
      </c>
    </row>
    <row r="23" spans="1:8" s="8" customFormat="1" ht="9.75">
      <c r="A23" s="27"/>
      <c r="B23" s="68">
        <v>11</v>
      </c>
      <c r="C23" s="27" t="s">
        <v>2390</v>
      </c>
      <c r="D23" s="28" t="s">
        <v>1599</v>
      </c>
      <c r="E23" s="57" t="s">
        <v>628</v>
      </c>
      <c r="F23" s="9">
        <v>1917</v>
      </c>
      <c r="G23" s="29">
        <v>359.9</v>
      </c>
      <c r="H23" s="567">
        <v>687661.77</v>
      </c>
    </row>
    <row r="24" spans="1:8" s="8" customFormat="1" ht="9.75">
      <c r="A24" s="27"/>
      <c r="B24" s="13">
        <v>12</v>
      </c>
      <c r="C24" s="27" t="s">
        <v>2390</v>
      </c>
      <c r="D24" s="28" t="s">
        <v>1600</v>
      </c>
      <c r="E24" s="57" t="s">
        <v>623</v>
      </c>
      <c r="F24" s="9">
        <v>1991</v>
      </c>
      <c r="G24" s="29">
        <v>6788.1</v>
      </c>
      <c r="H24" s="567">
        <v>19458317.08</v>
      </c>
    </row>
    <row r="25" spans="1:8" s="8" customFormat="1" ht="9.75">
      <c r="A25" s="27"/>
      <c r="B25" s="9">
        <v>13</v>
      </c>
      <c r="C25" s="27" t="s">
        <v>2390</v>
      </c>
      <c r="D25" s="28" t="s">
        <v>1601</v>
      </c>
      <c r="E25" s="57" t="s">
        <v>623</v>
      </c>
      <c r="F25" s="9">
        <v>1993</v>
      </c>
      <c r="G25" s="29">
        <v>7652.3</v>
      </c>
      <c r="H25" s="567">
        <v>1962928.22</v>
      </c>
    </row>
    <row r="26" spans="1:8" s="8" customFormat="1" ht="9.75">
      <c r="A26" s="27"/>
      <c r="B26" s="13">
        <v>14</v>
      </c>
      <c r="C26" s="27" t="s">
        <v>2390</v>
      </c>
      <c r="D26" s="28" t="s">
        <v>641</v>
      </c>
      <c r="E26" s="57" t="s">
        <v>628</v>
      </c>
      <c r="F26" s="9">
        <v>1957</v>
      </c>
      <c r="G26" s="29">
        <v>81.3</v>
      </c>
      <c r="H26" s="567">
        <v>102203.43</v>
      </c>
    </row>
    <row r="27" spans="1:8" s="8" customFormat="1" ht="9.75">
      <c r="A27" s="27"/>
      <c r="B27" s="13">
        <v>15</v>
      </c>
      <c r="C27" s="27" t="s">
        <v>2390</v>
      </c>
      <c r="D27" s="28" t="s">
        <v>2596</v>
      </c>
      <c r="E27" s="57" t="s">
        <v>628</v>
      </c>
      <c r="F27" s="9">
        <v>1917</v>
      </c>
      <c r="G27" s="29">
        <v>436.6</v>
      </c>
      <c r="H27" s="567">
        <v>635190.3</v>
      </c>
    </row>
    <row r="28" spans="1:8" s="8" customFormat="1" ht="9.75">
      <c r="A28" s="27"/>
      <c r="B28" s="68">
        <v>16</v>
      </c>
      <c r="C28" s="27" t="s">
        <v>2390</v>
      </c>
      <c r="D28" s="28" t="s">
        <v>1712</v>
      </c>
      <c r="E28" s="57" t="s">
        <v>628</v>
      </c>
      <c r="F28" s="9">
        <v>1967</v>
      </c>
      <c r="G28" s="29">
        <v>111.5</v>
      </c>
      <c r="H28" s="567">
        <v>229417.07</v>
      </c>
    </row>
    <row r="29" spans="1:8" s="8" customFormat="1" ht="9.75">
      <c r="A29" s="27"/>
      <c r="B29" s="13">
        <v>17</v>
      </c>
      <c r="C29" s="27" t="s">
        <v>2390</v>
      </c>
      <c r="D29" s="28" t="s">
        <v>1711</v>
      </c>
      <c r="E29" s="57" t="s">
        <v>628</v>
      </c>
      <c r="F29" s="9">
        <v>1965</v>
      </c>
      <c r="G29" s="29">
        <v>80.2</v>
      </c>
      <c r="H29" s="567">
        <v>75119.84</v>
      </c>
    </row>
    <row r="30" spans="1:8" s="8" customFormat="1" ht="9.75">
      <c r="A30" s="27"/>
      <c r="B30" s="9">
        <v>18</v>
      </c>
      <c r="C30" s="27" t="s">
        <v>2390</v>
      </c>
      <c r="D30" s="28" t="s">
        <v>1713</v>
      </c>
      <c r="E30" s="57" t="s">
        <v>628</v>
      </c>
      <c r="F30" s="9">
        <v>1965</v>
      </c>
      <c r="G30" s="29">
        <v>100.2</v>
      </c>
      <c r="H30" s="567">
        <v>161669.11</v>
      </c>
    </row>
    <row r="31" spans="1:8" s="8" customFormat="1" ht="9.75">
      <c r="A31" s="27"/>
      <c r="B31" s="13">
        <v>19</v>
      </c>
      <c r="C31" s="27" t="s">
        <v>2390</v>
      </c>
      <c r="D31" s="28" t="s">
        <v>430</v>
      </c>
      <c r="E31" s="57" t="s">
        <v>628</v>
      </c>
      <c r="F31" s="9">
        <v>1956</v>
      </c>
      <c r="G31" s="29">
        <v>147.1</v>
      </c>
      <c r="H31" s="567">
        <v>216902.87</v>
      </c>
    </row>
    <row r="32" spans="1:8" s="8" customFormat="1" ht="9.75">
      <c r="A32" s="27"/>
      <c r="B32" s="13">
        <v>20</v>
      </c>
      <c r="C32" s="27" t="s">
        <v>2390</v>
      </c>
      <c r="D32" s="28" t="s">
        <v>1758</v>
      </c>
      <c r="E32" s="57" t="s">
        <v>625</v>
      </c>
      <c r="F32" s="9">
        <v>1992</v>
      </c>
      <c r="G32" s="29">
        <v>7886.4</v>
      </c>
      <c r="H32" s="567">
        <v>678310.45</v>
      </c>
    </row>
    <row r="33" spans="1:8" s="8" customFormat="1" ht="9.75">
      <c r="A33" s="27"/>
      <c r="B33" s="68">
        <v>21</v>
      </c>
      <c r="C33" s="27" t="s">
        <v>2390</v>
      </c>
      <c r="D33" s="28" t="s">
        <v>2040</v>
      </c>
      <c r="E33" s="31" t="s">
        <v>625</v>
      </c>
      <c r="F33" s="89">
        <v>1998</v>
      </c>
      <c r="G33" s="31">
        <v>7930.5</v>
      </c>
      <c r="H33" s="567">
        <v>10647048.33</v>
      </c>
    </row>
    <row r="34" spans="1:8" s="8" customFormat="1" ht="9.75">
      <c r="A34" s="27"/>
      <c r="B34" s="13">
        <v>22</v>
      </c>
      <c r="C34" s="27" t="s">
        <v>2390</v>
      </c>
      <c r="D34" s="28" t="s">
        <v>2040</v>
      </c>
      <c r="E34" s="31"/>
      <c r="F34" s="89"/>
      <c r="G34" s="31"/>
      <c r="H34" s="567">
        <v>16627421.69</v>
      </c>
    </row>
    <row r="35" spans="1:8" s="8" customFormat="1" ht="9.75">
      <c r="A35" s="27"/>
      <c r="B35" s="9">
        <v>23</v>
      </c>
      <c r="C35" s="27" t="s">
        <v>2390</v>
      </c>
      <c r="D35" s="28" t="s">
        <v>2040</v>
      </c>
      <c r="E35" s="31"/>
      <c r="F35" s="9">
        <v>2002</v>
      </c>
      <c r="G35" s="29">
        <v>3513.2</v>
      </c>
      <c r="H35" s="567">
        <v>11845827.89</v>
      </c>
    </row>
    <row r="36" spans="1:8" s="8" customFormat="1" ht="9.75">
      <c r="A36" s="27"/>
      <c r="B36" s="13">
        <v>24</v>
      </c>
      <c r="C36" s="27" t="s">
        <v>2390</v>
      </c>
      <c r="D36" s="32" t="s">
        <v>2156</v>
      </c>
      <c r="E36" s="57" t="s">
        <v>624</v>
      </c>
      <c r="F36" s="9">
        <v>1972</v>
      </c>
      <c r="G36" s="29">
        <v>5835</v>
      </c>
      <c r="H36" s="567">
        <v>10841210.88</v>
      </c>
    </row>
    <row r="37" spans="1:8" s="8" customFormat="1" ht="9.75">
      <c r="A37" s="27"/>
      <c r="B37" s="13">
        <v>25</v>
      </c>
      <c r="C37" s="27" t="s">
        <v>2390</v>
      </c>
      <c r="D37" s="32" t="s">
        <v>2864</v>
      </c>
      <c r="E37" s="57" t="s">
        <v>628</v>
      </c>
      <c r="F37" s="9">
        <v>1957</v>
      </c>
      <c r="G37" s="29">
        <v>169.7</v>
      </c>
      <c r="H37" s="567">
        <v>270369.53</v>
      </c>
    </row>
    <row r="38" spans="1:8" s="8" customFormat="1" ht="9.75">
      <c r="A38" s="27"/>
      <c r="B38" s="68">
        <v>26</v>
      </c>
      <c r="C38" s="27" t="s">
        <v>2390</v>
      </c>
      <c r="D38" s="32" t="s">
        <v>175</v>
      </c>
      <c r="E38" s="57" t="s">
        <v>627</v>
      </c>
      <c r="F38" s="9">
        <v>1917</v>
      </c>
      <c r="G38" s="29">
        <v>307</v>
      </c>
      <c r="H38" s="567">
        <v>544742.52</v>
      </c>
    </row>
    <row r="39" spans="1:8" s="8" customFormat="1" ht="20.25">
      <c r="A39" s="27"/>
      <c r="B39" s="68"/>
      <c r="C39" s="27" t="s">
        <v>2028</v>
      </c>
      <c r="D39" s="32" t="s">
        <v>3421</v>
      </c>
      <c r="E39" s="57"/>
      <c r="F39" s="9"/>
      <c r="G39" s="29"/>
      <c r="H39" s="567">
        <v>485820.72</v>
      </c>
    </row>
    <row r="40" spans="1:8" s="8" customFormat="1" ht="20.25">
      <c r="A40" s="27"/>
      <c r="B40" s="13">
        <v>27</v>
      </c>
      <c r="C40" s="27" t="s">
        <v>2028</v>
      </c>
      <c r="D40" s="32" t="s">
        <v>3465</v>
      </c>
      <c r="E40" s="57"/>
      <c r="F40" s="5"/>
      <c r="G40" s="29"/>
      <c r="H40" s="567">
        <v>407543</v>
      </c>
    </row>
    <row r="41" spans="1:9" s="8" customFormat="1" ht="9.75">
      <c r="A41" s="27"/>
      <c r="B41" s="9">
        <v>28</v>
      </c>
      <c r="C41" s="27" t="s">
        <v>2390</v>
      </c>
      <c r="D41" s="32" t="s">
        <v>172</v>
      </c>
      <c r="E41" s="57" t="s">
        <v>628</v>
      </c>
      <c r="F41" s="9">
        <v>1917</v>
      </c>
      <c r="G41" s="29">
        <v>180.4</v>
      </c>
      <c r="H41" s="567">
        <v>427033.87</v>
      </c>
      <c r="I41" s="242"/>
    </row>
    <row r="42" spans="1:8" s="8" customFormat="1" ht="10.5" customHeight="1">
      <c r="A42" s="27"/>
      <c r="B42" s="13">
        <v>29</v>
      </c>
      <c r="C42" s="27" t="s">
        <v>2390</v>
      </c>
      <c r="D42" s="32" t="s">
        <v>1702</v>
      </c>
      <c r="E42" s="57" t="s">
        <v>628</v>
      </c>
      <c r="F42" s="9">
        <v>1917</v>
      </c>
      <c r="G42" s="29">
        <v>124</v>
      </c>
      <c r="H42" s="567">
        <v>212137.59</v>
      </c>
    </row>
    <row r="43" spans="1:8" s="8" customFormat="1" ht="9.75">
      <c r="A43" s="27"/>
      <c r="B43" s="13">
        <v>30</v>
      </c>
      <c r="C43" s="27" t="s">
        <v>2390</v>
      </c>
      <c r="D43" s="32" t="s">
        <v>53</v>
      </c>
      <c r="E43" s="57" t="s">
        <v>628</v>
      </c>
      <c r="F43" s="9">
        <v>1917</v>
      </c>
      <c r="G43" s="29">
        <v>185.3</v>
      </c>
      <c r="H43" s="567">
        <v>874688.69</v>
      </c>
    </row>
    <row r="44" spans="1:8" s="8" customFormat="1" ht="10.5" customHeight="1">
      <c r="A44" s="27"/>
      <c r="B44" s="68">
        <v>31</v>
      </c>
      <c r="C44" s="27" t="s">
        <v>2390</v>
      </c>
      <c r="D44" s="32" t="s">
        <v>1486</v>
      </c>
      <c r="E44" s="57" t="s">
        <v>628</v>
      </c>
      <c r="F44" s="9">
        <v>1917</v>
      </c>
      <c r="G44" s="29">
        <v>356.7</v>
      </c>
      <c r="H44" s="567">
        <v>165424.12</v>
      </c>
    </row>
    <row r="45" spans="1:8" s="8" customFormat="1" ht="10.5" customHeight="1">
      <c r="A45" s="27"/>
      <c r="B45" s="13">
        <v>32</v>
      </c>
      <c r="C45" s="27" t="s">
        <v>2390</v>
      </c>
      <c r="D45" s="32" t="s">
        <v>1457</v>
      </c>
      <c r="E45" s="57" t="s">
        <v>628</v>
      </c>
      <c r="F45" s="9">
        <v>1917</v>
      </c>
      <c r="G45" s="29">
        <v>151.8</v>
      </c>
      <c r="H45" s="567">
        <v>334857.75</v>
      </c>
    </row>
    <row r="46" spans="1:8" s="8" customFormat="1" ht="9.75">
      <c r="A46" s="27"/>
      <c r="B46" s="9">
        <v>33</v>
      </c>
      <c r="C46" s="27" t="s">
        <v>2390</v>
      </c>
      <c r="D46" s="28" t="s">
        <v>2681</v>
      </c>
      <c r="E46" s="57" t="s">
        <v>627</v>
      </c>
      <c r="F46" s="9">
        <v>1945</v>
      </c>
      <c r="G46" s="29">
        <v>466</v>
      </c>
      <c r="H46" s="567">
        <v>655314.22</v>
      </c>
    </row>
    <row r="47" spans="1:8" s="8" customFormat="1" ht="9.75">
      <c r="A47" s="27"/>
      <c r="B47" s="13">
        <v>34</v>
      </c>
      <c r="C47" s="27" t="s">
        <v>2390</v>
      </c>
      <c r="D47" s="28" t="s">
        <v>2682</v>
      </c>
      <c r="E47" s="57" t="s">
        <v>627</v>
      </c>
      <c r="F47" s="9">
        <v>1945</v>
      </c>
      <c r="G47" s="29">
        <v>464.2</v>
      </c>
      <c r="H47" s="567">
        <v>699947.36</v>
      </c>
    </row>
    <row r="48" spans="1:8" s="8" customFormat="1" ht="9.75">
      <c r="A48" s="27"/>
      <c r="B48" s="13">
        <v>35</v>
      </c>
      <c r="C48" s="27" t="s">
        <v>2390</v>
      </c>
      <c r="D48" s="28" t="s">
        <v>2032</v>
      </c>
      <c r="E48" s="57" t="s">
        <v>624</v>
      </c>
      <c r="F48" s="9">
        <v>1972</v>
      </c>
      <c r="G48" s="29">
        <v>5753</v>
      </c>
      <c r="H48" s="567">
        <v>9395302.44</v>
      </c>
    </row>
    <row r="49" spans="1:8" s="8" customFormat="1" ht="9.75">
      <c r="A49" s="27"/>
      <c r="B49" s="68">
        <v>36</v>
      </c>
      <c r="C49" s="27" t="s">
        <v>2390</v>
      </c>
      <c r="D49" s="28" t="s">
        <v>2683</v>
      </c>
      <c r="E49" s="57" t="s">
        <v>623</v>
      </c>
      <c r="F49" s="9">
        <v>1990</v>
      </c>
      <c r="G49" s="29">
        <v>4687</v>
      </c>
      <c r="H49" s="567">
        <v>13877808.08</v>
      </c>
    </row>
    <row r="50" spans="1:8" s="8" customFormat="1" ht="9.75">
      <c r="A50" s="5"/>
      <c r="B50" s="13">
        <v>37</v>
      </c>
      <c r="C50" s="5" t="s">
        <v>2390</v>
      </c>
      <c r="D50" s="5" t="s">
        <v>2832</v>
      </c>
      <c r="E50" s="21" t="s">
        <v>1671</v>
      </c>
      <c r="F50" s="17">
        <v>1954</v>
      </c>
      <c r="G50" s="5">
        <v>1116.19</v>
      </c>
      <c r="H50" s="458">
        <v>2857889.31</v>
      </c>
    </row>
    <row r="51" spans="1:8" s="8" customFormat="1" ht="9.75">
      <c r="A51" s="27"/>
      <c r="B51" s="5">
        <v>38</v>
      </c>
      <c r="C51" s="27" t="s">
        <v>2390</v>
      </c>
      <c r="D51" s="28" t="s">
        <v>1313</v>
      </c>
      <c r="E51" s="57" t="s">
        <v>1671</v>
      </c>
      <c r="F51" s="5">
        <v>1959</v>
      </c>
      <c r="G51" s="29">
        <v>1584.8</v>
      </c>
      <c r="H51" s="567">
        <v>3129193.64</v>
      </c>
    </row>
    <row r="52" spans="1:8" s="8" customFormat="1" ht="9.75">
      <c r="A52" s="27"/>
      <c r="B52" s="13">
        <v>39</v>
      </c>
      <c r="C52" s="27" t="s">
        <v>2390</v>
      </c>
      <c r="D52" s="28" t="s">
        <v>3129</v>
      </c>
      <c r="E52" s="57" t="s">
        <v>624</v>
      </c>
      <c r="F52" s="9">
        <v>1966</v>
      </c>
      <c r="G52" s="29">
        <v>1982.8</v>
      </c>
      <c r="H52" s="567">
        <v>2659473.14</v>
      </c>
    </row>
    <row r="53" spans="1:8" s="8" customFormat="1" ht="9.75">
      <c r="A53" s="5"/>
      <c r="B53" s="13">
        <v>40</v>
      </c>
      <c r="C53" s="5" t="s">
        <v>2390</v>
      </c>
      <c r="D53" s="5" t="s">
        <v>2585</v>
      </c>
      <c r="E53" s="21" t="s">
        <v>624</v>
      </c>
      <c r="F53" s="17">
        <v>1974</v>
      </c>
      <c r="G53" s="5">
        <v>3302.83</v>
      </c>
      <c r="H53" s="458">
        <v>4218532.32</v>
      </c>
    </row>
    <row r="54" spans="1:8" s="8" customFormat="1" ht="9.75">
      <c r="A54" s="5"/>
      <c r="B54" s="68">
        <v>41</v>
      </c>
      <c r="C54" s="5" t="s">
        <v>2390</v>
      </c>
      <c r="D54" s="5" t="s">
        <v>2833</v>
      </c>
      <c r="E54" s="21" t="s">
        <v>626</v>
      </c>
      <c r="F54" s="17">
        <v>1960</v>
      </c>
      <c r="G54" s="5">
        <v>740.1</v>
      </c>
      <c r="H54" s="458">
        <v>2037323.66</v>
      </c>
    </row>
    <row r="55" spans="1:8" s="8" customFormat="1" ht="9.75">
      <c r="A55" s="27"/>
      <c r="B55" s="13">
        <v>42</v>
      </c>
      <c r="C55" s="27" t="s">
        <v>2390</v>
      </c>
      <c r="D55" s="28" t="s">
        <v>3130</v>
      </c>
      <c r="E55" s="57" t="s">
        <v>624</v>
      </c>
      <c r="F55" s="9">
        <v>1962</v>
      </c>
      <c r="G55" s="29">
        <v>2911.9</v>
      </c>
      <c r="H55" s="567">
        <v>4726231.76</v>
      </c>
    </row>
    <row r="56" spans="1:8" s="8" customFormat="1" ht="9.75">
      <c r="A56" s="5"/>
      <c r="B56" s="9">
        <v>43</v>
      </c>
      <c r="C56" s="5" t="s">
        <v>2390</v>
      </c>
      <c r="D56" s="5" t="s">
        <v>2834</v>
      </c>
      <c r="E56" s="21" t="s">
        <v>626</v>
      </c>
      <c r="F56" s="17">
        <v>1961</v>
      </c>
      <c r="G56" s="5">
        <v>1443.4</v>
      </c>
      <c r="H56" s="458">
        <v>3165234.89</v>
      </c>
    </row>
    <row r="57" spans="1:8" s="8" customFormat="1" ht="9.75">
      <c r="A57" s="5"/>
      <c r="B57" s="13">
        <v>44</v>
      </c>
      <c r="C57" s="5" t="s">
        <v>2390</v>
      </c>
      <c r="D57" s="5" t="s">
        <v>2835</v>
      </c>
      <c r="E57" s="21" t="s">
        <v>1671</v>
      </c>
      <c r="F57" s="17">
        <v>1960</v>
      </c>
      <c r="G57" s="5">
        <v>2032.1</v>
      </c>
      <c r="H57" s="458">
        <v>4565888.02</v>
      </c>
    </row>
    <row r="58" spans="1:8" s="8" customFormat="1" ht="9.75">
      <c r="A58" s="27"/>
      <c r="B58" s="13">
        <v>45</v>
      </c>
      <c r="C58" s="27" t="s">
        <v>2390</v>
      </c>
      <c r="D58" s="32" t="s">
        <v>3155</v>
      </c>
      <c r="E58" s="57" t="s">
        <v>628</v>
      </c>
      <c r="F58" s="9">
        <v>1916</v>
      </c>
      <c r="G58" s="29">
        <v>154.9</v>
      </c>
      <c r="H58" s="567">
        <v>340875.15</v>
      </c>
    </row>
    <row r="59" spans="1:8" s="8" customFormat="1" ht="10.5" customHeight="1">
      <c r="A59" s="69"/>
      <c r="B59" s="68">
        <v>46</v>
      </c>
      <c r="C59" s="26" t="s">
        <v>2390</v>
      </c>
      <c r="D59" s="26" t="s">
        <v>2365</v>
      </c>
      <c r="E59" s="58" t="s">
        <v>1671</v>
      </c>
      <c r="F59" s="49">
        <v>1958</v>
      </c>
      <c r="G59" s="26">
        <v>2036.23</v>
      </c>
      <c r="H59" s="573">
        <v>4976045.88</v>
      </c>
    </row>
    <row r="60" spans="1:8" s="8" customFormat="1" ht="9.75">
      <c r="A60" s="5"/>
      <c r="B60" s="13">
        <v>47</v>
      </c>
      <c r="C60" s="5" t="s">
        <v>2390</v>
      </c>
      <c r="D60" s="5" t="s">
        <v>1015</v>
      </c>
      <c r="E60" s="21" t="s">
        <v>1671</v>
      </c>
      <c r="F60" s="17">
        <v>1957</v>
      </c>
      <c r="G60" s="5">
        <v>3052.9</v>
      </c>
      <c r="H60" s="458">
        <v>7522881.45</v>
      </c>
    </row>
    <row r="61" spans="1:8" s="8" customFormat="1" ht="9.75">
      <c r="A61" s="5"/>
      <c r="B61" s="9">
        <v>48</v>
      </c>
      <c r="C61" s="5" t="s">
        <v>2390</v>
      </c>
      <c r="D61" s="5" t="s">
        <v>1016</v>
      </c>
      <c r="E61" s="21" t="s">
        <v>627</v>
      </c>
      <c r="F61" s="17">
        <v>2004</v>
      </c>
      <c r="G61" s="5">
        <v>862</v>
      </c>
      <c r="H61" s="458">
        <v>1396153.11</v>
      </c>
    </row>
    <row r="62" spans="1:8" s="8" customFormat="1" ht="9.75">
      <c r="A62" s="5"/>
      <c r="B62" s="13">
        <v>49</v>
      </c>
      <c r="C62" s="5" t="s">
        <v>2390</v>
      </c>
      <c r="D62" s="5" t="s">
        <v>2931</v>
      </c>
      <c r="E62" s="21" t="s">
        <v>627</v>
      </c>
      <c r="F62" s="17">
        <v>1956</v>
      </c>
      <c r="G62" s="5">
        <v>720.9</v>
      </c>
      <c r="H62" s="458">
        <v>1569047.23</v>
      </c>
    </row>
    <row r="63" spans="1:8" s="8" customFormat="1" ht="9.75">
      <c r="A63" s="5"/>
      <c r="B63" s="13">
        <v>50</v>
      </c>
      <c r="C63" s="5" t="s">
        <v>2390</v>
      </c>
      <c r="D63" s="5" t="s">
        <v>2582</v>
      </c>
      <c r="E63" s="21" t="s">
        <v>624</v>
      </c>
      <c r="F63" s="17">
        <v>1965</v>
      </c>
      <c r="G63" s="5">
        <v>1738.3</v>
      </c>
      <c r="H63" s="458">
        <v>2843456.59</v>
      </c>
    </row>
    <row r="64" spans="1:8" s="8" customFormat="1" ht="9.75">
      <c r="A64" s="5"/>
      <c r="B64" s="68">
        <v>51</v>
      </c>
      <c r="C64" s="5" t="s">
        <v>2390</v>
      </c>
      <c r="D64" s="5" t="s">
        <v>2583</v>
      </c>
      <c r="E64" s="21" t="s">
        <v>628</v>
      </c>
      <c r="F64" s="17">
        <v>1917</v>
      </c>
      <c r="G64" s="5">
        <v>142.2</v>
      </c>
      <c r="H64" s="458">
        <v>277662.51</v>
      </c>
    </row>
    <row r="65" spans="1:8" s="8" customFormat="1" ht="9.75">
      <c r="A65" s="5"/>
      <c r="B65" s="13">
        <v>52</v>
      </c>
      <c r="C65" s="5" t="s">
        <v>2390</v>
      </c>
      <c r="D65" s="5" t="s">
        <v>2584</v>
      </c>
      <c r="E65" s="21" t="s">
        <v>628</v>
      </c>
      <c r="F65" s="17">
        <v>1917</v>
      </c>
      <c r="G65" s="5">
        <v>175.6</v>
      </c>
      <c r="H65" s="458">
        <v>341897.78</v>
      </c>
    </row>
    <row r="66" spans="1:8" s="8" customFormat="1" ht="9.75">
      <c r="A66" s="27"/>
      <c r="B66" s="9">
        <v>53</v>
      </c>
      <c r="C66" s="27" t="s">
        <v>2390</v>
      </c>
      <c r="D66" s="28" t="s">
        <v>1960</v>
      </c>
      <c r="E66" s="57" t="s">
        <v>628</v>
      </c>
      <c r="F66" s="9">
        <v>1917</v>
      </c>
      <c r="G66" s="29">
        <v>44.3</v>
      </c>
      <c r="H66" s="567">
        <v>57500.16</v>
      </c>
    </row>
    <row r="67" spans="1:8" s="8" customFormat="1" ht="9.75">
      <c r="A67" s="27"/>
      <c r="B67" s="13">
        <v>54</v>
      </c>
      <c r="C67" s="27" t="s">
        <v>2390</v>
      </c>
      <c r="D67" s="28" t="s">
        <v>579</v>
      </c>
      <c r="E67" s="57" t="s">
        <v>623</v>
      </c>
      <c r="F67" s="9">
        <v>1992</v>
      </c>
      <c r="G67" s="29">
        <v>2490.7</v>
      </c>
      <c r="H67" s="567">
        <v>239381.77</v>
      </c>
    </row>
    <row r="68" spans="1:8" s="8" customFormat="1" ht="9.75">
      <c r="A68" s="27"/>
      <c r="B68" s="13">
        <v>55</v>
      </c>
      <c r="C68" s="27" t="s">
        <v>2390</v>
      </c>
      <c r="D68" s="28" t="s">
        <v>580</v>
      </c>
      <c r="E68" s="57" t="s">
        <v>623</v>
      </c>
      <c r="F68" s="9">
        <v>1990</v>
      </c>
      <c r="G68" s="29">
        <v>6786.2</v>
      </c>
      <c r="H68" s="567">
        <v>29484446.94</v>
      </c>
    </row>
    <row r="69" spans="1:8" s="8" customFormat="1" ht="9.75">
      <c r="A69" s="27"/>
      <c r="B69" s="68">
        <v>56</v>
      </c>
      <c r="C69" s="27" t="s">
        <v>2390</v>
      </c>
      <c r="D69" s="28" t="s">
        <v>581</v>
      </c>
      <c r="E69" s="57" t="s">
        <v>623</v>
      </c>
      <c r="F69" s="9">
        <v>1990</v>
      </c>
      <c r="G69" s="29">
        <v>4467.8</v>
      </c>
      <c r="H69" s="567">
        <v>14507275.86</v>
      </c>
    </row>
    <row r="70" spans="1:8" s="8" customFormat="1" ht="9.75">
      <c r="A70" s="27"/>
      <c r="B70" s="13">
        <v>57</v>
      </c>
      <c r="C70" s="27" t="s">
        <v>2390</v>
      </c>
      <c r="D70" s="28" t="s">
        <v>582</v>
      </c>
      <c r="E70" s="57" t="s">
        <v>623</v>
      </c>
      <c r="F70" s="9">
        <v>1991</v>
      </c>
      <c r="G70" s="29">
        <v>10783.8</v>
      </c>
      <c r="H70" s="567">
        <v>9556526.59</v>
      </c>
    </row>
    <row r="71" spans="1:8" s="8" customFormat="1" ht="9.75">
      <c r="A71" s="27"/>
      <c r="B71" s="9">
        <v>58</v>
      </c>
      <c r="C71" s="27" t="s">
        <v>2390</v>
      </c>
      <c r="D71" s="28" t="s">
        <v>1961</v>
      </c>
      <c r="E71" s="57" t="s">
        <v>628</v>
      </c>
      <c r="F71" s="9">
        <v>1961</v>
      </c>
      <c r="G71" s="29">
        <v>153.9</v>
      </c>
      <c r="H71" s="567">
        <v>84213.31</v>
      </c>
    </row>
    <row r="72" spans="1:8" s="8" customFormat="1" ht="9.75">
      <c r="A72" s="27"/>
      <c r="B72" s="13">
        <v>59</v>
      </c>
      <c r="C72" s="27" t="s">
        <v>2390</v>
      </c>
      <c r="D72" s="28" t="s">
        <v>56</v>
      </c>
      <c r="E72" s="57" t="s">
        <v>623</v>
      </c>
      <c r="F72" s="9">
        <v>1993</v>
      </c>
      <c r="G72" s="29">
        <v>7545.3</v>
      </c>
      <c r="H72" s="567">
        <v>3380826.69</v>
      </c>
    </row>
    <row r="73" spans="1:8" s="8" customFormat="1" ht="9.75">
      <c r="A73" s="27"/>
      <c r="B73" s="13">
        <v>60</v>
      </c>
      <c r="C73" s="27" t="s">
        <v>2390</v>
      </c>
      <c r="D73" s="28" t="s">
        <v>57</v>
      </c>
      <c r="E73" s="57" t="s">
        <v>628</v>
      </c>
      <c r="F73" s="9">
        <v>1964</v>
      </c>
      <c r="G73" s="29">
        <v>128.7</v>
      </c>
      <c r="H73" s="567">
        <v>133705.32</v>
      </c>
    </row>
    <row r="74" spans="1:8" s="8" customFormat="1" ht="9.75">
      <c r="A74" s="27"/>
      <c r="B74" s="68">
        <v>61</v>
      </c>
      <c r="C74" s="27" t="s">
        <v>2390</v>
      </c>
      <c r="D74" s="28" t="s">
        <v>583</v>
      </c>
      <c r="E74" s="57" t="s">
        <v>628</v>
      </c>
      <c r="F74" s="9">
        <v>1959</v>
      </c>
      <c r="G74" s="29">
        <v>114.4</v>
      </c>
      <c r="H74" s="567">
        <v>81578.11</v>
      </c>
    </row>
    <row r="75" spans="1:8" s="8" customFormat="1" ht="9.75">
      <c r="A75" s="27"/>
      <c r="B75" s="13">
        <v>62</v>
      </c>
      <c r="C75" s="27" t="s">
        <v>2390</v>
      </c>
      <c r="D75" s="28" t="s">
        <v>1511</v>
      </c>
      <c r="E75" s="57" t="s">
        <v>628</v>
      </c>
      <c r="F75" s="9">
        <v>1917</v>
      </c>
      <c r="G75" s="29">
        <v>160</v>
      </c>
      <c r="H75" s="567">
        <v>77041.07</v>
      </c>
    </row>
    <row r="76" spans="1:8" s="8" customFormat="1" ht="9.75">
      <c r="A76" s="27"/>
      <c r="B76" s="9">
        <v>63</v>
      </c>
      <c r="C76" s="27" t="s">
        <v>2390</v>
      </c>
      <c r="D76" s="28" t="s">
        <v>1612</v>
      </c>
      <c r="E76" s="57" t="s">
        <v>628</v>
      </c>
      <c r="F76" s="9">
        <v>1959</v>
      </c>
      <c r="G76" s="29">
        <v>248.8</v>
      </c>
      <c r="H76" s="567">
        <v>506633.9</v>
      </c>
    </row>
    <row r="77" spans="1:8" s="8" customFormat="1" ht="9.75">
      <c r="A77" s="27"/>
      <c r="B77" s="13">
        <v>64</v>
      </c>
      <c r="C77" s="27" t="s">
        <v>2390</v>
      </c>
      <c r="D77" s="28" t="s">
        <v>3068</v>
      </c>
      <c r="E77" s="57" t="s">
        <v>628</v>
      </c>
      <c r="F77" s="9">
        <v>1960</v>
      </c>
      <c r="G77" s="29">
        <v>286.2</v>
      </c>
      <c r="H77" s="567">
        <v>339828.35</v>
      </c>
    </row>
    <row r="78" spans="1:8" s="8" customFormat="1" ht="9.75">
      <c r="A78" s="27"/>
      <c r="B78" s="13">
        <v>65</v>
      </c>
      <c r="C78" s="27" t="s">
        <v>2390</v>
      </c>
      <c r="D78" s="28" t="s">
        <v>3069</v>
      </c>
      <c r="E78" s="59" t="s">
        <v>628</v>
      </c>
      <c r="F78" s="13">
        <v>1959</v>
      </c>
      <c r="G78" s="92">
        <v>251.1</v>
      </c>
      <c r="H78" s="567">
        <v>480253.42</v>
      </c>
    </row>
    <row r="79" spans="1:8" s="8" customFormat="1" ht="9.75">
      <c r="A79" s="27"/>
      <c r="B79" s="68">
        <v>66</v>
      </c>
      <c r="C79" s="27" t="s">
        <v>2390</v>
      </c>
      <c r="D79" s="28" t="s">
        <v>3070</v>
      </c>
      <c r="E79" s="57" t="s">
        <v>628</v>
      </c>
      <c r="F79" s="9">
        <v>1958</v>
      </c>
      <c r="G79" s="29">
        <v>255.3</v>
      </c>
      <c r="H79" s="567">
        <v>412135.03</v>
      </c>
    </row>
    <row r="80" spans="1:8" s="8" customFormat="1" ht="9.75">
      <c r="A80" s="27"/>
      <c r="B80" s="13">
        <v>67</v>
      </c>
      <c r="C80" s="27" t="s">
        <v>2390</v>
      </c>
      <c r="D80" s="28" t="s">
        <v>734</v>
      </c>
      <c r="E80" s="57" t="s">
        <v>623</v>
      </c>
      <c r="F80" s="9">
        <v>1988</v>
      </c>
      <c r="G80" s="29">
        <v>2386.8</v>
      </c>
      <c r="H80" s="567">
        <v>2803036.52</v>
      </c>
    </row>
    <row r="81" spans="1:8" s="8" customFormat="1" ht="9.75">
      <c r="A81" s="27"/>
      <c r="B81" s="9">
        <v>68</v>
      </c>
      <c r="C81" s="27" t="s">
        <v>2390</v>
      </c>
      <c r="D81" s="28" t="s">
        <v>3071</v>
      </c>
      <c r="E81" s="57" t="s">
        <v>628</v>
      </c>
      <c r="F81" s="9">
        <v>1957</v>
      </c>
      <c r="G81" s="29">
        <v>262</v>
      </c>
      <c r="H81" s="567">
        <v>423292.55</v>
      </c>
    </row>
    <row r="82" spans="1:8" s="8" customFormat="1" ht="9.75">
      <c r="A82" s="27"/>
      <c r="B82" s="13">
        <v>69</v>
      </c>
      <c r="C82" s="27" t="s">
        <v>2390</v>
      </c>
      <c r="D82" s="28" t="s">
        <v>2085</v>
      </c>
      <c r="E82" s="57" t="s">
        <v>628</v>
      </c>
      <c r="F82" s="9">
        <v>1958</v>
      </c>
      <c r="G82" s="29">
        <v>304</v>
      </c>
      <c r="H82" s="567">
        <v>513620.16</v>
      </c>
    </row>
    <row r="83" spans="1:8" s="8" customFormat="1" ht="9.75">
      <c r="A83" s="27"/>
      <c r="B83" s="13">
        <v>70</v>
      </c>
      <c r="C83" s="27" t="s">
        <v>2390</v>
      </c>
      <c r="D83" s="28" t="s">
        <v>3072</v>
      </c>
      <c r="E83" s="57" t="s">
        <v>628</v>
      </c>
      <c r="F83" s="9">
        <v>1957</v>
      </c>
      <c r="G83" s="29">
        <v>271.8</v>
      </c>
      <c r="H83" s="567">
        <v>502425.74</v>
      </c>
    </row>
    <row r="84" spans="1:8" s="8" customFormat="1" ht="9.75">
      <c r="A84" s="27"/>
      <c r="B84" s="68">
        <v>71</v>
      </c>
      <c r="C84" s="27" t="s">
        <v>2390</v>
      </c>
      <c r="D84" s="28" t="s">
        <v>2120</v>
      </c>
      <c r="E84" s="57" t="s">
        <v>628</v>
      </c>
      <c r="F84" s="9">
        <v>1959</v>
      </c>
      <c r="G84" s="29">
        <v>257.6</v>
      </c>
      <c r="H84" s="567">
        <v>540288.1</v>
      </c>
    </row>
    <row r="85" spans="1:8" s="8" customFormat="1" ht="9.75">
      <c r="A85" s="27"/>
      <c r="B85" s="13">
        <v>72</v>
      </c>
      <c r="C85" s="27" t="s">
        <v>2390</v>
      </c>
      <c r="D85" s="28" t="s">
        <v>2121</v>
      </c>
      <c r="E85" s="57" t="s">
        <v>628</v>
      </c>
      <c r="F85" s="9">
        <v>1959</v>
      </c>
      <c r="G85" s="29">
        <v>302.8</v>
      </c>
      <c r="H85" s="567">
        <v>403700.82</v>
      </c>
    </row>
    <row r="86" spans="1:8" s="8" customFormat="1" ht="9.75">
      <c r="A86" s="27"/>
      <c r="B86" s="9">
        <v>73</v>
      </c>
      <c r="C86" s="27" t="s">
        <v>2390</v>
      </c>
      <c r="D86" s="28" t="s">
        <v>3073</v>
      </c>
      <c r="E86" s="57" t="s">
        <v>628</v>
      </c>
      <c r="F86" s="9">
        <v>1959</v>
      </c>
      <c r="G86" s="29">
        <v>256.1</v>
      </c>
      <c r="H86" s="567">
        <v>444038.11</v>
      </c>
    </row>
    <row r="87" spans="1:8" s="8" customFormat="1" ht="9.75">
      <c r="A87" s="27"/>
      <c r="B87" s="13">
        <v>74</v>
      </c>
      <c r="C87" s="27" t="s">
        <v>2390</v>
      </c>
      <c r="D87" s="28" t="s">
        <v>2122</v>
      </c>
      <c r="E87" s="57" t="s">
        <v>628</v>
      </c>
      <c r="F87" s="9">
        <v>1959</v>
      </c>
      <c r="G87" s="29">
        <v>251.5</v>
      </c>
      <c r="H87" s="567">
        <v>491254.35</v>
      </c>
    </row>
    <row r="88" spans="1:8" s="8" customFormat="1" ht="9.75">
      <c r="A88" s="27"/>
      <c r="B88" s="13">
        <v>75</v>
      </c>
      <c r="C88" s="27" t="s">
        <v>2390</v>
      </c>
      <c r="D88" s="28" t="s">
        <v>332</v>
      </c>
      <c r="E88" s="57" t="s">
        <v>628</v>
      </c>
      <c r="F88" s="9">
        <v>1958</v>
      </c>
      <c r="G88" s="29">
        <v>291.1</v>
      </c>
      <c r="H88" s="567">
        <v>346044.38</v>
      </c>
    </row>
    <row r="89" spans="1:8" s="8" customFormat="1" ht="9.75">
      <c r="A89" s="27"/>
      <c r="B89" s="68">
        <v>76</v>
      </c>
      <c r="C89" s="27" t="s">
        <v>2390</v>
      </c>
      <c r="D89" s="28" t="s">
        <v>3074</v>
      </c>
      <c r="E89" s="57" t="s">
        <v>628</v>
      </c>
      <c r="F89" s="9">
        <v>1959</v>
      </c>
      <c r="G89" s="29">
        <v>245.8</v>
      </c>
      <c r="H89" s="567">
        <v>267236.03</v>
      </c>
    </row>
    <row r="90" spans="1:8" s="8" customFormat="1" ht="9.75">
      <c r="A90" s="27"/>
      <c r="B90" s="13">
        <v>77</v>
      </c>
      <c r="C90" s="27" t="s">
        <v>2390</v>
      </c>
      <c r="D90" s="28" t="s">
        <v>659</v>
      </c>
      <c r="E90" s="57" t="s">
        <v>628</v>
      </c>
      <c r="F90" s="9">
        <v>1959</v>
      </c>
      <c r="G90" s="29">
        <v>254.1</v>
      </c>
      <c r="H90" s="567">
        <v>396086.48</v>
      </c>
    </row>
    <row r="91" spans="1:8" s="8" customFormat="1" ht="9.75">
      <c r="A91" s="27"/>
      <c r="B91" s="9">
        <v>78</v>
      </c>
      <c r="C91" s="27" t="s">
        <v>2390</v>
      </c>
      <c r="D91" s="28" t="s">
        <v>2894</v>
      </c>
      <c r="E91" s="57" t="s">
        <v>624</v>
      </c>
      <c r="F91" s="9">
        <v>1983</v>
      </c>
      <c r="G91" s="29">
        <v>3573.1</v>
      </c>
      <c r="H91" s="567">
        <v>6031350.78</v>
      </c>
    </row>
    <row r="92" spans="1:8" s="8" customFormat="1" ht="9.75">
      <c r="A92" s="27"/>
      <c r="B92" s="13">
        <v>79</v>
      </c>
      <c r="C92" s="27" t="s">
        <v>2390</v>
      </c>
      <c r="D92" s="28" t="s">
        <v>3443</v>
      </c>
      <c r="E92" s="57" t="s">
        <v>624</v>
      </c>
      <c r="F92" s="9">
        <v>1980</v>
      </c>
      <c r="G92" s="29">
        <v>2356.3</v>
      </c>
      <c r="H92" s="567">
        <v>5988693.16</v>
      </c>
    </row>
    <row r="93" spans="1:8" s="8" customFormat="1" ht="9.75">
      <c r="A93" s="27"/>
      <c r="B93" s="13">
        <v>80</v>
      </c>
      <c r="C93" s="27" t="s">
        <v>2390</v>
      </c>
      <c r="D93" s="28" t="s">
        <v>3444</v>
      </c>
      <c r="E93" s="57" t="s">
        <v>1671</v>
      </c>
      <c r="F93" s="9">
        <v>1973</v>
      </c>
      <c r="G93" s="29">
        <v>1278.8</v>
      </c>
      <c r="H93" s="567">
        <v>2836262.16</v>
      </c>
    </row>
    <row r="94" spans="1:8" s="8" customFormat="1" ht="9.75">
      <c r="A94" s="27"/>
      <c r="B94" s="68">
        <v>81</v>
      </c>
      <c r="C94" s="27" t="s">
        <v>2390</v>
      </c>
      <c r="D94" s="28" t="s">
        <v>1000</v>
      </c>
      <c r="E94" s="57" t="s">
        <v>628</v>
      </c>
      <c r="F94" s="9">
        <v>1916</v>
      </c>
      <c r="G94" s="29">
        <v>144.3</v>
      </c>
      <c r="H94" s="567">
        <v>329525.69</v>
      </c>
    </row>
    <row r="95" spans="1:8" s="8" customFormat="1" ht="9.75">
      <c r="A95" s="27"/>
      <c r="B95" s="13">
        <v>82</v>
      </c>
      <c r="C95" s="27" t="s">
        <v>2390</v>
      </c>
      <c r="D95" s="28" t="s">
        <v>1001</v>
      </c>
      <c r="E95" s="57" t="s">
        <v>628</v>
      </c>
      <c r="F95" s="9">
        <v>1916</v>
      </c>
      <c r="G95" s="29">
        <v>132.8</v>
      </c>
      <c r="H95" s="567">
        <v>247296.75</v>
      </c>
    </row>
    <row r="96" spans="1:8" s="8" customFormat="1" ht="9.75">
      <c r="A96" s="27"/>
      <c r="B96" s="9">
        <v>83</v>
      </c>
      <c r="C96" s="27" t="s">
        <v>2390</v>
      </c>
      <c r="D96" s="28" t="s">
        <v>1002</v>
      </c>
      <c r="E96" s="57" t="s">
        <v>628</v>
      </c>
      <c r="F96" s="9">
        <v>1916</v>
      </c>
      <c r="G96" s="29">
        <v>253.4</v>
      </c>
      <c r="H96" s="567">
        <v>648320.65</v>
      </c>
    </row>
    <row r="97" spans="1:8" s="8" customFormat="1" ht="9.75">
      <c r="A97" s="27"/>
      <c r="B97" s="13">
        <v>84</v>
      </c>
      <c r="C97" s="27" t="s">
        <v>2390</v>
      </c>
      <c r="D97" s="28" t="s">
        <v>2286</v>
      </c>
      <c r="E97" s="57" t="s">
        <v>628</v>
      </c>
      <c r="F97" s="9">
        <v>1916</v>
      </c>
      <c r="G97" s="29">
        <v>221.6</v>
      </c>
      <c r="H97" s="567">
        <v>563190.16</v>
      </c>
    </row>
    <row r="98" spans="1:8" s="8" customFormat="1" ht="9.75">
      <c r="A98" s="27"/>
      <c r="B98" s="13">
        <v>85</v>
      </c>
      <c r="C98" s="27" t="s">
        <v>2390</v>
      </c>
      <c r="D98" s="28" t="s">
        <v>1525</v>
      </c>
      <c r="E98" s="57" t="s">
        <v>624</v>
      </c>
      <c r="F98" s="9">
        <v>1964</v>
      </c>
      <c r="G98" s="29">
        <v>2889.7</v>
      </c>
      <c r="H98" s="567">
        <v>4328426.93</v>
      </c>
    </row>
    <row r="99" spans="1:8" s="8" customFormat="1" ht="9.75">
      <c r="A99" s="27"/>
      <c r="B99" s="68">
        <v>86</v>
      </c>
      <c r="C99" s="27" t="s">
        <v>2390</v>
      </c>
      <c r="D99" s="28" t="s">
        <v>1522</v>
      </c>
      <c r="E99" s="57" t="s">
        <v>624</v>
      </c>
      <c r="F99" s="9">
        <v>1961</v>
      </c>
      <c r="G99" s="29">
        <v>3416.1</v>
      </c>
      <c r="H99" s="567">
        <v>6274077.56</v>
      </c>
    </row>
    <row r="100" spans="1:8" s="8" customFormat="1" ht="9.75">
      <c r="A100" s="27"/>
      <c r="B100" s="13">
        <v>87</v>
      </c>
      <c r="C100" s="27" t="s">
        <v>2390</v>
      </c>
      <c r="D100" s="28" t="s">
        <v>1831</v>
      </c>
      <c r="E100" s="57" t="s">
        <v>624</v>
      </c>
      <c r="F100" s="9">
        <v>1962</v>
      </c>
      <c r="G100" s="29">
        <v>1976.1</v>
      </c>
      <c r="H100" s="567">
        <v>3457746.36</v>
      </c>
    </row>
    <row r="101" spans="1:8" s="8" customFormat="1" ht="9.75">
      <c r="A101" s="27"/>
      <c r="B101" s="9">
        <v>88</v>
      </c>
      <c r="C101" s="27" t="s">
        <v>2390</v>
      </c>
      <c r="D101" s="28" t="s">
        <v>1524</v>
      </c>
      <c r="E101" s="57" t="s">
        <v>1528</v>
      </c>
      <c r="F101" s="9">
        <v>1994</v>
      </c>
      <c r="G101" s="29">
        <v>4169.4</v>
      </c>
      <c r="H101" s="567">
        <v>8086447.81</v>
      </c>
    </row>
    <row r="102" spans="1:8" s="8" customFormat="1" ht="9.75">
      <c r="A102" s="27"/>
      <c r="B102" s="13">
        <v>89</v>
      </c>
      <c r="C102" s="27" t="s">
        <v>2390</v>
      </c>
      <c r="D102" s="28" t="s">
        <v>3254</v>
      </c>
      <c r="E102" s="57" t="s">
        <v>1671</v>
      </c>
      <c r="F102" s="9">
        <v>1966</v>
      </c>
      <c r="G102" s="29">
        <v>1545</v>
      </c>
      <c r="H102" s="567">
        <v>3495131.73</v>
      </c>
    </row>
    <row r="103" spans="1:8" s="8" customFormat="1" ht="9.75">
      <c r="A103" s="27"/>
      <c r="B103" s="13">
        <v>90</v>
      </c>
      <c r="C103" s="27" t="s">
        <v>2390</v>
      </c>
      <c r="D103" s="28" t="s">
        <v>1644</v>
      </c>
      <c r="E103" s="57" t="s">
        <v>627</v>
      </c>
      <c r="F103" s="9">
        <v>1950</v>
      </c>
      <c r="G103" s="29">
        <v>278.3</v>
      </c>
      <c r="H103" s="567">
        <v>621274.65</v>
      </c>
    </row>
    <row r="104" spans="1:8" s="8" customFormat="1" ht="9.75">
      <c r="A104" s="27"/>
      <c r="B104" s="68">
        <v>91</v>
      </c>
      <c r="C104" s="27" t="s">
        <v>2390</v>
      </c>
      <c r="D104" s="28" t="s">
        <v>2284</v>
      </c>
      <c r="E104" s="57" t="s">
        <v>628</v>
      </c>
      <c r="F104" s="9">
        <v>1916</v>
      </c>
      <c r="G104" s="29">
        <v>208.9</v>
      </c>
      <c r="H104" s="567">
        <v>478711.41</v>
      </c>
    </row>
    <row r="105" spans="1:8" s="8" customFormat="1" ht="9.75">
      <c r="A105" s="27"/>
      <c r="B105" s="13">
        <v>92</v>
      </c>
      <c r="C105" s="27" t="s">
        <v>2390</v>
      </c>
      <c r="D105" s="28" t="s">
        <v>484</v>
      </c>
      <c r="E105" s="57" t="s">
        <v>628</v>
      </c>
      <c r="F105" s="9">
        <v>1916</v>
      </c>
      <c r="G105" s="29">
        <v>132.9</v>
      </c>
      <c r="H105" s="567">
        <v>303239.49</v>
      </c>
    </row>
    <row r="106" spans="1:8" s="8" customFormat="1" ht="9.75">
      <c r="A106" s="27"/>
      <c r="B106" s="9">
        <v>93</v>
      </c>
      <c r="C106" s="27" t="s">
        <v>2390</v>
      </c>
      <c r="D106" s="28" t="s">
        <v>2285</v>
      </c>
      <c r="E106" s="57" t="s">
        <v>628</v>
      </c>
      <c r="F106" s="9">
        <v>1916</v>
      </c>
      <c r="G106" s="29">
        <v>336.2</v>
      </c>
      <c r="H106" s="567">
        <v>774139.1</v>
      </c>
    </row>
    <row r="107" spans="1:8" s="8" customFormat="1" ht="9.75">
      <c r="A107" s="27"/>
      <c r="B107" s="13">
        <v>94</v>
      </c>
      <c r="C107" s="27" t="s">
        <v>2390</v>
      </c>
      <c r="D107" s="28" t="s">
        <v>1832</v>
      </c>
      <c r="E107" s="57" t="s">
        <v>624</v>
      </c>
      <c r="F107" s="9">
        <v>1964</v>
      </c>
      <c r="G107" s="29">
        <v>1765.7</v>
      </c>
      <c r="H107" s="567">
        <v>3113222.93</v>
      </c>
    </row>
    <row r="108" spans="1:8" s="8" customFormat="1" ht="9.75">
      <c r="A108" s="5"/>
      <c r="B108" s="13">
        <v>95</v>
      </c>
      <c r="C108" s="5" t="s">
        <v>2390</v>
      </c>
      <c r="D108" s="5" t="s">
        <v>2586</v>
      </c>
      <c r="E108" s="21" t="s">
        <v>626</v>
      </c>
      <c r="F108" s="17">
        <v>1948</v>
      </c>
      <c r="G108" s="5">
        <v>1011.4</v>
      </c>
      <c r="H108" s="458">
        <v>1986491.01</v>
      </c>
    </row>
    <row r="109" spans="1:8" s="8" customFormat="1" ht="9.75">
      <c r="A109" s="5"/>
      <c r="B109" s="68">
        <v>96</v>
      </c>
      <c r="C109" s="5" t="s">
        <v>2390</v>
      </c>
      <c r="D109" s="5" t="s">
        <v>2587</v>
      </c>
      <c r="E109" s="21" t="s">
        <v>623</v>
      </c>
      <c r="F109" s="17">
        <v>1994</v>
      </c>
      <c r="G109" s="5">
        <v>3270.1</v>
      </c>
      <c r="H109" s="458">
        <v>599847.86</v>
      </c>
    </row>
    <row r="110" spans="1:8" s="8" customFormat="1" ht="9.75">
      <c r="A110" s="5"/>
      <c r="B110" s="13">
        <v>97</v>
      </c>
      <c r="C110" s="5" t="s">
        <v>2390</v>
      </c>
      <c r="D110" s="5" t="s">
        <v>2588</v>
      </c>
      <c r="E110" s="21" t="s">
        <v>628</v>
      </c>
      <c r="F110" s="17">
        <v>1916</v>
      </c>
      <c r="G110" s="5">
        <v>92.6</v>
      </c>
      <c r="H110" s="458">
        <v>200882.94</v>
      </c>
    </row>
    <row r="111" spans="1:8" s="8" customFormat="1" ht="9.75">
      <c r="A111" s="5"/>
      <c r="B111" s="9">
        <v>98</v>
      </c>
      <c r="C111" s="5" t="s">
        <v>2390</v>
      </c>
      <c r="D111" s="5" t="s">
        <v>2589</v>
      </c>
      <c r="E111" s="21" t="s">
        <v>628</v>
      </c>
      <c r="F111" s="17">
        <v>1916</v>
      </c>
      <c r="G111" s="5">
        <v>150.8</v>
      </c>
      <c r="H111" s="458">
        <v>269252.34</v>
      </c>
    </row>
    <row r="112" spans="1:8" s="8" customFormat="1" ht="9.75">
      <c r="A112" s="5"/>
      <c r="B112" s="13">
        <v>99</v>
      </c>
      <c r="C112" s="5" t="s">
        <v>2390</v>
      </c>
      <c r="D112" s="5" t="s">
        <v>2590</v>
      </c>
      <c r="E112" s="21" t="s">
        <v>624</v>
      </c>
      <c r="F112" s="17">
        <v>1962</v>
      </c>
      <c r="G112" s="5">
        <v>1962.5</v>
      </c>
      <c r="H112" s="458">
        <v>2317068.06</v>
      </c>
    </row>
    <row r="113" spans="1:8" s="8" customFormat="1" ht="9.75">
      <c r="A113" s="5"/>
      <c r="B113" s="13">
        <v>100</v>
      </c>
      <c r="C113" s="5" t="s">
        <v>2390</v>
      </c>
      <c r="D113" s="5" t="s">
        <v>2591</v>
      </c>
      <c r="E113" s="21" t="s">
        <v>628</v>
      </c>
      <c r="F113" s="17">
        <v>1916</v>
      </c>
      <c r="G113" s="5">
        <v>269.9</v>
      </c>
      <c r="H113" s="458">
        <v>516135.21</v>
      </c>
    </row>
    <row r="114" spans="1:8" s="8" customFormat="1" ht="9.75">
      <c r="A114" s="5"/>
      <c r="B114" s="68">
        <v>101</v>
      </c>
      <c r="C114" s="5" t="s">
        <v>2390</v>
      </c>
      <c r="D114" s="5" t="s">
        <v>2592</v>
      </c>
      <c r="E114" s="21" t="s">
        <v>628</v>
      </c>
      <c r="F114" s="17">
        <v>1916</v>
      </c>
      <c r="G114" s="5">
        <v>393.5</v>
      </c>
      <c r="H114" s="458">
        <v>776000.62</v>
      </c>
    </row>
    <row r="115" spans="1:8" s="8" customFormat="1" ht="9.75">
      <c r="A115" s="5"/>
      <c r="B115" s="13">
        <v>102</v>
      </c>
      <c r="C115" s="5" t="s">
        <v>2390</v>
      </c>
      <c r="D115" s="5" t="s">
        <v>243</v>
      </c>
      <c r="E115" s="21" t="s">
        <v>628</v>
      </c>
      <c r="F115" s="17">
        <v>1916</v>
      </c>
      <c r="G115" s="5">
        <v>226.2</v>
      </c>
      <c r="H115" s="458">
        <v>437387.15</v>
      </c>
    </row>
    <row r="116" spans="1:8" s="8" customFormat="1" ht="9.75">
      <c r="A116" s="5"/>
      <c r="B116" s="9">
        <v>103</v>
      </c>
      <c r="C116" s="5" t="s">
        <v>2390</v>
      </c>
      <c r="D116" s="5" t="s">
        <v>244</v>
      </c>
      <c r="E116" s="21" t="s">
        <v>628</v>
      </c>
      <c r="F116" s="17">
        <v>1916</v>
      </c>
      <c r="G116" s="5">
        <v>298.8</v>
      </c>
      <c r="H116" s="458">
        <v>714750.13</v>
      </c>
    </row>
    <row r="117" spans="1:8" s="8" customFormat="1" ht="9.75">
      <c r="A117" s="5"/>
      <c r="B117" s="13">
        <v>104</v>
      </c>
      <c r="C117" s="5" t="s">
        <v>2390</v>
      </c>
      <c r="D117" s="5" t="s">
        <v>245</v>
      </c>
      <c r="E117" s="21" t="s">
        <v>628</v>
      </c>
      <c r="F117" s="17">
        <v>1916</v>
      </c>
      <c r="G117" s="5">
        <v>279</v>
      </c>
      <c r="H117" s="458">
        <v>291472.35</v>
      </c>
    </row>
    <row r="118" spans="1:8" s="8" customFormat="1" ht="9.75">
      <c r="A118" s="5"/>
      <c r="B118" s="13">
        <v>105</v>
      </c>
      <c r="C118" s="5" t="s">
        <v>2390</v>
      </c>
      <c r="D118" s="5" t="s">
        <v>246</v>
      </c>
      <c r="E118" s="21" t="s">
        <v>628</v>
      </c>
      <c r="F118" s="17">
        <v>1916</v>
      </c>
      <c r="G118" s="5">
        <v>63.2</v>
      </c>
      <c r="H118" s="458">
        <v>171896.24</v>
      </c>
    </row>
    <row r="119" spans="1:8" s="8" customFormat="1" ht="9.75">
      <c r="A119" s="5"/>
      <c r="B119" s="68">
        <v>106</v>
      </c>
      <c r="C119" s="5" t="s">
        <v>2390</v>
      </c>
      <c r="D119" s="5" t="s">
        <v>2242</v>
      </c>
      <c r="E119" s="21" t="s">
        <v>628</v>
      </c>
      <c r="F119" s="17">
        <v>1916</v>
      </c>
      <c r="G119" s="5">
        <v>149.4</v>
      </c>
      <c r="H119" s="458">
        <v>326887.32</v>
      </c>
    </row>
    <row r="120" spans="1:8" s="8" customFormat="1" ht="9.75">
      <c r="A120" s="5"/>
      <c r="B120" s="13">
        <v>107</v>
      </c>
      <c r="C120" s="5" t="s">
        <v>2390</v>
      </c>
      <c r="D120" s="5" t="s">
        <v>2836</v>
      </c>
      <c r="E120" s="21" t="s">
        <v>628</v>
      </c>
      <c r="F120" s="17">
        <v>1916</v>
      </c>
      <c r="G120" s="5">
        <v>293.5</v>
      </c>
      <c r="H120" s="458">
        <v>822689.22</v>
      </c>
    </row>
    <row r="121" spans="1:8" s="8" customFormat="1" ht="9.75">
      <c r="A121" s="5"/>
      <c r="B121" s="9">
        <v>108</v>
      </c>
      <c r="C121" s="5" t="s">
        <v>2390</v>
      </c>
      <c r="D121" s="5" t="s">
        <v>2837</v>
      </c>
      <c r="E121" s="21" t="s">
        <v>628</v>
      </c>
      <c r="F121" s="17">
        <v>1916</v>
      </c>
      <c r="G121" s="5">
        <v>424.7</v>
      </c>
      <c r="H121" s="458">
        <v>926995.78</v>
      </c>
    </row>
    <row r="122" spans="1:8" s="8" customFormat="1" ht="9.75">
      <c r="A122" s="5"/>
      <c r="B122" s="13">
        <v>109</v>
      </c>
      <c r="C122" s="5" t="s">
        <v>2390</v>
      </c>
      <c r="D122" s="5" t="s">
        <v>3117</v>
      </c>
      <c r="E122" s="21" t="s">
        <v>628</v>
      </c>
      <c r="F122" s="17">
        <v>1916</v>
      </c>
      <c r="G122" s="5">
        <v>228.7</v>
      </c>
      <c r="H122" s="458">
        <v>335360.04</v>
      </c>
    </row>
    <row r="123" spans="1:8" s="8" customFormat="1" ht="9.75">
      <c r="A123" s="27"/>
      <c r="B123" s="13">
        <v>110</v>
      </c>
      <c r="C123" s="27" t="s">
        <v>2390</v>
      </c>
      <c r="D123" s="28" t="s">
        <v>2890</v>
      </c>
      <c r="E123" s="57" t="s">
        <v>623</v>
      </c>
      <c r="F123" s="9">
        <v>1990</v>
      </c>
      <c r="G123" s="29">
        <v>9610.6</v>
      </c>
      <c r="H123" s="567">
        <v>29871465.29</v>
      </c>
    </row>
    <row r="124" spans="1:8" s="8" customFormat="1" ht="9.75">
      <c r="A124" s="27"/>
      <c r="B124" s="68">
        <v>111</v>
      </c>
      <c r="C124" s="27" t="s">
        <v>2390</v>
      </c>
      <c r="D124" s="28" t="s">
        <v>307</v>
      </c>
      <c r="E124" s="57" t="s">
        <v>628</v>
      </c>
      <c r="F124" s="9">
        <v>1917</v>
      </c>
      <c r="G124" s="29">
        <v>169.8</v>
      </c>
      <c r="H124" s="567">
        <v>741895.06</v>
      </c>
    </row>
    <row r="125" spans="1:8" s="8" customFormat="1" ht="9.75">
      <c r="A125" s="27"/>
      <c r="B125" s="13">
        <v>112</v>
      </c>
      <c r="C125" s="27" t="s">
        <v>2390</v>
      </c>
      <c r="D125" s="28" t="s">
        <v>2491</v>
      </c>
      <c r="E125" s="57" t="s">
        <v>628</v>
      </c>
      <c r="F125" s="9">
        <v>1917</v>
      </c>
      <c r="G125" s="29">
        <v>113.8</v>
      </c>
      <c r="H125" s="567">
        <v>239307.32</v>
      </c>
    </row>
    <row r="126" spans="1:8" s="8" customFormat="1" ht="9.75">
      <c r="A126" s="27"/>
      <c r="B126" s="9">
        <v>113</v>
      </c>
      <c r="C126" s="27" t="s">
        <v>2390</v>
      </c>
      <c r="D126" s="28" t="s">
        <v>308</v>
      </c>
      <c r="E126" s="57" t="s">
        <v>628</v>
      </c>
      <c r="F126" s="9">
        <v>1917</v>
      </c>
      <c r="G126" s="29">
        <v>118.3</v>
      </c>
      <c r="H126" s="567">
        <v>488860.22</v>
      </c>
    </row>
    <row r="127" spans="1:8" s="8" customFormat="1" ht="9.75">
      <c r="A127" s="27"/>
      <c r="B127" s="13">
        <v>114</v>
      </c>
      <c r="C127" s="27" t="s">
        <v>2390</v>
      </c>
      <c r="D127" s="28" t="s">
        <v>2891</v>
      </c>
      <c r="E127" s="57" t="s">
        <v>623</v>
      </c>
      <c r="F127" s="9">
        <v>1990</v>
      </c>
      <c r="G127" s="29">
        <v>8599.9</v>
      </c>
      <c r="H127" s="567">
        <v>23890530.92</v>
      </c>
    </row>
    <row r="128" spans="1:8" s="8" customFormat="1" ht="9.75">
      <c r="A128" s="27"/>
      <c r="B128" s="13">
        <v>115</v>
      </c>
      <c r="C128" s="27" t="s">
        <v>2390</v>
      </c>
      <c r="D128" s="28" t="s">
        <v>2889</v>
      </c>
      <c r="E128" s="57" t="s">
        <v>624</v>
      </c>
      <c r="F128" s="9">
        <v>1990</v>
      </c>
      <c r="G128" s="29">
        <v>2689.2</v>
      </c>
      <c r="H128" s="567">
        <v>7764135.38</v>
      </c>
    </row>
    <row r="129" spans="1:8" s="8" customFormat="1" ht="9.75">
      <c r="A129" s="27"/>
      <c r="B129" s="68">
        <v>116</v>
      </c>
      <c r="C129" s="27" t="s">
        <v>2390</v>
      </c>
      <c r="D129" s="28" t="s">
        <v>2892</v>
      </c>
      <c r="E129" s="57" t="s">
        <v>623</v>
      </c>
      <c r="F129" s="9">
        <v>1989</v>
      </c>
      <c r="G129" s="29">
        <v>12891.9</v>
      </c>
      <c r="H129" s="567">
        <v>29510159.06</v>
      </c>
    </row>
    <row r="130" spans="1:8" s="8" customFormat="1" ht="9.75">
      <c r="A130" s="27"/>
      <c r="B130" s="13">
        <v>117</v>
      </c>
      <c r="C130" s="27" t="s">
        <v>2390</v>
      </c>
      <c r="D130" s="28" t="s">
        <v>629</v>
      </c>
      <c r="E130" s="57" t="s">
        <v>624</v>
      </c>
      <c r="F130" s="9">
        <v>1989</v>
      </c>
      <c r="G130" s="29">
        <v>2673.8</v>
      </c>
      <c r="H130" s="567">
        <v>6974542.49</v>
      </c>
    </row>
    <row r="131" spans="1:8" s="8" customFormat="1" ht="9.75">
      <c r="A131" s="27"/>
      <c r="B131" s="9">
        <v>118</v>
      </c>
      <c r="C131" s="27" t="s">
        <v>2390</v>
      </c>
      <c r="D131" s="28" t="s">
        <v>2893</v>
      </c>
      <c r="E131" s="31" t="s">
        <v>623</v>
      </c>
      <c r="F131" s="89">
        <v>1989</v>
      </c>
      <c r="G131" s="31">
        <v>13072.3</v>
      </c>
      <c r="H131" s="567">
        <v>29811473.8</v>
      </c>
    </row>
    <row r="132" spans="1:8" s="8" customFormat="1" ht="9.75">
      <c r="A132" s="27"/>
      <c r="B132" s="13">
        <v>119</v>
      </c>
      <c r="C132" s="27" t="s">
        <v>2390</v>
      </c>
      <c r="D132" s="28" t="s">
        <v>2893</v>
      </c>
      <c r="E132" s="31"/>
      <c r="F132" s="89"/>
      <c r="G132" s="31"/>
      <c r="H132" s="567">
        <v>9760391.05</v>
      </c>
    </row>
    <row r="133" spans="1:8" s="8" customFormat="1" ht="9.75">
      <c r="A133" s="27"/>
      <c r="B133" s="13">
        <v>120</v>
      </c>
      <c r="C133" s="27" t="s">
        <v>2390</v>
      </c>
      <c r="D133" s="28" t="s">
        <v>317</v>
      </c>
      <c r="E133" s="57" t="s">
        <v>628</v>
      </c>
      <c r="F133" s="9">
        <v>1961</v>
      </c>
      <c r="G133" s="29">
        <v>51</v>
      </c>
      <c r="H133" s="567">
        <v>37520.32</v>
      </c>
    </row>
    <row r="134" spans="1:8" s="8" customFormat="1" ht="9.75">
      <c r="A134" s="27"/>
      <c r="B134" s="13">
        <v>122</v>
      </c>
      <c r="C134" s="27" t="s">
        <v>2390</v>
      </c>
      <c r="D134" s="28" t="s">
        <v>2578</v>
      </c>
      <c r="E134" s="57" t="s">
        <v>628</v>
      </c>
      <c r="F134" s="9">
        <v>1917</v>
      </c>
      <c r="G134" s="29">
        <v>241.2</v>
      </c>
      <c r="H134" s="567">
        <v>205041.78</v>
      </c>
    </row>
    <row r="135" spans="1:8" s="8" customFormat="1" ht="9.75">
      <c r="A135" s="27"/>
      <c r="B135" s="9">
        <v>123</v>
      </c>
      <c r="C135" s="27" t="s">
        <v>2390</v>
      </c>
      <c r="D135" s="28" t="s">
        <v>1382</v>
      </c>
      <c r="E135" s="57" t="s">
        <v>628</v>
      </c>
      <c r="F135" s="9">
        <v>1917</v>
      </c>
      <c r="G135" s="29">
        <v>100.2</v>
      </c>
      <c r="H135" s="567">
        <v>177384.13</v>
      </c>
    </row>
    <row r="136" spans="1:8" s="8" customFormat="1" ht="9.75">
      <c r="A136" s="27"/>
      <c r="B136" s="13">
        <v>124</v>
      </c>
      <c r="C136" s="27" t="s">
        <v>2390</v>
      </c>
      <c r="D136" s="28" t="s">
        <v>2915</v>
      </c>
      <c r="E136" s="57" t="s">
        <v>624</v>
      </c>
      <c r="F136" s="9">
        <v>1969</v>
      </c>
      <c r="G136" s="29">
        <v>4072.8</v>
      </c>
      <c r="H136" s="567">
        <v>6044527.83</v>
      </c>
    </row>
    <row r="137" spans="1:8" s="8" customFormat="1" ht="9.75">
      <c r="A137" s="27"/>
      <c r="B137" s="13">
        <v>125</v>
      </c>
      <c r="C137" s="27" t="s">
        <v>2390</v>
      </c>
      <c r="D137" s="28" t="s">
        <v>1383</v>
      </c>
      <c r="E137" s="57" t="s">
        <v>628</v>
      </c>
      <c r="F137" s="9">
        <v>1917</v>
      </c>
      <c r="G137" s="29">
        <v>90.9</v>
      </c>
      <c r="H137" s="567">
        <v>476333.1</v>
      </c>
    </row>
    <row r="138" spans="1:8" s="8" customFormat="1" ht="9.75">
      <c r="A138" s="27"/>
      <c r="B138" s="68">
        <v>126</v>
      </c>
      <c r="C138" s="27" t="s">
        <v>2390</v>
      </c>
      <c r="D138" s="28" t="s">
        <v>1384</v>
      </c>
      <c r="E138" s="57" t="s">
        <v>628</v>
      </c>
      <c r="F138" s="9">
        <v>1917</v>
      </c>
      <c r="G138" s="29">
        <v>176.5</v>
      </c>
      <c r="H138" s="567">
        <v>335930.74</v>
      </c>
    </row>
    <row r="139" spans="1:8" s="8" customFormat="1" ht="9.75">
      <c r="A139" s="27"/>
      <c r="B139" s="13">
        <v>127</v>
      </c>
      <c r="C139" s="27" t="s">
        <v>2390</v>
      </c>
      <c r="D139" s="28" t="s">
        <v>1385</v>
      </c>
      <c r="E139" s="57" t="s">
        <v>628</v>
      </c>
      <c r="F139" s="9">
        <v>1917</v>
      </c>
      <c r="G139" s="29">
        <v>182.7</v>
      </c>
      <c r="H139" s="567">
        <v>356732.17</v>
      </c>
    </row>
    <row r="140" spans="1:8" s="8" customFormat="1" ht="9.75">
      <c r="A140" s="27"/>
      <c r="B140" s="9">
        <v>128</v>
      </c>
      <c r="C140" s="27" t="s">
        <v>2390</v>
      </c>
      <c r="D140" s="28" t="s">
        <v>173</v>
      </c>
      <c r="E140" s="57" t="s">
        <v>628</v>
      </c>
      <c r="F140" s="9">
        <v>1917</v>
      </c>
      <c r="G140" s="29">
        <v>101.9</v>
      </c>
      <c r="H140" s="567">
        <v>164368.29</v>
      </c>
    </row>
    <row r="141" spans="1:8" s="94" customFormat="1" ht="9.75">
      <c r="A141" s="27"/>
      <c r="B141" s="13">
        <v>142</v>
      </c>
      <c r="C141" s="27" t="s">
        <v>2390</v>
      </c>
      <c r="D141" s="28" t="s">
        <v>1634</v>
      </c>
      <c r="E141" s="57" t="s">
        <v>628</v>
      </c>
      <c r="F141" s="5">
        <v>1957</v>
      </c>
      <c r="G141" s="29">
        <v>71</v>
      </c>
      <c r="H141" s="567">
        <v>145586.79</v>
      </c>
    </row>
    <row r="142" spans="1:8" s="94" customFormat="1" ht="9.75">
      <c r="A142" s="27"/>
      <c r="B142" s="9">
        <v>143</v>
      </c>
      <c r="C142" s="27" t="s">
        <v>2390</v>
      </c>
      <c r="D142" s="28" t="s">
        <v>1635</v>
      </c>
      <c r="E142" s="57" t="s">
        <v>628</v>
      </c>
      <c r="F142" s="5">
        <v>1957</v>
      </c>
      <c r="G142" s="29">
        <v>73</v>
      </c>
      <c r="H142" s="567">
        <v>150225.57</v>
      </c>
    </row>
    <row r="143" spans="1:8" s="94" customFormat="1" ht="9.75">
      <c r="A143" s="27"/>
      <c r="B143" s="13">
        <v>144</v>
      </c>
      <c r="C143" s="27" t="s">
        <v>2390</v>
      </c>
      <c r="D143" s="28" t="s">
        <v>1636</v>
      </c>
      <c r="E143" s="57" t="s">
        <v>628</v>
      </c>
      <c r="F143" s="5">
        <v>1958</v>
      </c>
      <c r="G143" s="29">
        <v>219.5</v>
      </c>
      <c r="H143" s="567">
        <v>241550.89</v>
      </c>
    </row>
    <row r="144" spans="1:8" s="94" customFormat="1" ht="9.75">
      <c r="A144" s="27"/>
      <c r="B144" s="13">
        <v>145</v>
      </c>
      <c r="C144" s="27" t="s">
        <v>2390</v>
      </c>
      <c r="D144" s="28" t="s">
        <v>1637</v>
      </c>
      <c r="E144" s="57" t="s">
        <v>628</v>
      </c>
      <c r="F144" s="5">
        <v>1957</v>
      </c>
      <c r="G144" s="29">
        <v>211.6</v>
      </c>
      <c r="H144" s="567">
        <v>241550.89</v>
      </c>
    </row>
    <row r="145" spans="1:8" s="94" customFormat="1" ht="9.75">
      <c r="A145" s="27"/>
      <c r="B145" s="68">
        <v>146</v>
      </c>
      <c r="C145" s="27" t="s">
        <v>2390</v>
      </c>
      <c r="D145" s="28" t="s">
        <v>3101</v>
      </c>
      <c r="E145" s="57" t="s">
        <v>628</v>
      </c>
      <c r="F145" s="5">
        <v>1953</v>
      </c>
      <c r="G145" s="29">
        <v>263.5</v>
      </c>
      <c r="H145" s="567">
        <v>365251.12</v>
      </c>
    </row>
    <row r="146" spans="1:8" s="94" customFormat="1" ht="9.75">
      <c r="A146" s="27"/>
      <c r="B146" s="13">
        <v>147</v>
      </c>
      <c r="C146" s="27" t="s">
        <v>2390</v>
      </c>
      <c r="D146" s="28" t="s">
        <v>3102</v>
      </c>
      <c r="E146" s="57" t="s">
        <v>628</v>
      </c>
      <c r="F146" s="5">
        <v>1955</v>
      </c>
      <c r="G146" s="29">
        <v>138.3</v>
      </c>
      <c r="H146" s="567">
        <v>121205.85</v>
      </c>
    </row>
    <row r="147" spans="1:8" s="8" customFormat="1" ht="9.75">
      <c r="A147" s="5"/>
      <c r="B147" s="13">
        <v>129</v>
      </c>
      <c r="C147" s="5" t="s">
        <v>2390</v>
      </c>
      <c r="D147" s="5" t="s">
        <v>1765</v>
      </c>
      <c r="E147" s="21" t="s">
        <v>628</v>
      </c>
      <c r="F147" s="17">
        <v>1916</v>
      </c>
      <c r="G147" s="5">
        <v>121.4</v>
      </c>
      <c r="H147" s="458">
        <v>106355.74</v>
      </c>
    </row>
    <row r="148" spans="1:8" s="8" customFormat="1" ht="9.75">
      <c r="A148" s="5"/>
      <c r="B148" s="13">
        <v>130</v>
      </c>
      <c r="C148" s="5" t="s">
        <v>2390</v>
      </c>
      <c r="D148" s="5" t="s">
        <v>1766</v>
      </c>
      <c r="E148" s="21" t="s">
        <v>628</v>
      </c>
      <c r="F148" s="17">
        <v>1916</v>
      </c>
      <c r="G148" s="5">
        <v>187</v>
      </c>
      <c r="H148" s="458">
        <v>222501.73</v>
      </c>
    </row>
    <row r="149" spans="1:12" s="8" customFormat="1" ht="9.75">
      <c r="A149" s="5"/>
      <c r="B149" s="68">
        <v>131</v>
      </c>
      <c r="C149" s="5" t="s">
        <v>2390</v>
      </c>
      <c r="D149" s="5" t="s">
        <v>2048</v>
      </c>
      <c r="E149" s="21" t="s">
        <v>628</v>
      </c>
      <c r="F149" s="17">
        <v>1916</v>
      </c>
      <c r="G149" s="5">
        <v>300.9</v>
      </c>
      <c r="H149" s="458">
        <v>466081.94</v>
      </c>
      <c r="L149" s="568"/>
    </row>
    <row r="150" spans="1:8" s="8" customFormat="1" ht="9.75">
      <c r="A150" s="5"/>
      <c r="B150" s="13">
        <v>132</v>
      </c>
      <c r="C150" s="5" t="s">
        <v>2390</v>
      </c>
      <c r="D150" s="5" t="s">
        <v>2843</v>
      </c>
      <c r="E150" s="21" t="s">
        <v>628</v>
      </c>
      <c r="F150" s="17">
        <v>1916</v>
      </c>
      <c r="G150" s="5">
        <v>157.3</v>
      </c>
      <c r="H150" s="458">
        <v>387526.21</v>
      </c>
    </row>
    <row r="151" spans="1:8" s="8" customFormat="1" ht="9.75">
      <c r="A151" s="5"/>
      <c r="B151" s="9">
        <v>133</v>
      </c>
      <c r="C151" s="5" t="s">
        <v>2390</v>
      </c>
      <c r="D151" s="5" t="s">
        <v>2844</v>
      </c>
      <c r="E151" s="21" t="s">
        <v>628</v>
      </c>
      <c r="F151" s="17">
        <v>1916</v>
      </c>
      <c r="G151" s="5">
        <v>281.2</v>
      </c>
      <c r="H151" s="458">
        <v>664869.35</v>
      </c>
    </row>
    <row r="152" spans="1:8" s="8" customFormat="1" ht="9.75">
      <c r="A152" s="5"/>
      <c r="B152" s="13">
        <v>134</v>
      </c>
      <c r="C152" s="5" t="s">
        <v>2390</v>
      </c>
      <c r="D152" s="5" t="s">
        <v>2845</v>
      </c>
      <c r="E152" s="21" t="s">
        <v>627</v>
      </c>
      <c r="F152" s="17">
        <v>1916</v>
      </c>
      <c r="G152" s="5">
        <v>183</v>
      </c>
      <c r="H152" s="458">
        <v>343489.56</v>
      </c>
    </row>
    <row r="153" spans="1:8" s="8" customFormat="1" ht="9.75">
      <c r="A153" s="5"/>
      <c r="B153" s="13">
        <v>135</v>
      </c>
      <c r="C153" s="5" t="s">
        <v>2390</v>
      </c>
      <c r="D153" s="5" t="s">
        <v>2831</v>
      </c>
      <c r="E153" s="21" t="s">
        <v>628</v>
      </c>
      <c r="F153" s="17">
        <v>1916</v>
      </c>
      <c r="G153" s="5">
        <v>151.6</v>
      </c>
      <c r="H153" s="458">
        <v>241041.35</v>
      </c>
    </row>
    <row r="154" spans="1:8" s="8" customFormat="1" ht="9.75">
      <c r="A154" s="5"/>
      <c r="B154" s="68">
        <v>136</v>
      </c>
      <c r="C154" s="5" t="s">
        <v>2390</v>
      </c>
      <c r="D154" s="5" t="s">
        <v>3080</v>
      </c>
      <c r="E154" s="21" t="s">
        <v>628</v>
      </c>
      <c r="F154" s="17">
        <v>1916</v>
      </c>
      <c r="G154" s="5">
        <v>74.3</v>
      </c>
      <c r="H154" s="458">
        <v>85406.46</v>
      </c>
    </row>
    <row r="155" spans="1:8" s="8" customFormat="1" ht="9.75">
      <c r="A155" s="5"/>
      <c r="B155" s="68"/>
      <c r="C155" s="5" t="s">
        <v>2390</v>
      </c>
      <c r="D155" s="5" t="s">
        <v>2489</v>
      </c>
      <c r="E155" s="21"/>
      <c r="F155" s="17"/>
      <c r="G155" s="5"/>
      <c r="H155" s="458">
        <v>45670622.4</v>
      </c>
    </row>
    <row r="156" spans="1:8" s="8" customFormat="1" ht="9.75">
      <c r="A156" s="5"/>
      <c r="B156" s="13">
        <v>137</v>
      </c>
      <c r="C156" s="5" t="s">
        <v>2390</v>
      </c>
      <c r="D156" s="5" t="s">
        <v>3118</v>
      </c>
      <c r="E156" s="21" t="s">
        <v>628</v>
      </c>
      <c r="F156" s="17">
        <v>1916</v>
      </c>
      <c r="G156" s="5">
        <v>104.3</v>
      </c>
      <c r="H156" s="458">
        <v>195858.18</v>
      </c>
    </row>
    <row r="157" spans="1:8" s="8" customFormat="1" ht="9.75">
      <c r="A157" s="5"/>
      <c r="B157" s="9">
        <v>138</v>
      </c>
      <c r="C157" s="5" t="s">
        <v>2390</v>
      </c>
      <c r="D157" s="5" t="s">
        <v>1761</v>
      </c>
      <c r="E157" s="21" t="s">
        <v>628</v>
      </c>
      <c r="F157" s="17">
        <v>1916</v>
      </c>
      <c r="G157" s="5">
        <v>112.9</v>
      </c>
      <c r="H157" s="458">
        <v>268388.76</v>
      </c>
    </row>
    <row r="158" spans="1:8" s="8" customFormat="1" ht="9.75">
      <c r="A158" s="5"/>
      <c r="B158" s="13">
        <v>139</v>
      </c>
      <c r="C158" s="5" t="s">
        <v>2390</v>
      </c>
      <c r="D158" s="5" t="s">
        <v>1762</v>
      </c>
      <c r="E158" s="21" t="s">
        <v>628</v>
      </c>
      <c r="F158" s="17">
        <v>1916</v>
      </c>
      <c r="G158" s="5">
        <v>329.2</v>
      </c>
      <c r="H158" s="458">
        <v>375144.42</v>
      </c>
    </row>
    <row r="159" spans="1:8" s="8" customFormat="1" ht="9.75">
      <c r="A159" s="5"/>
      <c r="B159" s="13">
        <v>140</v>
      </c>
      <c r="C159" s="5" t="s">
        <v>2390</v>
      </c>
      <c r="D159" s="5" t="s">
        <v>1763</v>
      </c>
      <c r="E159" s="21" t="s">
        <v>628</v>
      </c>
      <c r="F159" s="17">
        <v>1916</v>
      </c>
      <c r="G159" s="5">
        <v>299.9</v>
      </c>
      <c r="H159" s="458">
        <v>489121.49</v>
      </c>
    </row>
    <row r="160" spans="1:8" s="8" customFormat="1" ht="9.75">
      <c r="A160" s="5"/>
      <c r="B160" s="68">
        <v>141</v>
      </c>
      <c r="C160" s="5" t="s">
        <v>2390</v>
      </c>
      <c r="D160" s="5" t="s">
        <v>1764</v>
      </c>
      <c r="E160" s="21" t="s">
        <v>628</v>
      </c>
      <c r="F160" s="17">
        <v>1916</v>
      </c>
      <c r="G160" s="5">
        <v>130.4</v>
      </c>
      <c r="H160" s="458">
        <v>226594.4</v>
      </c>
    </row>
    <row r="161" spans="1:8" s="8" customFormat="1" ht="9.75">
      <c r="A161" s="27"/>
      <c r="B161" s="9">
        <v>148</v>
      </c>
      <c r="C161" s="27" t="s">
        <v>2390</v>
      </c>
      <c r="D161" s="28" t="s">
        <v>2745</v>
      </c>
      <c r="E161" s="57" t="s">
        <v>624</v>
      </c>
      <c r="F161" s="9">
        <v>1973</v>
      </c>
      <c r="G161" s="29">
        <v>2424.6</v>
      </c>
      <c r="H161" s="567">
        <v>4200493.76</v>
      </c>
    </row>
    <row r="162" spans="1:8" s="8" customFormat="1" ht="9.75">
      <c r="A162" s="27"/>
      <c r="B162" s="13">
        <v>149</v>
      </c>
      <c r="C162" s="27" t="s">
        <v>2390</v>
      </c>
      <c r="D162" s="28" t="s">
        <v>2746</v>
      </c>
      <c r="E162" s="57" t="s">
        <v>624</v>
      </c>
      <c r="F162" s="9">
        <v>1967</v>
      </c>
      <c r="G162" s="29">
        <v>3633.5</v>
      </c>
      <c r="H162" s="567">
        <v>5108272.6</v>
      </c>
    </row>
    <row r="163" spans="1:8" s="8" customFormat="1" ht="9.75">
      <c r="A163" s="27"/>
      <c r="B163" s="13">
        <v>150</v>
      </c>
      <c r="C163" s="27" t="s">
        <v>2390</v>
      </c>
      <c r="D163" s="28" t="s">
        <v>2747</v>
      </c>
      <c r="E163" s="57" t="s">
        <v>628</v>
      </c>
      <c r="F163" s="9">
        <v>1956</v>
      </c>
      <c r="G163" s="29">
        <v>115.8</v>
      </c>
      <c r="H163" s="567">
        <v>123762.44</v>
      </c>
    </row>
    <row r="164" spans="1:8" s="8" customFormat="1" ht="9.75">
      <c r="A164" s="27"/>
      <c r="B164" s="68">
        <v>151</v>
      </c>
      <c r="C164" s="27" t="s">
        <v>2390</v>
      </c>
      <c r="D164" s="28" t="s">
        <v>3445</v>
      </c>
      <c r="E164" s="57" t="s">
        <v>623</v>
      </c>
      <c r="F164" s="9">
        <v>1985</v>
      </c>
      <c r="G164" s="29">
        <v>10393.7</v>
      </c>
      <c r="H164" s="567">
        <v>30947354.67</v>
      </c>
    </row>
    <row r="165" spans="1:8" s="8" customFormat="1" ht="9.75">
      <c r="A165" s="5"/>
      <c r="B165" s="13">
        <v>152</v>
      </c>
      <c r="C165" s="5" t="s">
        <v>2390</v>
      </c>
      <c r="D165" s="5" t="s">
        <v>3085</v>
      </c>
      <c r="E165" s="21" t="s">
        <v>626</v>
      </c>
      <c r="F165" s="17">
        <v>1964</v>
      </c>
      <c r="G165" s="5">
        <v>2119.3</v>
      </c>
      <c r="H165" s="458">
        <v>2693079.59</v>
      </c>
    </row>
    <row r="166" spans="1:8" s="8" customFormat="1" ht="9.75">
      <c r="A166" s="27"/>
      <c r="B166" s="9">
        <v>153</v>
      </c>
      <c r="C166" s="27" t="s">
        <v>2390</v>
      </c>
      <c r="D166" s="28" t="s">
        <v>2895</v>
      </c>
      <c r="E166" s="57" t="s">
        <v>623</v>
      </c>
      <c r="F166" s="9">
        <v>1986</v>
      </c>
      <c r="G166" s="29">
        <v>9937.4</v>
      </c>
      <c r="H166" s="567">
        <v>29285613.67</v>
      </c>
    </row>
    <row r="167" spans="1:8" s="8" customFormat="1" ht="9.75">
      <c r="A167" s="5"/>
      <c r="B167" s="13">
        <v>154</v>
      </c>
      <c r="C167" s="5" t="s">
        <v>2390</v>
      </c>
      <c r="D167" s="5" t="s">
        <v>3086</v>
      </c>
      <c r="E167" s="21" t="s">
        <v>628</v>
      </c>
      <c r="F167" s="17">
        <v>1917</v>
      </c>
      <c r="G167" s="5">
        <v>285.5</v>
      </c>
      <c r="H167" s="458">
        <v>600129.34</v>
      </c>
    </row>
    <row r="168" spans="1:8" s="8" customFormat="1" ht="9.75">
      <c r="A168" s="5"/>
      <c r="B168" s="13">
        <v>155</v>
      </c>
      <c r="C168" s="5" t="s">
        <v>2390</v>
      </c>
      <c r="D168" s="5" t="s">
        <v>3081</v>
      </c>
      <c r="E168" s="21" t="s">
        <v>627</v>
      </c>
      <c r="F168" s="17">
        <v>1916</v>
      </c>
      <c r="G168" s="5">
        <v>364.85</v>
      </c>
      <c r="H168" s="458">
        <v>412741.07</v>
      </c>
    </row>
    <row r="169" spans="1:8" s="8" customFormat="1" ht="9.75">
      <c r="A169" s="27"/>
      <c r="B169" s="68">
        <v>156</v>
      </c>
      <c r="C169" s="27" t="s">
        <v>2390</v>
      </c>
      <c r="D169" s="28" t="s">
        <v>2896</v>
      </c>
      <c r="E169" s="57" t="s">
        <v>623</v>
      </c>
      <c r="F169" s="9">
        <v>1990</v>
      </c>
      <c r="G169" s="29">
        <v>5328.1</v>
      </c>
      <c r="H169" s="567">
        <v>16897198.45</v>
      </c>
    </row>
    <row r="170" spans="1:8" s="8" customFormat="1" ht="9.75">
      <c r="A170" s="5"/>
      <c r="B170" s="13">
        <v>157</v>
      </c>
      <c r="C170" s="5" t="s">
        <v>2390</v>
      </c>
      <c r="D170" s="5" t="s">
        <v>3082</v>
      </c>
      <c r="E170" s="21" t="s">
        <v>628</v>
      </c>
      <c r="F170" s="17">
        <v>1916</v>
      </c>
      <c r="G170" s="5">
        <v>264.5</v>
      </c>
      <c r="H170" s="458">
        <v>552570.55</v>
      </c>
    </row>
    <row r="171" spans="1:8" s="8" customFormat="1" ht="9.75">
      <c r="A171" s="5"/>
      <c r="B171" s="9">
        <v>158</v>
      </c>
      <c r="C171" s="5" t="s">
        <v>2390</v>
      </c>
      <c r="D171" s="5" t="s">
        <v>3083</v>
      </c>
      <c r="E171" s="21" t="s">
        <v>628</v>
      </c>
      <c r="F171" s="17">
        <v>1916</v>
      </c>
      <c r="G171" s="5">
        <v>250.4</v>
      </c>
      <c r="H171" s="458">
        <v>504747.2</v>
      </c>
    </row>
    <row r="172" spans="1:8" s="8" customFormat="1" ht="9.75">
      <c r="A172" s="5"/>
      <c r="B172" s="13">
        <v>159</v>
      </c>
      <c r="C172" s="5" t="s">
        <v>2390</v>
      </c>
      <c r="D172" s="5" t="s">
        <v>3084</v>
      </c>
      <c r="E172" s="21" t="s">
        <v>628</v>
      </c>
      <c r="F172" s="17">
        <v>1916</v>
      </c>
      <c r="G172" s="5">
        <v>100.7</v>
      </c>
      <c r="H172" s="458">
        <v>302955.82</v>
      </c>
    </row>
    <row r="173" spans="1:8" s="8" customFormat="1" ht="9.75">
      <c r="A173" s="27"/>
      <c r="B173" s="13">
        <v>160</v>
      </c>
      <c r="C173" s="27" t="s">
        <v>2390</v>
      </c>
      <c r="D173" s="28" t="s">
        <v>309</v>
      </c>
      <c r="E173" s="57" t="s">
        <v>628</v>
      </c>
      <c r="F173" s="9">
        <v>1917</v>
      </c>
      <c r="G173" s="29">
        <v>249.9</v>
      </c>
      <c r="H173" s="567">
        <v>296466.64</v>
      </c>
    </row>
    <row r="174" spans="1:8" s="8" customFormat="1" ht="9.75">
      <c r="A174" s="27"/>
      <c r="B174" s="68">
        <v>161</v>
      </c>
      <c r="C174" s="27" t="s">
        <v>2390</v>
      </c>
      <c r="D174" s="28" t="s">
        <v>1662</v>
      </c>
      <c r="E174" s="57" t="s">
        <v>628</v>
      </c>
      <c r="F174" s="9">
        <v>1953</v>
      </c>
      <c r="G174" s="29">
        <v>109.4</v>
      </c>
      <c r="H174" s="567">
        <v>119900.19</v>
      </c>
    </row>
    <row r="175" spans="1:8" s="8" customFormat="1" ht="9.75">
      <c r="A175" s="27"/>
      <c r="B175" s="13">
        <v>162</v>
      </c>
      <c r="C175" s="27" t="s">
        <v>2390</v>
      </c>
      <c r="D175" s="28" t="s">
        <v>1630</v>
      </c>
      <c r="E175" s="28" t="s">
        <v>628</v>
      </c>
      <c r="F175" s="91">
        <v>1936</v>
      </c>
      <c r="G175" s="28">
        <v>46.48</v>
      </c>
      <c r="H175" s="567">
        <v>407229.48</v>
      </c>
    </row>
    <row r="176" spans="1:8" s="8" customFormat="1" ht="9.75">
      <c r="A176" s="27"/>
      <c r="B176" s="9">
        <v>163</v>
      </c>
      <c r="C176" s="27" t="s">
        <v>2390</v>
      </c>
      <c r="D176" s="28" t="s">
        <v>3381</v>
      </c>
      <c r="E176" s="28"/>
      <c r="F176" s="91">
        <v>1936</v>
      </c>
      <c r="G176" s="28">
        <v>134.5</v>
      </c>
      <c r="H176" s="567">
        <v>8368.17</v>
      </c>
    </row>
    <row r="177" spans="1:8" s="8" customFormat="1" ht="9.75">
      <c r="A177" s="27"/>
      <c r="B177" s="13">
        <v>164</v>
      </c>
      <c r="C177" s="27" t="s">
        <v>2390</v>
      </c>
      <c r="D177" s="28" t="s">
        <v>1663</v>
      </c>
      <c r="E177" s="57" t="s">
        <v>628</v>
      </c>
      <c r="F177" s="9">
        <v>1959</v>
      </c>
      <c r="G177" s="29">
        <v>109.8</v>
      </c>
      <c r="H177" s="567">
        <v>144938.01</v>
      </c>
    </row>
    <row r="178" spans="1:8" s="8" customFormat="1" ht="9.75">
      <c r="A178" s="27"/>
      <c r="B178" s="13">
        <v>165</v>
      </c>
      <c r="C178" s="27" t="s">
        <v>2390</v>
      </c>
      <c r="D178" s="28" t="s">
        <v>3446</v>
      </c>
      <c r="E178" s="57" t="s">
        <v>625</v>
      </c>
      <c r="F178" s="9">
        <v>1992</v>
      </c>
      <c r="G178" s="29">
        <v>5848.5</v>
      </c>
      <c r="H178" s="567">
        <v>8573269.71</v>
      </c>
    </row>
    <row r="179" spans="1:8" s="8" customFormat="1" ht="9.75">
      <c r="A179" s="27"/>
      <c r="B179" s="68">
        <v>166</v>
      </c>
      <c r="C179" s="27" t="s">
        <v>2390</v>
      </c>
      <c r="D179" s="28" t="s">
        <v>1129</v>
      </c>
      <c r="E179" s="57" t="s">
        <v>623</v>
      </c>
      <c r="F179" s="9">
        <v>1982</v>
      </c>
      <c r="G179" s="29">
        <v>8282.9</v>
      </c>
      <c r="H179" s="567">
        <v>17650336</v>
      </c>
    </row>
    <row r="180" spans="1:8" s="8" customFormat="1" ht="9.75">
      <c r="A180" s="27"/>
      <c r="B180" s="13">
        <v>167</v>
      </c>
      <c r="C180" s="27" t="s">
        <v>2390</v>
      </c>
      <c r="D180" s="28" t="s">
        <v>1130</v>
      </c>
      <c r="E180" s="57" t="s">
        <v>623</v>
      </c>
      <c r="F180" s="9">
        <v>1984</v>
      </c>
      <c r="G180" s="29">
        <v>4176</v>
      </c>
      <c r="H180" s="567">
        <v>10602054.95</v>
      </c>
    </row>
    <row r="181" spans="1:8" s="8" customFormat="1" ht="9.75">
      <c r="A181" s="27"/>
      <c r="B181" s="9">
        <v>168</v>
      </c>
      <c r="C181" s="27" t="s">
        <v>2390</v>
      </c>
      <c r="D181" s="28" t="s">
        <v>3447</v>
      </c>
      <c r="E181" s="57" t="s">
        <v>623</v>
      </c>
      <c r="F181" s="9">
        <v>1991</v>
      </c>
      <c r="G181" s="29">
        <v>4959</v>
      </c>
      <c r="H181" s="567">
        <v>8358343.78</v>
      </c>
    </row>
    <row r="182" spans="1:8" s="8" customFormat="1" ht="9.75">
      <c r="A182" s="27"/>
      <c r="B182" s="13">
        <v>169</v>
      </c>
      <c r="C182" s="27" t="s">
        <v>2390</v>
      </c>
      <c r="D182" s="28" t="s">
        <v>1519</v>
      </c>
      <c r="E182" s="57" t="s">
        <v>623</v>
      </c>
      <c r="F182" s="9">
        <v>1992</v>
      </c>
      <c r="G182" s="29">
        <v>10939.6</v>
      </c>
      <c r="H182" s="567">
        <v>7409153.2</v>
      </c>
    </row>
    <row r="183" spans="1:8" s="8" customFormat="1" ht="9.75">
      <c r="A183" s="5"/>
      <c r="B183" s="13">
        <v>170</v>
      </c>
      <c r="C183" s="5" t="s">
        <v>2390</v>
      </c>
      <c r="D183" s="5" t="s">
        <v>690</v>
      </c>
      <c r="E183" s="21" t="s">
        <v>627</v>
      </c>
      <c r="F183" s="17">
        <v>1955</v>
      </c>
      <c r="G183" s="5">
        <v>217.6</v>
      </c>
      <c r="H183" s="458">
        <v>277995.47</v>
      </c>
    </row>
    <row r="184" spans="1:8" s="8" customFormat="1" ht="9.75">
      <c r="A184" s="5"/>
      <c r="B184" s="68">
        <v>171</v>
      </c>
      <c r="C184" s="5" t="s">
        <v>2390</v>
      </c>
      <c r="D184" s="5" t="s">
        <v>691</v>
      </c>
      <c r="E184" s="21" t="s">
        <v>627</v>
      </c>
      <c r="F184" s="17">
        <v>1959</v>
      </c>
      <c r="G184" s="5">
        <v>414.8</v>
      </c>
      <c r="H184" s="458">
        <v>590921.12</v>
      </c>
    </row>
    <row r="185" spans="1:8" s="8" customFormat="1" ht="9.75">
      <c r="A185" s="5"/>
      <c r="B185" s="13">
        <v>172</v>
      </c>
      <c r="C185" s="5" t="s">
        <v>2390</v>
      </c>
      <c r="D185" s="5" t="s">
        <v>692</v>
      </c>
      <c r="E185" s="21" t="s">
        <v>627</v>
      </c>
      <c r="F185" s="17">
        <v>1960</v>
      </c>
      <c r="G185" s="5">
        <v>421.9</v>
      </c>
      <c r="H185" s="458">
        <v>665397.49</v>
      </c>
    </row>
    <row r="186" spans="1:8" s="8" customFormat="1" ht="9.75">
      <c r="A186" s="5"/>
      <c r="B186" s="9">
        <v>173</v>
      </c>
      <c r="C186" s="5" t="s">
        <v>2390</v>
      </c>
      <c r="D186" s="5" t="s">
        <v>693</v>
      </c>
      <c r="E186" s="21" t="s">
        <v>627</v>
      </c>
      <c r="F186" s="17">
        <v>1954</v>
      </c>
      <c r="G186" s="5">
        <v>759.5</v>
      </c>
      <c r="H186" s="458">
        <v>1663067.96</v>
      </c>
    </row>
    <row r="187" spans="1:8" s="8" customFormat="1" ht="9.75">
      <c r="A187" s="5"/>
      <c r="B187" s="13">
        <v>174</v>
      </c>
      <c r="C187" s="5" t="s">
        <v>2390</v>
      </c>
      <c r="D187" s="5" t="s">
        <v>1043</v>
      </c>
      <c r="E187" s="21" t="s">
        <v>627</v>
      </c>
      <c r="F187" s="17">
        <v>1961</v>
      </c>
      <c r="G187" s="5">
        <v>1244.8</v>
      </c>
      <c r="H187" s="458">
        <v>2110444.74</v>
      </c>
    </row>
    <row r="188" spans="1:8" s="8" customFormat="1" ht="9.75">
      <c r="A188" s="5"/>
      <c r="B188" s="13">
        <v>175</v>
      </c>
      <c r="C188" s="5" t="s">
        <v>2390</v>
      </c>
      <c r="D188" s="5" t="s">
        <v>1044</v>
      </c>
      <c r="E188" s="21" t="s">
        <v>627</v>
      </c>
      <c r="F188" s="17">
        <v>1958</v>
      </c>
      <c r="G188" s="5">
        <v>521.5</v>
      </c>
      <c r="H188" s="458">
        <v>890468.39</v>
      </c>
    </row>
    <row r="189" spans="1:8" s="8" customFormat="1" ht="9.75">
      <c r="A189" s="5"/>
      <c r="B189" s="68">
        <v>176</v>
      </c>
      <c r="C189" s="5" t="s">
        <v>2390</v>
      </c>
      <c r="D189" s="5" t="s">
        <v>54</v>
      </c>
      <c r="E189" s="21" t="s">
        <v>627</v>
      </c>
      <c r="F189" s="17">
        <v>1954</v>
      </c>
      <c r="G189" s="5">
        <v>393.3</v>
      </c>
      <c r="H189" s="458">
        <v>808162.4</v>
      </c>
    </row>
    <row r="190" spans="1:8" s="8" customFormat="1" ht="9.75">
      <c r="A190" s="5"/>
      <c r="B190" s="13">
        <v>177</v>
      </c>
      <c r="C190" s="5" t="s">
        <v>2390</v>
      </c>
      <c r="D190" s="5" t="s">
        <v>55</v>
      </c>
      <c r="E190" s="21" t="s">
        <v>627</v>
      </c>
      <c r="F190" s="17">
        <v>1960</v>
      </c>
      <c r="G190" s="5">
        <v>518.3</v>
      </c>
      <c r="H190" s="458">
        <v>890371.27</v>
      </c>
    </row>
    <row r="191" spans="1:8" s="8" customFormat="1" ht="9.75">
      <c r="A191" s="5"/>
      <c r="B191" s="9">
        <v>178</v>
      </c>
      <c r="C191" s="5" t="s">
        <v>2390</v>
      </c>
      <c r="D191" s="5" t="s">
        <v>84</v>
      </c>
      <c r="E191" s="21" t="s">
        <v>626</v>
      </c>
      <c r="F191" s="17">
        <v>1960</v>
      </c>
      <c r="G191" s="5">
        <v>1171.1</v>
      </c>
      <c r="H191" s="458">
        <v>2390668.42</v>
      </c>
    </row>
    <row r="192" spans="1:8" s="8" customFormat="1" ht="9.75">
      <c r="A192" s="5"/>
      <c r="B192" s="13">
        <v>179</v>
      </c>
      <c r="C192" s="5" t="s">
        <v>2390</v>
      </c>
      <c r="D192" s="5" t="s">
        <v>85</v>
      </c>
      <c r="E192" s="21" t="s">
        <v>1671</v>
      </c>
      <c r="F192" s="17">
        <v>1964</v>
      </c>
      <c r="G192" s="5">
        <v>1537.5</v>
      </c>
      <c r="H192" s="458">
        <v>2798235.39</v>
      </c>
    </row>
    <row r="193" spans="1:8" s="8" customFormat="1" ht="9.75">
      <c r="A193" s="5"/>
      <c r="B193" s="13">
        <v>180</v>
      </c>
      <c r="C193" s="5" t="s">
        <v>2390</v>
      </c>
      <c r="D193" s="5" t="s">
        <v>86</v>
      </c>
      <c r="E193" s="21" t="s">
        <v>627</v>
      </c>
      <c r="F193" s="17">
        <v>1962</v>
      </c>
      <c r="G193" s="5">
        <v>635.4</v>
      </c>
      <c r="H193" s="458">
        <v>1038151.7</v>
      </c>
    </row>
    <row r="194" spans="1:8" s="8" customFormat="1" ht="9.75">
      <c r="A194" s="5"/>
      <c r="B194" s="68">
        <v>181</v>
      </c>
      <c r="C194" s="5" t="s">
        <v>2390</v>
      </c>
      <c r="D194" s="5" t="s">
        <v>87</v>
      </c>
      <c r="E194" s="21" t="s">
        <v>1671</v>
      </c>
      <c r="F194" s="17">
        <v>1963</v>
      </c>
      <c r="G194" s="5">
        <v>1689.3</v>
      </c>
      <c r="H194" s="458">
        <v>2305717.3</v>
      </c>
    </row>
    <row r="195" spans="1:8" s="8" customFormat="1" ht="9.75">
      <c r="A195" s="5"/>
      <c r="B195" s="13">
        <v>182</v>
      </c>
      <c r="C195" s="5" t="s">
        <v>2390</v>
      </c>
      <c r="D195" s="5" t="s">
        <v>88</v>
      </c>
      <c r="E195" s="21" t="s">
        <v>627</v>
      </c>
      <c r="F195" s="17">
        <v>1956</v>
      </c>
      <c r="G195" s="5">
        <v>680.5</v>
      </c>
      <c r="H195" s="458">
        <v>1383748.05</v>
      </c>
    </row>
    <row r="196" spans="1:8" s="8" customFormat="1" ht="9.75">
      <c r="A196" s="5"/>
      <c r="B196" s="9">
        <v>183</v>
      </c>
      <c r="C196" s="5" t="s">
        <v>2390</v>
      </c>
      <c r="D196" s="5" t="s">
        <v>89</v>
      </c>
      <c r="E196" s="21" t="s">
        <v>624</v>
      </c>
      <c r="F196" s="17">
        <v>1961</v>
      </c>
      <c r="G196" s="5">
        <v>2897.5</v>
      </c>
      <c r="H196" s="458">
        <v>4123190.51</v>
      </c>
    </row>
    <row r="197" spans="1:8" s="8" customFormat="1" ht="9.75">
      <c r="A197" s="5"/>
      <c r="B197" s="13">
        <v>184</v>
      </c>
      <c r="C197" s="5" t="s">
        <v>2390</v>
      </c>
      <c r="D197" s="5" t="s">
        <v>90</v>
      </c>
      <c r="E197" s="21" t="s">
        <v>624</v>
      </c>
      <c r="F197" s="17">
        <v>1962</v>
      </c>
      <c r="G197" s="5">
        <v>2004.7</v>
      </c>
      <c r="H197" s="458">
        <v>2959692.24</v>
      </c>
    </row>
    <row r="198" spans="1:8" s="8" customFormat="1" ht="9.75">
      <c r="A198" s="5"/>
      <c r="B198" s="13">
        <v>185</v>
      </c>
      <c r="C198" s="5" t="s">
        <v>2390</v>
      </c>
      <c r="D198" s="5" t="s">
        <v>91</v>
      </c>
      <c r="E198" s="21" t="s">
        <v>623</v>
      </c>
      <c r="F198" s="17">
        <v>2004</v>
      </c>
      <c r="G198" s="5">
        <v>7308.9</v>
      </c>
      <c r="H198" s="458">
        <v>29437882.06</v>
      </c>
    </row>
    <row r="199" spans="1:8" s="8" customFormat="1" ht="9.75">
      <c r="A199" s="5"/>
      <c r="B199" s="68">
        <v>186</v>
      </c>
      <c r="C199" s="5" t="s">
        <v>2390</v>
      </c>
      <c r="D199" s="5" t="s">
        <v>92</v>
      </c>
      <c r="E199" s="21" t="s">
        <v>625</v>
      </c>
      <c r="F199" s="17">
        <v>1998</v>
      </c>
      <c r="G199" s="5">
        <v>3109.9</v>
      </c>
      <c r="H199" s="458">
        <v>10905358.24</v>
      </c>
    </row>
    <row r="200" spans="1:8" s="8" customFormat="1" ht="9.75">
      <c r="A200" s="5"/>
      <c r="B200" s="13">
        <v>187</v>
      </c>
      <c r="C200" s="5" t="s">
        <v>2390</v>
      </c>
      <c r="D200" s="5" t="s">
        <v>93</v>
      </c>
      <c r="E200" s="21" t="s">
        <v>623</v>
      </c>
      <c r="F200" s="17">
        <v>1987</v>
      </c>
      <c r="G200" s="5">
        <v>4612.2</v>
      </c>
      <c r="H200" s="458">
        <v>13374553.72</v>
      </c>
    </row>
    <row r="201" spans="1:8" s="8" customFormat="1" ht="9.75">
      <c r="A201" s="5"/>
      <c r="B201" s="9">
        <v>188</v>
      </c>
      <c r="C201" s="5" t="s">
        <v>2390</v>
      </c>
      <c r="D201" s="5" t="s">
        <v>94</v>
      </c>
      <c r="E201" s="21" t="s">
        <v>623</v>
      </c>
      <c r="F201" s="17">
        <v>1985</v>
      </c>
      <c r="G201" s="5">
        <v>4389.1</v>
      </c>
      <c r="H201" s="458">
        <v>12743531.33</v>
      </c>
    </row>
    <row r="202" spans="1:8" s="8" customFormat="1" ht="9.75">
      <c r="A202" s="5"/>
      <c r="B202" s="13">
        <v>189</v>
      </c>
      <c r="C202" s="5" t="s">
        <v>2390</v>
      </c>
      <c r="D202" s="5" t="s">
        <v>95</v>
      </c>
      <c r="E202" s="21" t="s">
        <v>628</v>
      </c>
      <c r="F202" s="17">
        <v>1916</v>
      </c>
      <c r="G202" s="5">
        <v>130.1</v>
      </c>
      <c r="H202" s="458">
        <v>281640.99</v>
      </c>
    </row>
    <row r="203" spans="1:8" s="8" customFormat="1" ht="9.75">
      <c r="A203" s="5"/>
      <c r="B203" s="13">
        <v>190</v>
      </c>
      <c r="C203" s="5" t="s">
        <v>2390</v>
      </c>
      <c r="D203" s="5" t="s">
        <v>96</v>
      </c>
      <c r="E203" s="21" t="s">
        <v>628</v>
      </c>
      <c r="F203" s="17">
        <v>1916</v>
      </c>
      <c r="G203" s="5">
        <v>81.5</v>
      </c>
      <c r="H203" s="458">
        <v>193478.38</v>
      </c>
    </row>
    <row r="204" spans="1:8" s="8" customFormat="1" ht="9.75">
      <c r="A204" s="5"/>
      <c r="B204" s="68">
        <v>191</v>
      </c>
      <c r="C204" s="5" t="s">
        <v>2390</v>
      </c>
      <c r="D204" s="5" t="s">
        <v>97</v>
      </c>
      <c r="E204" s="21" t="s">
        <v>628</v>
      </c>
      <c r="F204" s="17">
        <v>1916</v>
      </c>
      <c r="G204" s="5">
        <v>145</v>
      </c>
      <c r="H204" s="458">
        <v>278214.77</v>
      </c>
    </row>
    <row r="205" spans="1:8" s="8" customFormat="1" ht="9.75">
      <c r="A205" s="27"/>
      <c r="B205" s="13">
        <v>192</v>
      </c>
      <c r="C205" s="27" t="s">
        <v>2390</v>
      </c>
      <c r="D205" s="28" t="s">
        <v>642</v>
      </c>
      <c r="E205" s="57" t="s">
        <v>628</v>
      </c>
      <c r="F205" s="9">
        <v>1959</v>
      </c>
      <c r="G205" s="29">
        <v>145</v>
      </c>
      <c r="H205" s="567">
        <v>45951.66</v>
      </c>
    </row>
    <row r="206" spans="1:8" s="8" customFormat="1" ht="9.75">
      <c r="A206" s="27"/>
      <c r="B206" s="9">
        <v>193</v>
      </c>
      <c r="C206" s="27" t="s">
        <v>2390</v>
      </c>
      <c r="D206" s="28" t="s">
        <v>643</v>
      </c>
      <c r="E206" s="57" t="s">
        <v>628</v>
      </c>
      <c r="F206" s="9">
        <v>1959</v>
      </c>
      <c r="G206" s="29">
        <v>69.5</v>
      </c>
      <c r="H206" s="567">
        <v>82880.99</v>
      </c>
    </row>
    <row r="207" spans="1:8" s="8" customFormat="1" ht="9.75">
      <c r="A207" s="27"/>
      <c r="B207" s="13">
        <v>194</v>
      </c>
      <c r="C207" s="27" t="s">
        <v>2390</v>
      </c>
      <c r="D207" s="28" t="s">
        <v>1474</v>
      </c>
      <c r="E207" s="57" t="s">
        <v>627</v>
      </c>
      <c r="F207" s="9">
        <v>1956</v>
      </c>
      <c r="G207" s="29">
        <v>491.6</v>
      </c>
      <c r="H207" s="567">
        <v>826348.88</v>
      </c>
    </row>
    <row r="208" spans="1:8" s="8" customFormat="1" ht="9.75">
      <c r="A208" s="27"/>
      <c r="B208" s="13">
        <v>195</v>
      </c>
      <c r="C208" s="27" t="s">
        <v>2390</v>
      </c>
      <c r="D208" s="28" t="s">
        <v>644</v>
      </c>
      <c r="E208" s="57" t="s">
        <v>628</v>
      </c>
      <c r="F208" s="9">
        <v>1959</v>
      </c>
      <c r="G208" s="29">
        <v>226.8</v>
      </c>
      <c r="H208" s="567">
        <v>108197.48</v>
      </c>
    </row>
    <row r="209" spans="1:8" s="8" customFormat="1" ht="9.75">
      <c r="A209" s="27"/>
      <c r="B209" s="68">
        <v>196</v>
      </c>
      <c r="C209" s="27" t="s">
        <v>2390</v>
      </c>
      <c r="D209" s="28" t="s">
        <v>645</v>
      </c>
      <c r="E209" s="57" t="s">
        <v>628</v>
      </c>
      <c r="F209" s="9">
        <v>1959</v>
      </c>
      <c r="G209" s="29">
        <v>131.4</v>
      </c>
      <c r="H209" s="567">
        <v>80263.5</v>
      </c>
    </row>
    <row r="210" spans="1:8" s="8" customFormat="1" ht="9.75">
      <c r="A210" s="27"/>
      <c r="B210" s="13">
        <v>197</v>
      </c>
      <c r="C210" s="27" t="s">
        <v>2390</v>
      </c>
      <c r="D210" s="28" t="s">
        <v>646</v>
      </c>
      <c r="E210" s="57" t="s">
        <v>628</v>
      </c>
      <c r="F210" s="9">
        <v>1959</v>
      </c>
      <c r="G210" s="29">
        <v>133</v>
      </c>
      <c r="H210" s="567">
        <v>153396.75</v>
      </c>
    </row>
    <row r="211" spans="1:8" s="8" customFormat="1" ht="9.75">
      <c r="A211" s="27"/>
      <c r="B211" s="9">
        <v>198</v>
      </c>
      <c r="C211" s="27" t="s">
        <v>2390</v>
      </c>
      <c r="D211" s="28" t="s">
        <v>647</v>
      </c>
      <c r="E211" s="57" t="s">
        <v>628</v>
      </c>
      <c r="F211" s="9">
        <v>1959</v>
      </c>
      <c r="G211" s="29">
        <v>150.1</v>
      </c>
      <c r="H211" s="567">
        <v>83475.5</v>
      </c>
    </row>
    <row r="212" spans="1:8" s="8" customFormat="1" ht="9.75">
      <c r="A212" s="27"/>
      <c r="B212" s="13">
        <v>199</v>
      </c>
      <c r="C212" s="27" t="s">
        <v>2390</v>
      </c>
      <c r="D212" s="28" t="s">
        <v>648</v>
      </c>
      <c r="E212" s="57" t="s">
        <v>628</v>
      </c>
      <c r="F212" s="9">
        <v>1959</v>
      </c>
      <c r="G212" s="29">
        <v>190.9</v>
      </c>
      <c r="H212" s="567">
        <v>71878.18</v>
      </c>
    </row>
    <row r="213" spans="1:8" s="8" customFormat="1" ht="9.75">
      <c r="A213" s="27"/>
      <c r="B213" s="13">
        <v>200</v>
      </c>
      <c r="C213" s="27" t="s">
        <v>2390</v>
      </c>
      <c r="D213" s="28" t="s">
        <v>649</v>
      </c>
      <c r="E213" s="57" t="s">
        <v>628</v>
      </c>
      <c r="F213" s="9">
        <v>1959</v>
      </c>
      <c r="G213" s="29">
        <v>66.9</v>
      </c>
      <c r="H213" s="567">
        <v>77349.78</v>
      </c>
    </row>
    <row r="214" spans="1:8" s="8" customFormat="1" ht="9.75">
      <c r="A214" s="27"/>
      <c r="B214" s="68">
        <v>201</v>
      </c>
      <c r="C214" s="27" t="s">
        <v>2390</v>
      </c>
      <c r="D214" s="28" t="s">
        <v>650</v>
      </c>
      <c r="E214" s="57" t="s">
        <v>628</v>
      </c>
      <c r="F214" s="9">
        <v>1959</v>
      </c>
      <c r="G214" s="29">
        <v>109.8</v>
      </c>
      <c r="H214" s="567">
        <v>29519.85</v>
      </c>
    </row>
    <row r="215" spans="1:8" s="8" customFormat="1" ht="9.75">
      <c r="A215" s="27"/>
      <c r="B215" s="13">
        <v>202</v>
      </c>
      <c r="C215" s="27" t="s">
        <v>2390</v>
      </c>
      <c r="D215" s="28" t="s">
        <v>651</v>
      </c>
      <c r="E215" s="57" t="s">
        <v>628</v>
      </c>
      <c r="F215" s="9">
        <v>1959</v>
      </c>
      <c r="G215" s="29">
        <v>82.2</v>
      </c>
      <c r="H215" s="567">
        <v>109833.36</v>
      </c>
    </row>
    <row r="216" spans="1:8" s="8" customFormat="1" ht="9.75">
      <c r="A216" s="27"/>
      <c r="B216" s="9">
        <v>203</v>
      </c>
      <c r="C216" s="27" t="s">
        <v>2390</v>
      </c>
      <c r="D216" s="28" t="s">
        <v>652</v>
      </c>
      <c r="E216" s="57" t="s">
        <v>628</v>
      </c>
      <c r="F216" s="9">
        <v>1959</v>
      </c>
      <c r="G216" s="29">
        <v>113.8</v>
      </c>
      <c r="H216" s="567">
        <v>141862.51</v>
      </c>
    </row>
    <row r="217" spans="1:8" s="8" customFormat="1" ht="9.75">
      <c r="A217" s="27"/>
      <c r="B217" s="13">
        <v>204</v>
      </c>
      <c r="C217" s="27" t="s">
        <v>2390</v>
      </c>
      <c r="D217" s="28" t="s">
        <v>653</v>
      </c>
      <c r="E217" s="57" t="s">
        <v>628</v>
      </c>
      <c r="F217" s="9">
        <v>1959</v>
      </c>
      <c r="G217" s="29">
        <v>121</v>
      </c>
      <c r="H217" s="567">
        <v>135894.93</v>
      </c>
    </row>
    <row r="218" spans="1:8" s="8" customFormat="1" ht="9.75">
      <c r="A218" s="27"/>
      <c r="B218" s="13">
        <v>205</v>
      </c>
      <c r="C218" s="27" t="s">
        <v>2390</v>
      </c>
      <c r="D218" s="28" t="s">
        <v>654</v>
      </c>
      <c r="E218" s="57" t="s">
        <v>628</v>
      </c>
      <c r="F218" s="9">
        <v>1959</v>
      </c>
      <c r="G218" s="29">
        <v>50.6</v>
      </c>
      <c r="H218" s="567">
        <v>33411.57</v>
      </c>
    </row>
    <row r="219" spans="1:8" s="8" customFormat="1" ht="9.75">
      <c r="A219" s="27"/>
      <c r="B219" s="68">
        <v>206</v>
      </c>
      <c r="C219" s="27" t="s">
        <v>2390</v>
      </c>
      <c r="D219" s="28" t="s">
        <v>1473</v>
      </c>
      <c r="E219" s="57" t="s">
        <v>628</v>
      </c>
      <c r="F219" s="9">
        <v>1959</v>
      </c>
      <c r="G219" s="29">
        <v>28.4</v>
      </c>
      <c r="H219" s="567">
        <v>22446.32</v>
      </c>
    </row>
    <row r="220" spans="1:8" s="8" customFormat="1" ht="9.75">
      <c r="A220" s="38"/>
      <c r="B220" s="13">
        <v>207</v>
      </c>
      <c r="C220" s="5" t="s">
        <v>2390</v>
      </c>
      <c r="D220" s="10" t="s">
        <v>2517</v>
      </c>
      <c r="E220" s="57" t="s">
        <v>628</v>
      </c>
      <c r="F220" s="17">
        <v>1963</v>
      </c>
      <c r="G220" s="17"/>
      <c r="H220" s="570">
        <v>179275.91</v>
      </c>
    </row>
    <row r="221" spans="1:8" s="8" customFormat="1" ht="9.75">
      <c r="A221" s="27"/>
      <c r="B221" s="9">
        <v>208</v>
      </c>
      <c r="C221" s="27" t="s">
        <v>2390</v>
      </c>
      <c r="D221" s="28" t="s">
        <v>1632</v>
      </c>
      <c r="E221" s="57" t="s">
        <v>628</v>
      </c>
      <c r="F221" s="9">
        <v>1917</v>
      </c>
      <c r="G221" s="29">
        <v>235.1</v>
      </c>
      <c r="H221" s="567">
        <v>523296.44</v>
      </c>
    </row>
    <row r="222" spans="1:8" s="8" customFormat="1" ht="9.75">
      <c r="A222" s="27"/>
      <c r="B222" s="13">
        <v>209</v>
      </c>
      <c r="C222" s="27" t="s">
        <v>2390</v>
      </c>
      <c r="D222" s="28" t="s">
        <v>174</v>
      </c>
      <c r="E222" s="57" t="s">
        <v>624</v>
      </c>
      <c r="F222" s="9">
        <v>1970</v>
      </c>
      <c r="G222" s="29">
        <v>4026.3</v>
      </c>
      <c r="H222" s="567">
        <v>6842947.38</v>
      </c>
    </row>
    <row r="223" spans="1:8" s="8" customFormat="1" ht="9.75">
      <c r="A223" s="27"/>
      <c r="B223" s="13">
        <v>210</v>
      </c>
      <c r="C223" s="27" t="s">
        <v>2390</v>
      </c>
      <c r="D223" s="28" t="s">
        <v>1633</v>
      </c>
      <c r="E223" s="57" t="s">
        <v>628</v>
      </c>
      <c r="F223" s="9">
        <v>1954</v>
      </c>
      <c r="G223" s="29">
        <v>181.7</v>
      </c>
      <c r="H223" s="567">
        <v>101016.21</v>
      </c>
    </row>
    <row r="224" spans="1:8" s="8" customFormat="1" ht="9.75">
      <c r="A224" s="27"/>
      <c r="B224" s="68">
        <v>211</v>
      </c>
      <c r="C224" s="27" t="s">
        <v>2390</v>
      </c>
      <c r="D224" s="28" t="s">
        <v>1475</v>
      </c>
      <c r="E224" s="57" t="s">
        <v>628</v>
      </c>
      <c r="F224" s="9">
        <v>1932</v>
      </c>
      <c r="G224" s="29">
        <v>164.5</v>
      </c>
      <c r="H224" s="567">
        <v>401600.07</v>
      </c>
    </row>
    <row r="225" spans="1:8" s="8" customFormat="1" ht="9.75">
      <c r="A225" s="27"/>
      <c r="B225" s="13">
        <v>212</v>
      </c>
      <c r="C225" s="27" t="s">
        <v>2390</v>
      </c>
      <c r="D225" s="28" t="s">
        <v>2158</v>
      </c>
      <c r="E225" s="57" t="s">
        <v>628</v>
      </c>
      <c r="F225" s="9">
        <v>1961</v>
      </c>
      <c r="G225" s="29">
        <v>81.35</v>
      </c>
      <c r="H225" s="567">
        <v>64728.43</v>
      </c>
    </row>
    <row r="226" spans="1:8" s="8" customFormat="1" ht="9.75">
      <c r="A226" s="27"/>
      <c r="B226" s="9">
        <v>213</v>
      </c>
      <c r="C226" s="27" t="s">
        <v>2390</v>
      </c>
      <c r="D226" s="28" t="s">
        <v>1945</v>
      </c>
      <c r="E226" s="57" t="s">
        <v>623</v>
      </c>
      <c r="F226" s="9">
        <v>2005</v>
      </c>
      <c r="G226" s="29">
        <v>4741.4</v>
      </c>
      <c r="H226" s="567">
        <v>20062254.74</v>
      </c>
    </row>
    <row r="227" spans="1:8" s="8" customFormat="1" ht="9.75">
      <c r="A227" s="27"/>
      <c r="B227" s="13">
        <v>214</v>
      </c>
      <c r="C227" s="27" t="s">
        <v>2390</v>
      </c>
      <c r="D227" s="28" t="s">
        <v>2159</v>
      </c>
      <c r="E227" s="57" t="s">
        <v>628</v>
      </c>
      <c r="F227" s="9">
        <v>1936</v>
      </c>
      <c r="G227" s="29">
        <v>359.1</v>
      </c>
      <c r="H227" s="567">
        <v>774853.39</v>
      </c>
    </row>
    <row r="228" spans="1:8" s="8" customFormat="1" ht="9.75">
      <c r="A228" s="27"/>
      <c r="B228" s="13">
        <v>215</v>
      </c>
      <c r="C228" s="27" t="s">
        <v>2390</v>
      </c>
      <c r="D228" s="28" t="s">
        <v>305</v>
      </c>
      <c r="E228" s="57" t="s">
        <v>1671</v>
      </c>
      <c r="F228" s="9">
        <v>1961</v>
      </c>
      <c r="G228" s="29">
        <v>2145.2</v>
      </c>
      <c r="H228" s="567">
        <v>3741288.61</v>
      </c>
    </row>
    <row r="229" spans="1:8" s="8" customFormat="1" ht="9.75">
      <c r="A229" s="5"/>
      <c r="B229" s="68">
        <v>216</v>
      </c>
      <c r="C229" s="5" t="s">
        <v>2390</v>
      </c>
      <c r="D229" s="5" t="s">
        <v>576</v>
      </c>
      <c r="E229" s="21" t="s">
        <v>1671</v>
      </c>
      <c r="F229" s="17">
        <v>1961</v>
      </c>
      <c r="G229" s="5">
        <v>1542.5</v>
      </c>
      <c r="H229" s="458">
        <v>2753032.49</v>
      </c>
    </row>
    <row r="230" spans="1:8" s="8" customFormat="1" ht="9.75">
      <c r="A230" s="5"/>
      <c r="B230" s="13">
        <v>217</v>
      </c>
      <c r="C230" s="5" t="s">
        <v>2390</v>
      </c>
      <c r="D230" s="5" t="s">
        <v>3450</v>
      </c>
      <c r="E230" s="21" t="s">
        <v>1671</v>
      </c>
      <c r="F230" s="17">
        <v>1958</v>
      </c>
      <c r="G230" s="5">
        <v>1497.6</v>
      </c>
      <c r="H230" s="458">
        <v>2638457.08</v>
      </c>
    </row>
    <row r="231" spans="1:8" s="8" customFormat="1" ht="9.75">
      <c r="A231" s="5"/>
      <c r="B231" s="9">
        <v>218</v>
      </c>
      <c r="C231" s="5" t="s">
        <v>2390</v>
      </c>
      <c r="D231" s="5" t="s">
        <v>3451</v>
      </c>
      <c r="E231" s="21" t="s">
        <v>627</v>
      </c>
      <c r="F231" s="17">
        <v>1956</v>
      </c>
      <c r="G231" s="5">
        <v>773.5</v>
      </c>
      <c r="H231" s="458">
        <v>1246592.12</v>
      </c>
    </row>
    <row r="232" spans="1:8" s="8" customFormat="1" ht="9.75">
      <c r="A232" s="5"/>
      <c r="B232" s="13">
        <v>219</v>
      </c>
      <c r="C232" s="5" t="s">
        <v>2390</v>
      </c>
      <c r="D232" s="5" t="s">
        <v>3452</v>
      </c>
      <c r="E232" s="21" t="s">
        <v>627</v>
      </c>
      <c r="F232" s="17">
        <v>1958</v>
      </c>
      <c r="G232" s="5">
        <v>449.8</v>
      </c>
      <c r="H232" s="458">
        <v>842067.62</v>
      </c>
    </row>
    <row r="233" spans="1:8" s="8" customFormat="1" ht="9.75">
      <c r="A233" s="5"/>
      <c r="B233" s="13">
        <v>220</v>
      </c>
      <c r="C233" s="5" t="s">
        <v>2390</v>
      </c>
      <c r="D233" s="5" t="s">
        <v>3255</v>
      </c>
      <c r="E233" s="21" t="s">
        <v>627</v>
      </c>
      <c r="F233" s="17">
        <v>1958</v>
      </c>
      <c r="G233" s="5">
        <v>214.9</v>
      </c>
      <c r="H233" s="458">
        <v>449806.09</v>
      </c>
    </row>
    <row r="234" spans="1:8" s="8" customFormat="1" ht="9.75">
      <c r="A234" s="5"/>
      <c r="B234" s="68">
        <v>221</v>
      </c>
      <c r="C234" s="5" t="s">
        <v>2390</v>
      </c>
      <c r="D234" s="5" t="s">
        <v>3256</v>
      </c>
      <c r="E234" s="21" t="s">
        <v>624</v>
      </c>
      <c r="F234" s="17">
        <v>1960</v>
      </c>
      <c r="G234" s="5">
        <v>3103.32</v>
      </c>
      <c r="H234" s="458">
        <v>3933316.7</v>
      </c>
    </row>
    <row r="235" spans="1:8" s="8" customFormat="1" ht="9.75">
      <c r="A235" s="5"/>
      <c r="B235" s="13">
        <v>222</v>
      </c>
      <c r="C235" s="5" t="s">
        <v>2390</v>
      </c>
      <c r="D235" s="5" t="s">
        <v>3257</v>
      </c>
      <c r="E235" s="21" t="s">
        <v>627</v>
      </c>
      <c r="F235" s="17">
        <v>1958</v>
      </c>
      <c r="G235" s="5">
        <v>371.5</v>
      </c>
      <c r="H235" s="458">
        <v>696747.04</v>
      </c>
    </row>
    <row r="236" spans="1:8" s="8" customFormat="1" ht="9.75">
      <c r="A236" s="5"/>
      <c r="B236" s="9">
        <v>223</v>
      </c>
      <c r="C236" s="5" t="s">
        <v>2390</v>
      </c>
      <c r="D236" s="5" t="s">
        <v>3258</v>
      </c>
      <c r="E236" s="21" t="s">
        <v>628</v>
      </c>
      <c r="F236" s="17">
        <v>1916</v>
      </c>
      <c r="G236" s="5">
        <v>255.1</v>
      </c>
      <c r="H236" s="458">
        <v>448172.32</v>
      </c>
    </row>
    <row r="237" spans="1:8" s="8" customFormat="1" ht="9.75">
      <c r="A237" s="5"/>
      <c r="B237" s="13">
        <v>224</v>
      </c>
      <c r="C237" s="5" t="s">
        <v>2390</v>
      </c>
      <c r="D237" s="5" t="s">
        <v>3259</v>
      </c>
      <c r="E237" s="21" t="s">
        <v>624</v>
      </c>
      <c r="F237" s="17">
        <v>1960</v>
      </c>
      <c r="G237" s="5">
        <v>2433.76</v>
      </c>
      <c r="H237" s="458">
        <v>6794231.88</v>
      </c>
    </row>
    <row r="238" spans="1:8" s="8" customFormat="1" ht="9.75">
      <c r="A238" s="5"/>
      <c r="B238" s="13">
        <v>225</v>
      </c>
      <c r="C238" s="5" t="s">
        <v>2390</v>
      </c>
      <c r="D238" s="5" t="s">
        <v>3260</v>
      </c>
      <c r="E238" s="21" t="s">
        <v>628</v>
      </c>
      <c r="F238" s="17">
        <v>1916</v>
      </c>
      <c r="G238" s="5">
        <v>192.1</v>
      </c>
      <c r="H238" s="458">
        <v>325168.22</v>
      </c>
    </row>
    <row r="239" spans="1:8" s="8" customFormat="1" ht="9.75">
      <c r="A239" s="5"/>
      <c r="B239" s="68">
        <v>226</v>
      </c>
      <c r="C239" s="5" t="s">
        <v>2390</v>
      </c>
      <c r="D239" s="5" t="s">
        <v>3261</v>
      </c>
      <c r="E239" s="21" t="s">
        <v>628</v>
      </c>
      <c r="F239" s="17">
        <v>1916</v>
      </c>
      <c r="G239" s="5">
        <v>219.8</v>
      </c>
      <c r="H239" s="458">
        <v>458205.67</v>
      </c>
    </row>
    <row r="240" spans="1:8" s="8" customFormat="1" ht="9.75">
      <c r="A240" s="5"/>
      <c r="B240" s="13">
        <v>227</v>
      </c>
      <c r="C240" s="5" t="s">
        <v>2390</v>
      </c>
      <c r="D240" s="5" t="s">
        <v>3262</v>
      </c>
      <c r="E240" s="21" t="s">
        <v>624</v>
      </c>
      <c r="F240" s="17">
        <v>1972</v>
      </c>
      <c r="G240" s="5">
        <v>2424.1</v>
      </c>
      <c r="H240" s="458">
        <v>5058676.04</v>
      </c>
    </row>
    <row r="241" spans="1:8" s="8" customFormat="1" ht="9.75">
      <c r="A241" s="5"/>
      <c r="B241" s="9">
        <v>228</v>
      </c>
      <c r="C241" s="5" t="s">
        <v>2390</v>
      </c>
      <c r="D241" s="5" t="s">
        <v>3263</v>
      </c>
      <c r="E241" s="21" t="s">
        <v>625</v>
      </c>
      <c r="F241" s="17">
        <v>1997</v>
      </c>
      <c r="G241" s="5">
        <v>8126.3</v>
      </c>
      <c r="H241" s="458">
        <v>19563593.63</v>
      </c>
    </row>
    <row r="242" spans="1:8" s="8" customFormat="1" ht="9.75">
      <c r="A242" s="5"/>
      <c r="B242" s="13">
        <v>229</v>
      </c>
      <c r="C242" s="5" t="s">
        <v>2390</v>
      </c>
      <c r="D242" s="5" t="s">
        <v>3264</v>
      </c>
      <c r="E242" s="21" t="s">
        <v>628</v>
      </c>
      <c r="F242" s="17">
        <v>1916</v>
      </c>
      <c r="G242" s="5">
        <v>320.5</v>
      </c>
      <c r="H242" s="458">
        <v>702751.35</v>
      </c>
    </row>
    <row r="243" spans="1:8" s="8" customFormat="1" ht="9.75">
      <c r="A243" s="5"/>
      <c r="B243" s="13">
        <v>230</v>
      </c>
      <c r="C243" s="5" t="s">
        <v>2390</v>
      </c>
      <c r="D243" s="5" t="s">
        <v>340</v>
      </c>
      <c r="E243" s="21" t="s">
        <v>623</v>
      </c>
      <c r="F243" s="17">
        <v>1983</v>
      </c>
      <c r="G243" s="5">
        <v>12710.3</v>
      </c>
      <c r="H243" s="458">
        <v>26660513.66</v>
      </c>
    </row>
    <row r="244" spans="1:8" s="8" customFormat="1" ht="9.75">
      <c r="A244" s="5"/>
      <c r="B244" s="68">
        <v>231</v>
      </c>
      <c r="C244" s="5" t="s">
        <v>2390</v>
      </c>
      <c r="D244" s="5" t="s">
        <v>341</v>
      </c>
      <c r="E244" s="21" t="s">
        <v>624</v>
      </c>
      <c r="F244" s="17">
        <v>1972</v>
      </c>
      <c r="G244" s="5">
        <v>3462.3</v>
      </c>
      <c r="H244" s="458">
        <v>6410920.82</v>
      </c>
    </row>
    <row r="245" spans="1:8" s="8" customFormat="1" ht="9.75">
      <c r="A245" s="5"/>
      <c r="B245" s="13">
        <v>232</v>
      </c>
      <c r="C245" s="5" t="s">
        <v>2390</v>
      </c>
      <c r="D245" s="5" t="s">
        <v>2431</v>
      </c>
      <c r="E245" s="21" t="s">
        <v>623</v>
      </c>
      <c r="F245" s="17">
        <v>1983</v>
      </c>
      <c r="G245" s="5">
        <v>4105.5</v>
      </c>
      <c r="H245" s="458">
        <v>9905973.46</v>
      </c>
    </row>
    <row r="246" spans="1:8" s="8" customFormat="1" ht="9.75">
      <c r="A246" s="5"/>
      <c r="B246" s="9">
        <v>233</v>
      </c>
      <c r="C246" s="5" t="s">
        <v>2390</v>
      </c>
      <c r="D246" s="5" t="s">
        <v>603</v>
      </c>
      <c r="E246" s="21" t="s">
        <v>623</v>
      </c>
      <c r="F246" s="17">
        <v>1983</v>
      </c>
      <c r="G246" s="5">
        <v>4099.3</v>
      </c>
      <c r="H246" s="458">
        <v>9850091.11</v>
      </c>
    </row>
    <row r="247" spans="1:8" s="8" customFormat="1" ht="9.75">
      <c r="A247" s="5"/>
      <c r="B247" s="13">
        <v>234</v>
      </c>
      <c r="C247" s="5" t="s">
        <v>2390</v>
      </c>
      <c r="D247" s="5" t="s">
        <v>604</v>
      </c>
      <c r="E247" s="21" t="s">
        <v>623</v>
      </c>
      <c r="F247" s="17">
        <v>1991</v>
      </c>
      <c r="G247" s="5">
        <v>4629.3</v>
      </c>
      <c r="H247" s="458">
        <v>4157213.05</v>
      </c>
    </row>
    <row r="248" spans="1:8" s="8" customFormat="1" ht="9.75">
      <c r="A248" s="5"/>
      <c r="B248" s="13">
        <v>235</v>
      </c>
      <c r="C248" s="5" t="s">
        <v>2390</v>
      </c>
      <c r="D248" s="5" t="s">
        <v>3322</v>
      </c>
      <c r="E248" s="21" t="s">
        <v>623</v>
      </c>
      <c r="F248" s="17">
        <v>1994</v>
      </c>
      <c r="G248" s="5">
        <v>5057.95</v>
      </c>
      <c r="H248" s="458">
        <v>1689797.37</v>
      </c>
    </row>
    <row r="249" spans="1:8" s="8" customFormat="1" ht="9.75">
      <c r="A249" s="27"/>
      <c r="B249" s="68">
        <v>236</v>
      </c>
      <c r="C249" s="27" t="s">
        <v>2390</v>
      </c>
      <c r="D249" s="28" t="s">
        <v>2190</v>
      </c>
      <c r="E249" s="57" t="s">
        <v>1673</v>
      </c>
      <c r="F249" s="9">
        <v>1986</v>
      </c>
      <c r="G249" s="29">
        <v>8129.8</v>
      </c>
      <c r="H249" s="567">
        <v>24134720.5</v>
      </c>
    </row>
    <row r="250" spans="1:8" s="8" customFormat="1" ht="9.75">
      <c r="A250" s="27"/>
      <c r="B250" s="13">
        <v>237</v>
      </c>
      <c r="C250" s="27" t="s">
        <v>2390</v>
      </c>
      <c r="D250" s="28" t="s">
        <v>2191</v>
      </c>
      <c r="E250" s="57" t="s">
        <v>623</v>
      </c>
      <c r="F250" s="9">
        <v>1985</v>
      </c>
      <c r="G250" s="29">
        <v>11510.9</v>
      </c>
      <c r="H250" s="567">
        <v>31220085.3</v>
      </c>
    </row>
    <row r="251" spans="1:8" s="8" customFormat="1" ht="9.75">
      <c r="A251" s="5"/>
      <c r="B251" s="9">
        <v>238</v>
      </c>
      <c r="C251" s="5" t="s">
        <v>2390</v>
      </c>
      <c r="D251" s="5" t="s">
        <v>3323</v>
      </c>
      <c r="E251" s="21" t="s">
        <v>628</v>
      </c>
      <c r="F251" s="17">
        <v>1916</v>
      </c>
      <c r="G251" s="5">
        <v>187.8</v>
      </c>
      <c r="H251" s="458">
        <v>271037</v>
      </c>
    </row>
    <row r="252" spans="1:8" s="8" customFormat="1" ht="9.75">
      <c r="A252" s="5"/>
      <c r="B252" s="13">
        <v>239</v>
      </c>
      <c r="C252" s="5" t="s">
        <v>2390</v>
      </c>
      <c r="D252" s="5" t="s">
        <v>3324</v>
      </c>
      <c r="E252" s="21" t="s">
        <v>628</v>
      </c>
      <c r="F252" s="17">
        <v>1916</v>
      </c>
      <c r="G252" s="5">
        <v>191.4</v>
      </c>
      <c r="H252" s="458">
        <v>396107.25</v>
      </c>
    </row>
    <row r="253" spans="1:8" s="8" customFormat="1" ht="9.75">
      <c r="A253" s="5"/>
      <c r="B253" s="13">
        <v>240</v>
      </c>
      <c r="C253" s="5" t="s">
        <v>2390</v>
      </c>
      <c r="D253" s="5" t="s">
        <v>2243</v>
      </c>
      <c r="E253" s="21" t="s">
        <v>628</v>
      </c>
      <c r="F253" s="17">
        <v>1916</v>
      </c>
      <c r="G253" s="5">
        <v>117</v>
      </c>
      <c r="H253" s="458">
        <v>278631.84</v>
      </c>
    </row>
    <row r="254" spans="1:8" s="8" customFormat="1" ht="9.75">
      <c r="A254" s="27"/>
      <c r="B254" s="68">
        <v>241</v>
      </c>
      <c r="C254" s="27" t="s">
        <v>2390</v>
      </c>
      <c r="D254" s="28" t="s">
        <v>1749</v>
      </c>
      <c r="E254" s="57" t="s">
        <v>623</v>
      </c>
      <c r="F254" s="9">
        <v>1987</v>
      </c>
      <c r="G254" s="29">
        <v>8200.3</v>
      </c>
      <c r="H254" s="567">
        <v>20927245.76</v>
      </c>
    </row>
    <row r="255" spans="1:9" s="8" customFormat="1" ht="9.75">
      <c r="A255" s="27"/>
      <c r="B255" s="13">
        <v>242</v>
      </c>
      <c r="C255" s="27" t="s">
        <v>2390</v>
      </c>
      <c r="D255" s="28" t="s">
        <v>1750</v>
      </c>
      <c r="E255" s="57" t="s">
        <v>1673</v>
      </c>
      <c r="F255" s="9">
        <v>1987</v>
      </c>
      <c r="G255" s="29">
        <v>7021.4</v>
      </c>
      <c r="H255" s="567">
        <v>22925373.3</v>
      </c>
      <c r="I255" s="242"/>
    </row>
    <row r="256" spans="1:8" s="8" customFormat="1" ht="9.75">
      <c r="A256" s="5"/>
      <c r="B256" s="9">
        <v>243</v>
      </c>
      <c r="C256" s="5" t="s">
        <v>2390</v>
      </c>
      <c r="D256" s="5" t="s">
        <v>3325</v>
      </c>
      <c r="E256" s="21" t="s">
        <v>628</v>
      </c>
      <c r="F256" s="17">
        <v>1916</v>
      </c>
      <c r="G256" s="5">
        <v>159.9</v>
      </c>
      <c r="H256" s="458">
        <v>292624.61</v>
      </c>
    </row>
    <row r="257" spans="1:8" s="8" customFormat="1" ht="9.75">
      <c r="A257" s="5"/>
      <c r="B257" s="13">
        <v>244</v>
      </c>
      <c r="C257" s="5" t="s">
        <v>2390</v>
      </c>
      <c r="D257" s="5" t="s">
        <v>3326</v>
      </c>
      <c r="E257" s="21" t="s">
        <v>628</v>
      </c>
      <c r="F257" s="17">
        <v>1916</v>
      </c>
      <c r="G257" s="5">
        <v>165.7</v>
      </c>
      <c r="H257" s="458">
        <v>305503.17</v>
      </c>
    </row>
    <row r="258" spans="1:8" s="8" customFormat="1" ht="9.75">
      <c r="A258" s="5"/>
      <c r="B258" s="13">
        <v>245</v>
      </c>
      <c r="C258" s="5" t="s">
        <v>2390</v>
      </c>
      <c r="D258" s="5" t="s">
        <v>3327</v>
      </c>
      <c r="E258" s="21" t="s">
        <v>628</v>
      </c>
      <c r="F258" s="17">
        <v>1916</v>
      </c>
      <c r="G258" s="5">
        <v>191.4</v>
      </c>
      <c r="H258" s="458">
        <v>284520.03</v>
      </c>
    </row>
    <row r="259" spans="1:8" s="8" customFormat="1" ht="9.75">
      <c r="A259" s="27"/>
      <c r="B259" s="68">
        <v>246</v>
      </c>
      <c r="C259" s="27" t="s">
        <v>2390</v>
      </c>
      <c r="D259" s="28" t="s">
        <v>304</v>
      </c>
      <c r="E259" s="57" t="s">
        <v>623</v>
      </c>
      <c r="F259" s="9">
        <v>1990</v>
      </c>
      <c r="G259" s="29">
        <v>6864</v>
      </c>
      <c r="H259" s="567">
        <v>22849958.07</v>
      </c>
    </row>
    <row r="260" spans="1:8" s="8" customFormat="1" ht="9.75">
      <c r="A260" s="27"/>
      <c r="B260" s="13">
        <v>247</v>
      </c>
      <c r="C260" s="27" t="s">
        <v>2390</v>
      </c>
      <c r="D260" s="28" t="s">
        <v>622</v>
      </c>
      <c r="E260" s="57" t="s">
        <v>623</v>
      </c>
      <c r="F260" s="9">
        <v>1994</v>
      </c>
      <c r="G260" s="29">
        <v>5023</v>
      </c>
      <c r="H260" s="567">
        <v>4829873.84</v>
      </c>
    </row>
    <row r="261" spans="1:8" s="8" customFormat="1" ht="9.75">
      <c r="A261" s="27"/>
      <c r="B261" s="9">
        <v>248</v>
      </c>
      <c r="C261" s="27" t="s">
        <v>2028</v>
      </c>
      <c r="D261" s="28" t="s">
        <v>2936</v>
      </c>
      <c r="E261" s="57"/>
      <c r="F261" s="5"/>
      <c r="G261" s="29"/>
      <c r="H261" s="567">
        <v>51506.84</v>
      </c>
    </row>
    <row r="262" spans="1:8" s="8" customFormat="1" ht="9.75">
      <c r="A262" s="27"/>
      <c r="B262" s="13">
        <v>249</v>
      </c>
      <c r="C262" s="27" t="s">
        <v>2028</v>
      </c>
      <c r="D262" s="28" t="s">
        <v>3466</v>
      </c>
      <c r="E262" s="57"/>
      <c r="F262" s="5"/>
      <c r="G262" s="29"/>
      <c r="H262" s="567">
        <v>15107.37</v>
      </c>
    </row>
    <row r="263" spans="1:8" s="8" customFormat="1" ht="9.75">
      <c r="A263" s="27"/>
      <c r="B263" s="13">
        <v>250</v>
      </c>
      <c r="C263" s="27" t="s">
        <v>2028</v>
      </c>
      <c r="D263" s="28" t="s">
        <v>2291</v>
      </c>
      <c r="E263" s="57"/>
      <c r="F263" s="5"/>
      <c r="G263" s="29"/>
      <c r="H263" s="567">
        <v>17230.27</v>
      </c>
    </row>
    <row r="264" spans="1:8" s="8" customFormat="1" ht="9.75">
      <c r="A264" s="27"/>
      <c r="B264" s="68">
        <v>251</v>
      </c>
      <c r="C264" s="27" t="s">
        <v>2028</v>
      </c>
      <c r="D264" s="28" t="s">
        <v>2292</v>
      </c>
      <c r="E264" s="57"/>
      <c r="F264" s="5"/>
      <c r="G264" s="29"/>
      <c r="H264" s="567">
        <v>57544.45</v>
      </c>
    </row>
    <row r="265" spans="1:8" s="8" customFormat="1" ht="9.75">
      <c r="A265" s="27"/>
      <c r="B265" s="13">
        <v>252</v>
      </c>
      <c r="C265" s="27" t="s">
        <v>2390</v>
      </c>
      <c r="D265" s="28" t="s">
        <v>3162</v>
      </c>
      <c r="E265" s="57" t="s">
        <v>628</v>
      </c>
      <c r="F265" s="9">
        <v>1916</v>
      </c>
      <c r="G265" s="29">
        <v>217.7</v>
      </c>
      <c r="H265" s="567">
        <v>232514.15</v>
      </c>
    </row>
    <row r="266" spans="1:8" s="8" customFormat="1" ht="9.75">
      <c r="A266" s="27"/>
      <c r="B266" s="9">
        <v>253</v>
      </c>
      <c r="C266" s="27" t="s">
        <v>2390</v>
      </c>
      <c r="D266" s="28" t="s">
        <v>3250</v>
      </c>
      <c r="E266" s="57" t="s">
        <v>628</v>
      </c>
      <c r="F266" s="9">
        <v>1916</v>
      </c>
      <c r="G266" s="29">
        <v>189</v>
      </c>
      <c r="H266" s="567">
        <v>219465.6</v>
      </c>
    </row>
    <row r="267" spans="1:8" s="8" customFormat="1" ht="9.75">
      <c r="A267" s="27"/>
      <c r="B267" s="13">
        <v>254</v>
      </c>
      <c r="C267" s="27" t="s">
        <v>2390</v>
      </c>
      <c r="D267" s="28" t="s">
        <v>3251</v>
      </c>
      <c r="E267" s="57" t="s">
        <v>628</v>
      </c>
      <c r="F267" s="9">
        <v>1916</v>
      </c>
      <c r="G267" s="29">
        <v>142</v>
      </c>
      <c r="H267" s="567">
        <v>578867.13</v>
      </c>
    </row>
    <row r="268" spans="1:8" s="8" customFormat="1" ht="9.75">
      <c r="A268" s="27"/>
      <c r="B268" s="13">
        <v>255</v>
      </c>
      <c r="C268" s="27" t="s">
        <v>2390</v>
      </c>
      <c r="D268" s="28" t="s">
        <v>3172</v>
      </c>
      <c r="E268" s="57" t="s">
        <v>628</v>
      </c>
      <c r="F268" s="9">
        <v>1916</v>
      </c>
      <c r="G268" s="29">
        <v>274</v>
      </c>
      <c r="H268" s="567">
        <v>336417.45</v>
      </c>
    </row>
    <row r="269" spans="1:8" s="8" customFormat="1" ht="9.75">
      <c r="A269" s="27"/>
      <c r="B269" s="68">
        <v>256</v>
      </c>
      <c r="C269" s="27" t="s">
        <v>2390</v>
      </c>
      <c r="D269" s="28" t="s">
        <v>3173</v>
      </c>
      <c r="E269" s="57" t="s">
        <v>628</v>
      </c>
      <c r="F269" s="9">
        <v>1916</v>
      </c>
      <c r="G269" s="29">
        <v>84.6</v>
      </c>
      <c r="H269" s="567">
        <v>145901</v>
      </c>
    </row>
    <row r="270" spans="1:8" s="8" customFormat="1" ht="9.75">
      <c r="A270" s="27"/>
      <c r="B270" s="13">
        <v>257</v>
      </c>
      <c r="C270" s="27" t="s">
        <v>2390</v>
      </c>
      <c r="D270" s="32" t="s">
        <v>682</v>
      </c>
      <c r="E270" s="57" t="s">
        <v>628</v>
      </c>
      <c r="F270" s="9">
        <v>1917</v>
      </c>
      <c r="G270" s="29">
        <v>165.9</v>
      </c>
      <c r="H270" s="567">
        <v>379932.48</v>
      </c>
    </row>
    <row r="271" spans="1:8" s="8" customFormat="1" ht="9.75">
      <c r="A271" s="27"/>
      <c r="B271" s="9">
        <v>258</v>
      </c>
      <c r="C271" s="27" t="s">
        <v>2390</v>
      </c>
      <c r="D271" s="32" t="s">
        <v>2748</v>
      </c>
      <c r="E271" s="57" t="s">
        <v>628</v>
      </c>
      <c r="F271" s="9">
        <v>1917</v>
      </c>
      <c r="G271" s="29">
        <v>291.6</v>
      </c>
      <c r="H271" s="567">
        <v>481818.78</v>
      </c>
    </row>
    <row r="272" spans="1:8" s="8" customFormat="1" ht="9.75">
      <c r="A272" s="27"/>
      <c r="B272" s="13">
        <v>259</v>
      </c>
      <c r="C272" s="27" t="s">
        <v>2390</v>
      </c>
      <c r="D272" s="32" t="s">
        <v>1138</v>
      </c>
      <c r="E272" s="57" t="s">
        <v>627</v>
      </c>
      <c r="F272" s="9">
        <v>1957</v>
      </c>
      <c r="G272" s="29">
        <v>395.3</v>
      </c>
      <c r="H272" s="567">
        <v>813743.32</v>
      </c>
    </row>
    <row r="273" spans="1:8" s="8" customFormat="1" ht="9.75">
      <c r="A273" s="27"/>
      <c r="B273" s="13">
        <v>260</v>
      </c>
      <c r="C273" s="27" t="s">
        <v>2390</v>
      </c>
      <c r="D273" s="32" t="s">
        <v>1162</v>
      </c>
      <c r="E273" s="57" t="s">
        <v>628</v>
      </c>
      <c r="F273" s="9">
        <v>1917</v>
      </c>
      <c r="G273" s="29">
        <v>54.7</v>
      </c>
      <c r="H273" s="567">
        <v>136721.66</v>
      </c>
    </row>
    <row r="274" spans="1:8" s="8" customFormat="1" ht="9.75">
      <c r="A274" s="27"/>
      <c r="B274" s="68">
        <v>261</v>
      </c>
      <c r="C274" s="27" t="s">
        <v>2390</v>
      </c>
      <c r="D274" s="32" t="s">
        <v>2749</v>
      </c>
      <c r="E274" s="57" t="s">
        <v>624</v>
      </c>
      <c r="F274" s="9">
        <v>1971</v>
      </c>
      <c r="G274" s="29">
        <v>5809.9</v>
      </c>
      <c r="H274" s="567">
        <v>9216335.4</v>
      </c>
    </row>
    <row r="275" spans="1:8" s="8" customFormat="1" ht="9.75">
      <c r="A275" s="27"/>
      <c r="B275" s="13">
        <v>262</v>
      </c>
      <c r="C275" s="27" t="s">
        <v>2390</v>
      </c>
      <c r="D275" s="32" t="s">
        <v>1163</v>
      </c>
      <c r="E275" s="57" t="s">
        <v>1671</v>
      </c>
      <c r="F275" s="9">
        <v>1964</v>
      </c>
      <c r="G275" s="29">
        <v>2424</v>
      </c>
      <c r="H275" s="567">
        <v>4345424.15</v>
      </c>
    </row>
    <row r="276" spans="1:8" s="8" customFormat="1" ht="9.75">
      <c r="A276" s="27"/>
      <c r="B276" s="9">
        <v>263</v>
      </c>
      <c r="C276" s="27" t="s">
        <v>2390</v>
      </c>
      <c r="D276" s="32" t="s">
        <v>125</v>
      </c>
      <c r="E276" s="57" t="s">
        <v>628</v>
      </c>
      <c r="F276" s="9">
        <v>1957</v>
      </c>
      <c r="G276" s="29">
        <v>250.9</v>
      </c>
      <c r="H276" s="567">
        <v>226411.98</v>
      </c>
    </row>
    <row r="277" spans="1:8" s="8" customFormat="1" ht="9.75">
      <c r="A277" s="27"/>
      <c r="B277" s="13">
        <v>264</v>
      </c>
      <c r="C277" s="27" t="s">
        <v>2390</v>
      </c>
      <c r="D277" s="32" t="s">
        <v>683</v>
      </c>
      <c r="E277" s="57" t="s">
        <v>628</v>
      </c>
      <c r="F277" s="9">
        <v>1957</v>
      </c>
      <c r="G277" s="29">
        <v>189.7</v>
      </c>
      <c r="H277" s="567">
        <v>302147.82</v>
      </c>
    </row>
    <row r="278" spans="1:8" s="8" customFormat="1" ht="9.75">
      <c r="A278" s="27"/>
      <c r="B278" s="13">
        <v>265</v>
      </c>
      <c r="C278" s="27" t="s">
        <v>2390</v>
      </c>
      <c r="D278" s="32" t="s">
        <v>668</v>
      </c>
      <c r="E278" s="57" t="s">
        <v>628</v>
      </c>
      <c r="F278" s="9">
        <v>1957</v>
      </c>
      <c r="G278" s="29">
        <v>148</v>
      </c>
      <c r="H278" s="567">
        <v>40097.84</v>
      </c>
    </row>
    <row r="279" spans="1:8" s="8" customFormat="1" ht="9.75">
      <c r="A279" s="27"/>
      <c r="B279" s="68">
        <v>266</v>
      </c>
      <c r="C279" s="27" t="s">
        <v>2390</v>
      </c>
      <c r="D279" s="32" t="s">
        <v>669</v>
      </c>
      <c r="E279" s="57" t="s">
        <v>628</v>
      </c>
      <c r="F279" s="9">
        <v>1957</v>
      </c>
      <c r="G279" s="29">
        <v>213.4</v>
      </c>
      <c r="H279" s="567">
        <v>121181.96</v>
      </c>
    </row>
    <row r="280" spans="1:8" s="8" customFormat="1" ht="9.75">
      <c r="A280" s="27"/>
      <c r="B280" s="13">
        <v>267</v>
      </c>
      <c r="C280" s="27" t="s">
        <v>2390</v>
      </c>
      <c r="D280" s="32" t="s">
        <v>3431</v>
      </c>
      <c r="E280" s="57" t="s">
        <v>628</v>
      </c>
      <c r="F280" s="9">
        <v>1957</v>
      </c>
      <c r="G280" s="29">
        <v>239.1</v>
      </c>
      <c r="H280" s="567">
        <v>139217.44</v>
      </c>
    </row>
    <row r="281" spans="1:8" s="8" customFormat="1" ht="9.75">
      <c r="A281" s="27"/>
      <c r="B281" s="9">
        <v>268</v>
      </c>
      <c r="C281" s="27" t="s">
        <v>2390</v>
      </c>
      <c r="D281" s="32" t="s">
        <v>52</v>
      </c>
      <c r="E281" s="57" t="s">
        <v>628</v>
      </c>
      <c r="F281" s="9">
        <v>1957</v>
      </c>
      <c r="G281" s="29">
        <v>217.7</v>
      </c>
      <c r="H281" s="567">
        <v>171556.72</v>
      </c>
    </row>
    <row r="282" spans="1:8" s="8" customFormat="1" ht="9.75">
      <c r="A282" s="27"/>
      <c r="B282" s="13">
        <v>269</v>
      </c>
      <c r="C282" s="27" t="s">
        <v>2390</v>
      </c>
      <c r="D282" s="32" t="s">
        <v>1459</v>
      </c>
      <c r="E282" s="57" t="s">
        <v>628</v>
      </c>
      <c r="F282" s="9">
        <v>1958</v>
      </c>
      <c r="G282" s="29">
        <v>256.2</v>
      </c>
      <c r="H282" s="567">
        <v>134479.55</v>
      </c>
    </row>
    <row r="283" spans="1:8" s="8" customFormat="1" ht="9.75">
      <c r="A283" s="27"/>
      <c r="B283" s="13">
        <v>270</v>
      </c>
      <c r="C283" s="27" t="s">
        <v>2390</v>
      </c>
      <c r="D283" s="32" t="s">
        <v>126</v>
      </c>
      <c r="E283" s="57" t="s">
        <v>628</v>
      </c>
      <c r="F283" s="9">
        <v>1917</v>
      </c>
      <c r="G283" s="29">
        <v>200.9</v>
      </c>
      <c r="H283" s="567">
        <v>388678.22</v>
      </c>
    </row>
    <row r="284" spans="1:8" s="8" customFormat="1" ht="9.75">
      <c r="A284" s="27"/>
      <c r="B284" s="68">
        <v>271</v>
      </c>
      <c r="C284" s="27" t="s">
        <v>2390</v>
      </c>
      <c r="D284" s="32" t="s">
        <v>1358</v>
      </c>
      <c r="E284" s="57" t="s">
        <v>628</v>
      </c>
      <c r="F284" s="90">
        <v>1917</v>
      </c>
      <c r="G284" s="29">
        <v>60.6</v>
      </c>
      <c r="H284" s="567">
        <v>169440.24</v>
      </c>
    </row>
    <row r="285" spans="1:8" s="8" customFormat="1" ht="9.75">
      <c r="A285" s="27"/>
      <c r="B285" s="68"/>
      <c r="C285" s="27" t="s">
        <v>2390</v>
      </c>
      <c r="D285" s="32" t="s">
        <v>2492</v>
      </c>
      <c r="E285" s="59"/>
      <c r="F285" s="90"/>
      <c r="G285" s="29"/>
      <c r="H285" s="567">
        <v>132198.11</v>
      </c>
    </row>
    <row r="286" spans="1:8" s="8" customFormat="1" ht="20.25">
      <c r="A286" s="27"/>
      <c r="B286" s="68"/>
      <c r="C286" s="27" t="s">
        <v>2028</v>
      </c>
      <c r="D286" s="32" t="s">
        <v>2488</v>
      </c>
      <c r="E286" s="59"/>
      <c r="F286" s="90"/>
      <c r="G286" s="29"/>
      <c r="H286" s="567">
        <v>7050.02</v>
      </c>
    </row>
    <row r="287" spans="1:8" s="8" customFormat="1" ht="9.75">
      <c r="A287" s="27"/>
      <c r="B287" s="13">
        <v>272</v>
      </c>
      <c r="C287" s="27" t="s">
        <v>2390</v>
      </c>
      <c r="D287" s="32" t="s">
        <v>127</v>
      </c>
      <c r="E287" s="59" t="s">
        <v>628</v>
      </c>
      <c r="F287" s="90">
        <v>1917</v>
      </c>
      <c r="G287" s="29">
        <v>190.5</v>
      </c>
      <c r="H287" s="567">
        <v>425580.56</v>
      </c>
    </row>
    <row r="288" spans="1:8" s="8" customFormat="1" ht="9.75">
      <c r="A288" s="27"/>
      <c r="B288" s="9">
        <v>273</v>
      </c>
      <c r="C288" s="27" t="s">
        <v>2390</v>
      </c>
      <c r="D288" s="32" t="s">
        <v>128</v>
      </c>
      <c r="E288" s="57" t="s">
        <v>628</v>
      </c>
      <c r="F288" s="9">
        <v>1964</v>
      </c>
      <c r="G288" s="29">
        <v>114.3</v>
      </c>
      <c r="H288" s="567">
        <v>75230.49</v>
      </c>
    </row>
    <row r="289" spans="1:8" s="8" customFormat="1" ht="9.75">
      <c r="A289" s="27"/>
      <c r="B289" s="13">
        <v>274</v>
      </c>
      <c r="C289" s="27" t="s">
        <v>2390</v>
      </c>
      <c r="D289" s="32" t="s">
        <v>129</v>
      </c>
      <c r="E289" s="57" t="s">
        <v>628</v>
      </c>
      <c r="F289" s="9">
        <v>1917</v>
      </c>
      <c r="G289" s="29">
        <v>144.6</v>
      </c>
      <c r="H289" s="567">
        <v>273026.63</v>
      </c>
    </row>
    <row r="290" spans="1:8" s="8" customFormat="1" ht="9.75">
      <c r="A290" s="27"/>
      <c r="B290" s="13">
        <v>275</v>
      </c>
      <c r="C290" s="27" t="s">
        <v>2390</v>
      </c>
      <c r="D290" s="28" t="s">
        <v>2684</v>
      </c>
      <c r="E290" s="57" t="s">
        <v>628</v>
      </c>
      <c r="F290" s="5">
        <v>1917</v>
      </c>
      <c r="G290" s="29">
        <v>92.5</v>
      </c>
      <c r="H290" s="567">
        <v>45635.71</v>
      </c>
    </row>
    <row r="291" spans="1:8" s="8" customFormat="1" ht="9.75">
      <c r="A291" s="27"/>
      <c r="B291" s="68">
        <v>276</v>
      </c>
      <c r="C291" s="27" t="s">
        <v>2390</v>
      </c>
      <c r="D291" s="28" t="s">
        <v>2303</v>
      </c>
      <c r="E291" s="57" t="s">
        <v>623</v>
      </c>
      <c r="F291" s="9">
        <v>1994</v>
      </c>
      <c r="G291" s="29">
        <v>5053.6</v>
      </c>
      <c r="H291" s="567">
        <v>275022.21</v>
      </c>
    </row>
    <row r="292" spans="1:8" s="8" customFormat="1" ht="9.75">
      <c r="A292" s="27"/>
      <c r="B292" s="13">
        <v>277</v>
      </c>
      <c r="C292" s="27" t="s">
        <v>2390</v>
      </c>
      <c r="D292" s="28" t="s">
        <v>2304</v>
      </c>
      <c r="E292" s="57" t="s">
        <v>625</v>
      </c>
      <c r="F292" s="9">
        <v>1993</v>
      </c>
      <c r="G292" s="29">
        <v>2975.9</v>
      </c>
      <c r="H292" s="567">
        <v>241279.84</v>
      </c>
    </row>
    <row r="293" spans="1:8" s="8" customFormat="1" ht="9.75">
      <c r="A293" s="27"/>
      <c r="B293" s="9">
        <v>278</v>
      </c>
      <c r="C293" s="27" t="s">
        <v>2390</v>
      </c>
      <c r="D293" s="28" t="s">
        <v>2305</v>
      </c>
      <c r="E293" s="57" t="s">
        <v>625</v>
      </c>
      <c r="F293" s="9">
        <v>1995</v>
      </c>
      <c r="G293" s="29">
        <v>5402.9</v>
      </c>
      <c r="H293" s="567">
        <v>355749.9</v>
      </c>
    </row>
    <row r="294" spans="1:8" s="8" customFormat="1" ht="9.75">
      <c r="A294" s="27"/>
      <c r="B294" s="13">
        <v>279</v>
      </c>
      <c r="C294" s="27" t="s">
        <v>2390</v>
      </c>
      <c r="D294" s="28" t="s">
        <v>2306</v>
      </c>
      <c r="E294" s="57" t="s">
        <v>628</v>
      </c>
      <c r="F294" s="9">
        <v>1959</v>
      </c>
      <c r="G294" s="29">
        <v>90.7</v>
      </c>
      <c r="H294" s="567">
        <v>144590.73</v>
      </c>
    </row>
    <row r="295" spans="1:8" s="8" customFormat="1" ht="9.75">
      <c r="A295" s="27"/>
      <c r="B295" s="13">
        <v>280</v>
      </c>
      <c r="C295" s="27" t="s">
        <v>2390</v>
      </c>
      <c r="D295" s="28" t="s">
        <v>2307</v>
      </c>
      <c r="E295" s="57" t="s">
        <v>628</v>
      </c>
      <c r="F295" s="9">
        <v>1959</v>
      </c>
      <c r="G295" s="29">
        <v>123.6</v>
      </c>
      <c r="H295" s="567">
        <v>41696.07</v>
      </c>
    </row>
    <row r="296" spans="1:8" s="8" customFormat="1" ht="9.75">
      <c r="A296" s="27"/>
      <c r="B296" s="68">
        <v>281</v>
      </c>
      <c r="C296" s="27" t="s">
        <v>2390</v>
      </c>
      <c r="D296" s="28" t="s">
        <v>811</v>
      </c>
      <c r="E296" s="57" t="s">
        <v>628</v>
      </c>
      <c r="F296" s="9">
        <v>1959</v>
      </c>
      <c r="G296" s="29">
        <v>116.7</v>
      </c>
      <c r="H296" s="567">
        <v>62005.38</v>
      </c>
    </row>
    <row r="297" spans="1:8" s="8" customFormat="1" ht="9.75">
      <c r="A297" s="27"/>
      <c r="B297" s="13">
        <v>282</v>
      </c>
      <c r="C297" s="27" t="s">
        <v>2390</v>
      </c>
      <c r="D297" s="28" t="s">
        <v>812</v>
      </c>
      <c r="E297" s="57" t="s">
        <v>628</v>
      </c>
      <c r="F297" s="9">
        <v>1959</v>
      </c>
      <c r="G297" s="29">
        <v>60</v>
      </c>
      <c r="H297" s="567">
        <v>132468.65</v>
      </c>
    </row>
    <row r="298" spans="1:8" s="8" customFormat="1" ht="9.75">
      <c r="A298" s="27"/>
      <c r="B298" s="9">
        <v>283</v>
      </c>
      <c r="C298" s="27" t="s">
        <v>2390</v>
      </c>
      <c r="D298" s="28" t="s">
        <v>813</v>
      </c>
      <c r="E298" s="57" t="s">
        <v>628</v>
      </c>
      <c r="F298" s="9">
        <v>1959</v>
      </c>
      <c r="G298" s="29">
        <v>54.6</v>
      </c>
      <c r="H298" s="567">
        <v>55150.27</v>
      </c>
    </row>
    <row r="299" spans="1:8" s="8" customFormat="1" ht="9.75">
      <c r="A299" s="27"/>
      <c r="B299" s="13"/>
      <c r="C299" s="27" t="s">
        <v>2028</v>
      </c>
      <c r="D299" s="28" t="s">
        <v>3430</v>
      </c>
      <c r="E299" s="57"/>
      <c r="F299" s="9"/>
      <c r="G299" s="29"/>
      <c r="H299" s="567">
        <v>397560.8</v>
      </c>
    </row>
    <row r="300" spans="1:8" s="8" customFormat="1" ht="9.75">
      <c r="A300" s="38"/>
      <c r="B300" s="13">
        <v>284</v>
      </c>
      <c r="C300" s="5" t="s">
        <v>2390</v>
      </c>
      <c r="D300" s="10" t="s">
        <v>2023</v>
      </c>
      <c r="E300" s="57" t="s">
        <v>623</v>
      </c>
      <c r="F300" s="17">
        <v>1989</v>
      </c>
      <c r="G300" s="17"/>
      <c r="H300" s="570">
        <v>21518249.8</v>
      </c>
    </row>
    <row r="301" spans="1:8" s="8" customFormat="1" ht="9.75">
      <c r="A301" s="38"/>
      <c r="B301" s="13">
        <v>285</v>
      </c>
      <c r="C301" s="5" t="s">
        <v>2390</v>
      </c>
      <c r="D301" s="10" t="s">
        <v>2024</v>
      </c>
      <c r="E301" s="57" t="s">
        <v>623</v>
      </c>
      <c r="F301" s="17">
        <v>1989</v>
      </c>
      <c r="G301" s="17"/>
      <c r="H301" s="570">
        <v>19757311.87</v>
      </c>
    </row>
    <row r="302" spans="1:8" s="8" customFormat="1" ht="9.75">
      <c r="A302" s="38"/>
      <c r="B302" s="68">
        <v>286</v>
      </c>
      <c r="C302" s="5" t="s">
        <v>2390</v>
      </c>
      <c r="D302" s="10" t="s">
        <v>2025</v>
      </c>
      <c r="E302" s="57" t="s">
        <v>623</v>
      </c>
      <c r="F302" s="17">
        <v>1990</v>
      </c>
      <c r="G302" s="17"/>
      <c r="H302" s="570">
        <v>20612075.22</v>
      </c>
    </row>
    <row r="303" spans="1:8" s="8" customFormat="1" ht="9.75">
      <c r="A303" s="38"/>
      <c r="B303" s="13">
        <v>287</v>
      </c>
      <c r="C303" s="5" t="s">
        <v>2390</v>
      </c>
      <c r="D303" s="10" t="s">
        <v>2507</v>
      </c>
      <c r="E303" s="57" t="s">
        <v>624</v>
      </c>
      <c r="F303" s="17">
        <v>1981</v>
      </c>
      <c r="G303" s="17"/>
      <c r="H303" s="570">
        <v>6553381.6</v>
      </c>
    </row>
    <row r="304" spans="1:8" s="8" customFormat="1" ht="9.75">
      <c r="A304" s="27"/>
      <c r="B304" s="9">
        <v>288</v>
      </c>
      <c r="C304" s="27" t="s">
        <v>2390</v>
      </c>
      <c r="D304" s="28" t="s">
        <v>1605</v>
      </c>
      <c r="E304" s="57" t="s">
        <v>628</v>
      </c>
      <c r="F304" s="9">
        <v>1963</v>
      </c>
      <c r="G304" s="29">
        <v>179.5</v>
      </c>
      <c r="H304" s="567">
        <v>276028.25</v>
      </c>
    </row>
    <row r="305" spans="1:8" s="8" customFormat="1" ht="9.75">
      <c r="A305" s="27"/>
      <c r="B305" s="13">
        <v>289</v>
      </c>
      <c r="C305" s="27" t="s">
        <v>2390</v>
      </c>
      <c r="D305" s="28" t="s">
        <v>2909</v>
      </c>
      <c r="E305" s="33" t="s">
        <v>623</v>
      </c>
      <c r="F305" s="9">
        <v>1976</v>
      </c>
      <c r="G305" s="29">
        <v>5539.5</v>
      </c>
      <c r="H305" s="567">
        <v>11193636.81</v>
      </c>
    </row>
    <row r="306" spans="1:8" s="8" customFormat="1" ht="9.75">
      <c r="A306" s="27"/>
      <c r="B306" s="13">
        <v>290</v>
      </c>
      <c r="C306" s="27" t="s">
        <v>2028</v>
      </c>
      <c r="D306" s="28" t="s">
        <v>2293</v>
      </c>
      <c r="E306" s="57"/>
      <c r="F306" s="5"/>
      <c r="G306" s="29"/>
      <c r="H306" s="567">
        <v>28303.97</v>
      </c>
    </row>
    <row r="307" spans="1:8" s="8" customFormat="1" ht="9.75">
      <c r="A307" s="27"/>
      <c r="B307" s="68">
        <v>291</v>
      </c>
      <c r="C307" s="27" t="s">
        <v>2390</v>
      </c>
      <c r="D307" s="28" t="s">
        <v>1958</v>
      </c>
      <c r="E307" s="57" t="s">
        <v>628</v>
      </c>
      <c r="F307" s="9">
        <v>1963</v>
      </c>
      <c r="G307" s="29">
        <v>219.1</v>
      </c>
      <c r="H307" s="567">
        <v>148896.86</v>
      </c>
    </row>
    <row r="308" spans="1:8" s="8" customFormat="1" ht="9.75">
      <c r="A308" s="27"/>
      <c r="B308" s="13">
        <v>292</v>
      </c>
      <c r="C308" s="27" t="s">
        <v>2390</v>
      </c>
      <c r="D308" s="28" t="s">
        <v>1959</v>
      </c>
      <c r="E308" s="57" t="s">
        <v>628</v>
      </c>
      <c r="F308" s="9">
        <v>1963</v>
      </c>
      <c r="G308" s="29">
        <v>199.3</v>
      </c>
      <c r="H308" s="567">
        <v>272178.61</v>
      </c>
    </row>
    <row r="309" spans="1:8" s="8" customFormat="1" ht="9.75">
      <c r="A309" s="27"/>
      <c r="B309" s="9">
        <v>293</v>
      </c>
      <c r="C309" s="27" t="s">
        <v>2390</v>
      </c>
      <c r="D309" s="28" t="s">
        <v>494</v>
      </c>
      <c r="E309" s="57" t="s">
        <v>628</v>
      </c>
      <c r="F309" s="9">
        <v>1947</v>
      </c>
      <c r="G309" s="29">
        <v>79.7</v>
      </c>
      <c r="H309" s="567">
        <v>90804.37</v>
      </c>
    </row>
    <row r="310" spans="1:8" s="8" customFormat="1" ht="9.75">
      <c r="A310" s="27"/>
      <c r="B310" s="13">
        <v>294</v>
      </c>
      <c r="C310" s="27" t="s">
        <v>2390</v>
      </c>
      <c r="D310" s="28" t="s">
        <v>577</v>
      </c>
      <c r="E310" s="57" t="s">
        <v>628</v>
      </c>
      <c r="F310" s="9">
        <v>1939</v>
      </c>
      <c r="G310" s="29">
        <v>55.9</v>
      </c>
      <c r="H310" s="567">
        <v>27584.93</v>
      </c>
    </row>
    <row r="311" spans="1:8" s="8" customFormat="1" ht="9.75">
      <c r="A311" s="27"/>
      <c r="B311" s="13">
        <v>295</v>
      </c>
      <c r="C311" s="27" t="s">
        <v>2390</v>
      </c>
      <c r="D311" s="28" t="s">
        <v>578</v>
      </c>
      <c r="E311" s="57" t="s">
        <v>628</v>
      </c>
      <c r="F311" s="9">
        <v>1960</v>
      </c>
      <c r="G311" s="29">
        <v>77.05</v>
      </c>
      <c r="H311" s="567">
        <v>172290.51</v>
      </c>
    </row>
    <row r="312" spans="1:8" s="8" customFormat="1" ht="9.75">
      <c r="A312" s="27"/>
      <c r="B312" s="68">
        <v>296</v>
      </c>
      <c r="C312" s="27" t="s">
        <v>2390</v>
      </c>
      <c r="D312" s="28" t="s">
        <v>3159</v>
      </c>
      <c r="E312" s="57" t="s">
        <v>628</v>
      </c>
      <c r="F312" s="9">
        <v>1916</v>
      </c>
      <c r="G312" s="29">
        <v>147.4</v>
      </c>
      <c r="H312" s="567">
        <v>290459.19</v>
      </c>
    </row>
    <row r="313" spans="1:8" s="8" customFormat="1" ht="9.75">
      <c r="A313" s="27"/>
      <c r="B313" s="13">
        <v>297</v>
      </c>
      <c r="C313" s="27" t="s">
        <v>2390</v>
      </c>
      <c r="D313" s="28" t="s">
        <v>3249</v>
      </c>
      <c r="E313" s="57" t="s">
        <v>628</v>
      </c>
      <c r="F313" s="9">
        <v>1916</v>
      </c>
      <c r="G313" s="29">
        <v>88.1</v>
      </c>
      <c r="H313" s="567">
        <v>151509.22</v>
      </c>
    </row>
    <row r="314" spans="1:8" s="8" customFormat="1" ht="9.75">
      <c r="A314" s="27"/>
      <c r="B314" s="9">
        <v>298</v>
      </c>
      <c r="C314" s="27" t="s">
        <v>2390</v>
      </c>
      <c r="D314" s="28" t="s">
        <v>3160</v>
      </c>
      <c r="E314" s="57" t="s">
        <v>628</v>
      </c>
      <c r="F314" s="9">
        <v>1916</v>
      </c>
      <c r="G314" s="29">
        <v>121.4</v>
      </c>
      <c r="H314" s="567">
        <v>352532.98</v>
      </c>
    </row>
    <row r="315" spans="1:8" s="8" customFormat="1" ht="9.75">
      <c r="A315" s="27"/>
      <c r="B315" s="13">
        <v>299</v>
      </c>
      <c r="C315" s="27" t="s">
        <v>2390</v>
      </c>
      <c r="D315" s="28" t="s">
        <v>3161</v>
      </c>
      <c r="E315" s="57" t="s">
        <v>628</v>
      </c>
      <c r="F315" s="9">
        <v>1916</v>
      </c>
      <c r="G315" s="29">
        <v>155.8</v>
      </c>
      <c r="H315" s="567">
        <v>525437.82</v>
      </c>
    </row>
    <row r="316" spans="1:8" s="8" customFormat="1" ht="9.75">
      <c r="A316" s="27"/>
      <c r="B316" s="13">
        <v>300</v>
      </c>
      <c r="C316" s="27" t="s">
        <v>2390</v>
      </c>
      <c r="D316" s="28" t="s">
        <v>1606</v>
      </c>
      <c r="E316" s="57" t="s">
        <v>628</v>
      </c>
      <c r="F316" s="9">
        <v>1967</v>
      </c>
      <c r="G316" s="29">
        <v>241.1</v>
      </c>
      <c r="H316" s="567">
        <v>361141.89</v>
      </c>
    </row>
    <row r="317" spans="1:8" s="8" customFormat="1" ht="9.75">
      <c r="A317" s="27"/>
      <c r="B317" s="68">
        <v>301</v>
      </c>
      <c r="C317" s="27" t="s">
        <v>2390</v>
      </c>
      <c r="D317" s="28" t="s">
        <v>1607</v>
      </c>
      <c r="E317" s="57" t="s">
        <v>628</v>
      </c>
      <c r="F317" s="9">
        <v>1967</v>
      </c>
      <c r="G317" s="29">
        <v>185.7</v>
      </c>
      <c r="H317" s="567">
        <v>239947.74</v>
      </c>
    </row>
    <row r="318" spans="1:8" s="8" customFormat="1" ht="9.75">
      <c r="A318" s="27"/>
      <c r="B318" s="13">
        <v>302</v>
      </c>
      <c r="C318" s="27" t="s">
        <v>2390</v>
      </c>
      <c r="D318" s="28" t="s">
        <v>1611</v>
      </c>
      <c r="E318" s="57" t="s">
        <v>628</v>
      </c>
      <c r="F318" s="9">
        <v>1967</v>
      </c>
      <c r="G318" s="29">
        <v>225</v>
      </c>
      <c r="H318" s="567">
        <v>225601.72</v>
      </c>
    </row>
    <row r="319" spans="1:8" s="8" customFormat="1" ht="9.75">
      <c r="A319" s="27"/>
      <c r="B319" s="9">
        <v>303</v>
      </c>
      <c r="C319" s="27" t="s">
        <v>2390</v>
      </c>
      <c r="D319" s="28" t="s">
        <v>1608</v>
      </c>
      <c r="E319" s="57" t="s">
        <v>628</v>
      </c>
      <c r="F319" s="9">
        <v>1967</v>
      </c>
      <c r="G319" s="29">
        <v>196</v>
      </c>
      <c r="H319" s="567">
        <v>222872.5</v>
      </c>
    </row>
    <row r="320" spans="1:8" s="8" customFormat="1" ht="9.75">
      <c r="A320" s="27"/>
      <c r="B320" s="13">
        <v>304</v>
      </c>
      <c r="C320" s="27" t="s">
        <v>2390</v>
      </c>
      <c r="D320" s="28" t="s">
        <v>1609</v>
      </c>
      <c r="E320" s="57" t="s">
        <v>628</v>
      </c>
      <c r="F320" s="9">
        <v>1967</v>
      </c>
      <c r="G320" s="29">
        <v>181.1</v>
      </c>
      <c r="H320" s="567">
        <v>127204.75</v>
      </c>
    </row>
    <row r="321" spans="1:8" s="8" customFormat="1" ht="9.75">
      <c r="A321" s="27"/>
      <c r="B321" s="13">
        <v>305</v>
      </c>
      <c r="C321" s="27" t="s">
        <v>2390</v>
      </c>
      <c r="D321" s="28" t="s">
        <v>1610</v>
      </c>
      <c r="E321" s="57" t="s">
        <v>628</v>
      </c>
      <c r="F321" s="9">
        <v>1967</v>
      </c>
      <c r="G321" s="29">
        <v>160.5</v>
      </c>
      <c r="H321" s="567">
        <v>99339.23</v>
      </c>
    </row>
    <row r="322" spans="1:8" s="8" customFormat="1" ht="9.75">
      <c r="A322" s="27"/>
      <c r="B322" s="68">
        <v>306</v>
      </c>
      <c r="C322" s="27" t="s">
        <v>2390</v>
      </c>
      <c r="D322" s="28" t="s">
        <v>814</v>
      </c>
      <c r="E322" s="57" t="s">
        <v>628</v>
      </c>
      <c r="F322" s="9">
        <v>1959</v>
      </c>
      <c r="G322" s="29">
        <v>134.8</v>
      </c>
      <c r="H322" s="567">
        <v>77269.63</v>
      </c>
    </row>
    <row r="323" spans="1:8" s="8" customFormat="1" ht="9.75">
      <c r="A323" s="27"/>
      <c r="B323" s="13">
        <v>307</v>
      </c>
      <c r="C323" s="27" t="s">
        <v>2390</v>
      </c>
      <c r="D323" s="28" t="s">
        <v>816</v>
      </c>
      <c r="E323" s="57" t="s">
        <v>628</v>
      </c>
      <c r="F323" s="9">
        <v>1962</v>
      </c>
      <c r="G323" s="29">
        <v>132</v>
      </c>
      <c r="H323" s="567">
        <v>110273.64</v>
      </c>
    </row>
    <row r="324" spans="1:8" s="8" customFormat="1" ht="9.75">
      <c r="A324" s="27"/>
      <c r="B324" s="9">
        <v>308</v>
      </c>
      <c r="C324" s="27" t="s">
        <v>2390</v>
      </c>
      <c r="D324" s="28" t="s">
        <v>1594</v>
      </c>
      <c r="E324" s="57" t="s">
        <v>628</v>
      </c>
      <c r="F324" s="9">
        <v>1960</v>
      </c>
      <c r="G324" s="29">
        <v>225.4</v>
      </c>
      <c r="H324" s="567">
        <v>57828.35</v>
      </c>
    </row>
    <row r="325" spans="1:8" s="8" customFormat="1" ht="9.75">
      <c r="A325" s="27"/>
      <c r="B325" s="13">
        <v>309</v>
      </c>
      <c r="C325" s="27" t="s">
        <v>2390</v>
      </c>
      <c r="D325" s="28" t="s">
        <v>815</v>
      </c>
      <c r="E325" s="57" t="s">
        <v>628</v>
      </c>
      <c r="F325" s="9">
        <v>1920</v>
      </c>
      <c r="G325" s="29">
        <v>309.5</v>
      </c>
      <c r="H325" s="567">
        <v>431305.91</v>
      </c>
    </row>
    <row r="326" spans="1:8" s="8" customFormat="1" ht="9.75">
      <c r="A326" s="27"/>
      <c r="B326" s="13">
        <v>310</v>
      </c>
      <c r="C326" s="27" t="s">
        <v>2390</v>
      </c>
      <c r="D326" s="28" t="s">
        <v>3040</v>
      </c>
      <c r="E326" s="57" t="s">
        <v>1671</v>
      </c>
      <c r="F326" s="9">
        <v>1949</v>
      </c>
      <c r="G326" s="29">
        <v>2346.6</v>
      </c>
      <c r="H326" s="567">
        <v>6892762.34</v>
      </c>
    </row>
    <row r="327" spans="1:8" s="8" customFormat="1" ht="9.75">
      <c r="A327" s="27"/>
      <c r="B327" s="68">
        <v>311</v>
      </c>
      <c r="C327" s="27" t="s">
        <v>2390</v>
      </c>
      <c r="D327" s="28" t="s">
        <v>3163</v>
      </c>
      <c r="E327" s="57" t="s">
        <v>626</v>
      </c>
      <c r="F327" s="9">
        <v>1939</v>
      </c>
      <c r="G327" s="29">
        <v>650.5</v>
      </c>
      <c r="H327" s="567">
        <v>1226866.98</v>
      </c>
    </row>
    <row r="328" spans="1:8" s="8" customFormat="1" ht="9.75">
      <c r="A328" s="27"/>
      <c r="B328" s="13">
        <v>312</v>
      </c>
      <c r="C328" s="27" t="s">
        <v>2390</v>
      </c>
      <c r="D328" s="28" t="s">
        <v>323</v>
      </c>
      <c r="E328" s="57" t="s">
        <v>627</v>
      </c>
      <c r="F328" s="9">
        <v>1950</v>
      </c>
      <c r="G328" s="29">
        <v>485.8</v>
      </c>
      <c r="H328" s="567">
        <v>876946.49</v>
      </c>
    </row>
    <row r="329" spans="1:8" s="8" customFormat="1" ht="9.75">
      <c r="A329" s="27"/>
      <c r="B329" s="9">
        <v>313</v>
      </c>
      <c r="C329" s="27" t="s">
        <v>2390</v>
      </c>
      <c r="D329" s="28" t="s">
        <v>3164</v>
      </c>
      <c r="E329" s="57" t="s">
        <v>1671</v>
      </c>
      <c r="F329" s="9">
        <v>1950</v>
      </c>
      <c r="G329" s="29">
        <v>1377</v>
      </c>
      <c r="H329" s="567">
        <v>3305207.54</v>
      </c>
    </row>
    <row r="330" spans="1:8" s="8" customFormat="1" ht="9.75">
      <c r="A330" s="27"/>
      <c r="B330" s="13">
        <v>314</v>
      </c>
      <c r="C330" s="27" t="s">
        <v>2390</v>
      </c>
      <c r="D330" s="28" t="s">
        <v>1648</v>
      </c>
      <c r="E330" s="57" t="s">
        <v>624</v>
      </c>
      <c r="F330" s="9">
        <v>1961</v>
      </c>
      <c r="G330" s="29">
        <v>3409.4</v>
      </c>
      <c r="H330" s="567">
        <v>6442896.92</v>
      </c>
    </row>
    <row r="331" spans="1:8" s="8" customFormat="1" ht="9.75">
      <c r="A331" s="27"/>
      <c r="B331" s="13">
        <v>315</v>
      </c>
      <c r="C331" s="27" t="s">
        <v>2390</v>
      </c>
      <c r="D331" s="28" t="s">
        <v>2493</v>
      </c>
      <c r="E331" s="57" t="s">
        <v>624</v>
      </c>
      <c r="F331" s="9">
        <v>1962</v>
      </c>
      <c r="G331" s="29">
        <v>3431.6</v>
      </c>
      <c r="H331" s="567">
        <v>6917612.43</v>
      </c>
    </row>
    <row r="332" spans="1:8" s="8" customFormat="1" ht="9.75">
      <c r="A332" s="27"/>
      <c r="B332" s="68">
        <v>316</v>
      </c>
      <c r="C332" s="27" t="s">
        <v>2390</v>
      </c>
      <c r="D332" s="28" t="s">
        <v>2740</v>
      </c>
      <c r="E332" s="57" t="s">
        <v>624</v>
      </c>
      <c r="F332" s="9">
        <v>1962</v>
      </c>
      <c r="G332" s="29">
        <v>3799.9</v>
      </c>
      <c r="H332" s="567">
        <v>6890857.07</v>
      </c>
    </row>
    <row r="333" spans="1:8" s="8" customFormat="1" ht="9.75">
      <c r="A333" s="27"/>
      <c r="B333" s="13">
        <v>317</v>
      </c>
      <c r="C333" s="27" t="s">
        <v>2390</v>
      </c>
      <c r="D333" s="28" t="s">
        <v>1647</v>
      </c>
      <c r="E333" s="57" t="s">
        <v>624</v>
      </c>
      <c r="F333" s="9">
        <v>1963</v>
      </c>
      <c r="G333" s="29">
        <v>2620.7</v>
      </c>
      <c r="H333" s="567">
        <v>5462128.95</v>
      </c>
    </row>
    <row r="334" spans="1:8" s="8" customFormat="1" ht="9.75">
      <c r="A334" s="27"/>
      <c r="B334" s="9">
        <v>318</v>
      </c>
      <c r="C334" s="27" t="s">
        <v>2390</v>
      </c>
      <c r="D334" s="28" t="s">
        <v>2939</v>
      </c>
      <c r="E334" s="365" t="s">
        <v>349</v>
      </c>
      <c r="F334" s="5"/>
      <c r="G334" s="29"/>
      <c r="H334" s="567">
        <v>276867.44</v>
      </c>
    </row>
    <row r="335" spans="1:8" s="8" customFormat="1" ht="9.75">
      <c r="A335" s="27"/>
      <c r="B335" s="13">
        <v>319</v>
      </c>
      <c r="C335" s="27" t="s">
        <v>2390</v>
      </c>
      <c r="D335" s="28" t="s">
        <v>2361</v>
      </c>
      <c r="E335" s="57" t="s">
        <v>2940</v>
      </c>
      <c r="F335" s="5"/>
      <c r="G335" s="29"/>
      <c r="H335" s="567">
        <v>87930.53</v>
      </c>
    </row>
    <row r="336" spans="1:8" s="8" customFormat="1" ht="9.75">
      <c r="A336" s="27"/>
      <c r="B336" s="13">
        <v>320</v>
      </c>
      <c r="C336" s="27" t="s">
        <v>2390</v>
      </c>
      <c r="D336" s="28" t="s">
        <v>1371</v>
      </c>
      <c r="E336" s="57" t="s">
        <v>628</v>
      </c>
      <c r="F336" s="9">
        <v>1916</v>
      </c>
      <c r="G336" s="29">
        <v>63.2</v>
      </c>
      <c r="H336" s="567">
        <v>189618.21</v>
      </c>
    </row>
    <row r="337" spans="1:8" s="8" customFormat="1" ht="9.75">
      <c r="A337" s="27"/>
      <c r="B337" s="68">
        <v>321</v>
      </c>
      <c r="C337" s="27" t="s">
        <v>2390</v>
      </c>
      <c r="D337" s="28" t="s">
        <v>3165</v>
      </c>
      <c r="E337" s="57" t="s">
        <v>627</v>
      </c>
      <c r="F337" s="9">
        <v>1958</v>
      </c>
      <c r="G337" s="29">
        <v>270.5</v>
      </c>
      <c r="H337" s="567">
        <v>639390.06</v>
      </c>
    </row>
    <row r="338" spans="1:8" s="8" customFormat="1" ht="9.75">
      <c r="A338" s="27"/>
      <c r="B338" s="13">
        <v>322</v>
      </c>
      <c r="C338" s="27" t="s">
        <v>2390</v>
      </c>
      <c r="D338" s="28" t="s">
        <v>1373</v>
      </c>
      <c r="E338" s="57" t="s">
        <v>628</v>
      </c>
      <c r="F338" s="9">
        <v>1916</v>
      </c>
      <c r="G338" s="29">
        <v>205.3</v>
      </c>
      <c r="H338" s="567">
        <v>201034.73</v>
      </c>
    </row>
    <row r="339" spans="1:8" s="8" customFormat="1" ht="9.75">
      <c r="A339" s="27"/>
      <c r="B339" s="9">
        <v>323</v>
      </c>
      <c r="C339" s="27" t="s">
        <v>2390</v>
      </c>
      <c r="D339" s="28" t="s">
        <v>1372</v>
      </c>
      <c r="E339" s="57" t="s">
        <v>628</v>
      </c>
      <c r="F339" s="9">
        <v>1916</v>
      </c>
      <c r="G339" s="29">
        <v>224</v>
      </c>
      <c r="H339" s="567">
        <v>476040.44</v>
      </c>
    </row>
    <row r="340" spans="1:8" s="8" customFormat="1" ht="9.75">
      <c r="A340" s="27"/>
      <c r="B340" s="13">
        <v>324</v>
      </c>
      <c r="C340" s="27" t="s">
        <v>2390</v>
      </c>
      <c r="D340" s="28" t="s">
        <v>1003</v>
      </c>
      <c r="E340" s="57" t="s">
        <v>628</v>
      </c>
      <c r="F340" s="9">
        <v>1916</v>
      </c>
      <c r="G340" s="29">
        <v>80.8</v>
      </c>
      <c r="H340" s="567">
        <v>527942.98</v>
      </c>
    </row>
    <row r="341" spans="1:8" s="8" customFormat="1" ht="9.75">
      <c r="A341" s="27"/>
      <c r="B341" s="13">
        <v>325</v>
      </c>
      <c r="C341" s="27" t="s">
        <v>2390</v>
      </c>
      <c r="D341" s="28" t="s">
        <v>3132</v>
      </c>
      <c r="E341" s="57" t="s">
        <v>624</v>
      </c>
      <c r="F341" s="9">
        <v>1971</v>
      </c>
      <c r="G341" s="29">
        <v>3463.6</v>
      </c>
      <c r="H341" s="567">
        <v>7186525.7</v>
      </c>
    </row>
    <row r="342" spans="1:8" s="8" customFormat="1" ht="9.75">
      <c r="A342" s="27"/>
      <c r="B342" s="68">
        <v>326</v>
      </c>
      <c r="C342" s="27" t="s">
        <v>2390</v>
      </c>
      <c r="D342" s="28" t="s">
        <v>3131</v>
      </c>
      <c r="E342" s="57" t="s">
        <v>627</v>
      </c>
      <c r="F342" s="9">
        <v>1952</v>
      </c>
      <c r="G342" s="29">
        <v>656.6</v>
      </c>
      <c r="H342" s="567">
        <v>1603614.73</v>
      </c>
    </row>
    <row r="343" spans="1:8" s="8" customFormat="1" ht="9.75">
      <c r="A343" s="5"/>
      <c r="B343" s="13">
        <v>327</v>
      </c>
      <c r="C343" s="5" t="s">
        <v>2390</v>
      </c>
      <c r="D343" s="5" t="s">
        <v>1018</v>
      </c>
      <c r="E343" s="21" t="s">
        <v>628</v>
      </c>
      <c r="F343" s="17">
        <v>1917</v>
      </c>
      <c r="G343" s="5">
        <v>191.2</v>
      </c>
      <c r="H343" s="458">
        <v>310426.48</v>
      </c>
    </row>
    <row r="344" spans="1:8" s="8" customFormat="1" ht="9.75">
      <c r="A344" s="5"/>
      <c r="B344" s="9">
        <v>328</v>
      </c>
      <c r="C344" s="5" t="s">
        <v>2390</v>
      </c>
      <c r="D344" s="5" t="s">
        <v>1019</v>
      </c>
      <c r="E344" s="21" t="s">
        <v>628</v>
      </c>
      <c r="F344" s="17">
        <v>1917</v>
      </c>
      <c r="G344" s="5">
        <v>166.6</v>
      </c>
      <c r="H344" s="458">
        <v>373451.65</v>
      </c>
    </row>
    <row r="345" spans="1:8" s="8" customFormat="1" ht="9.75">
      <c r="A345" s="5"/>
      <c r="B345" s="13">
        <v>329</v>
      </c>
      <c r="C345" s="5" t="s">
        <v>2390</v>
      </c>
      <c r="D345" s="5" t="s">
        <v>1982</v>
      </c>
      <c r="E345" s="21" t="s">
        <v>628</v>
      </c>
      <c r="F345" s="17">
        <v>1917</v>
      </c>
      <c r="G345" s="5">
        <v>92.2</v>
      </c>
      <c r="H345" s="458">
        <v>205339.63</v>
      </c>
    </row>
    <row r="346" spans="1:8" s="8" customFormat="1" ht="9.75">
      <c r="A346" s="5"/>
      <c r="B346" s="13">
        <v>330</v>
      </c>
      <c r="C346" s="5" t="s">
        <v>2390</v>
      </c>
      <c r="D346" s="5" t="s">
        <v>1983</v>
      </c>
      <c r="E346" s="21" t="s">
        <v>623</v>
      </c>
      <c r="F346" s="17">
        <v>1984</v>
      </c>
      <c r="G346" s="5">
        <v>4626.6</v>
      </c>
      <c r="H346" s="458">
        <v>10667793.8</v>
      </c>
    </row>
    <row r="347" spans="1:8" s="8" customFormat="1" ht="9.75">
      <c r="A347" s="27"/>
      <c r="B347" s="68">
        <v>331</v>
      </c>
      <c r="C347" s="27" t="s">
        <v>2028</v>
      </c>
      <c r="D347" s="28" t="s">
        <v>2294</v>
      </c>
      <c r="E347" s="57"/>
      <c r="F347" s="5"/>
      <c r="G347" s="29"/>
      <c r="H347" s="567">
        <v>693334.86</v>
      </c>
    </row>
    <row r="348" spans="1:8" s="8" customFormat="1" ht="9.75">
      <c r="A348" s="5"/>
      <c r="B348" s="13">
        <v>332</v>
      </c>
      <c r="C348" s="5" t="s">
        <v>2390</v>
      </c>
      <c r="D348" s="5" t="s">
        <v>1187</v>
      </c>
      <c r="E348" s="21" t="s">
        <v>627</v>
      </c>
      <c r="F348" s="17">
        <v>1951</v>
      </c>
      <c r="G348" s="5">
        <v>497.3</v>
      </c>
      <c r="H348" s="458">
        <v>876406.3</v>
      </c>
    </row>
    <row r="349" spans="1:8" s="8" customFormat="1" ht="9.75">
      <c r="A349" s="5"/>
      <c r="B349" s="9">
        <v>333</v>
      </c>
      <c r="C349" s="5" t="s">
        <v>2390</v>
      </c>
      <c r="D349" s="5" t="s">
        <v>1194</v>
      </c>
      <c r="E349" s="21" t="s">
        <v>627</v>
      </c>
      <c r="F349" s="17">
        <v>1957</v>
      </c>
      <c r="G349" s="5">
        <v>311.5</v>
      </c>
      <c r="H349" s="458">
        <v>531309.12</v>
      </c>
    </row>
    <row r="350" spans="1:8" s="8" customFormat="1" ht="9.75">
      <c r="A350" s="5"/>
      <c r="B350" s="13">
        <v>334</v>
      </c>
      <c r="C350" s="5" t="s">
        <v>2390</v>
      </c>
      <c r="D350" s="5" t="s">
        <v>1195</v>
      </c>
      <c r="E350" s="21" t="s">
        <v>627</v>
      </c>
      <c r="F350" s="17">
        <v>1956</v>
      </c>
      <c r="G350" s="5">
        <v>325.9</v>
      </c>
      <c r="H350" s="458">
        <v>686714.45</v>
      </c>
    </row>
    <row r="351" spans="1:8" s="8" customFormat="1" ht="9.75">
      <c r="A351" s="5"/>
      <c r="B351" s="13">
        <v>335</v>
      </c>
      <c r="C351" s="5" t="s">
        <v>2390</v>
      </c>
      <c r="D351" s="5" t="s">
        <v>954</v>
      </c>
      <c r="E351" s="21" t="s">
        <v>627</v>
      </c>
      <c r="F351" s="17">
        <v>1956</v>
      </c>
      <c r="G351" s="5">
        <v>419.7</v>
      </c>
      <c r="H351" s="458">
        <v>713604.02</v>
      </c>
    </row>
    <row r="352" spans="1:8" s="8" customFormat="1" ht="9.75">
      <c r="A352" s="5"/>
      <c r="B352" s="68">
        <v>336</v>
      </c>
      <c r="C352" s="5" t="s">
        <v>2390</v>
      </c>
      <c r="D352" s="5" t="s">
        <v>1984</v>
      </c>
      <c r="E352" s="21" t="s">
        <v>627</v>
      </c>
      <c r="F352" s="17">
        <v>1955</v>
      </c>
      <c r="G352" s="5">
        <v>379.9</v>
      </c>
      <c r="H352" s="458">
        <v>669746.17</v>
      </c>
    </row>
    <row r="353" spans="1:8" s="8" customFormat="1" ht="9.75">
      <c r="A353" s="5"/>
      <c r="B353" s="13">
        <v>337</v>
      </c>
      <c r="C353" s="5" t="s">
        <v>2390</v>
      </c>
      <c r="D353" s="5" t="s">
        <v>955</v>
      </c>
      <c r="E353" s="21" t="s">
        <v>627</v>
      </c>
      <c r="F353" s="17">
        <v>1956</v>
      </c>
      <c r="G353" s="5">
        <v>188.1</v>
      </c>
      <c r="H353" s="458">
        <v>81161.17</v>
      </c>
    </row>
    <row r="354" spans="1:8" s="8" customFormat="1" ht="9.75">
      <c r="A354" s="5"/>
      <c r="B354" s="9">
        <v>338</v>
      </c>
      <c r="C354" s="5" t="s">
        <v>2390</v>
      </c>
      <c r="D354" s="5" t="s">
        <v>1985</v>
      </c>
      <c r="E354" s="21" t="s">
        <v>627</v>
      </c>
      <c r="F354" s="17">
        <v>1954</v>
      </c>
      <c r="G354" s="5">
        <v>337</v>
      </c>
      <c r="H354" s="458">
        <v>589978.31</v>
      </c>
    </row>
    <row r="355" spans="1:8" s="8" customFormat="1" ht="9.75">
      <c r="A355" s="5"/>
      <c r="B355" s="13">
        <v>339</v>
      </c>
      <c r="C355" s="5" t="s">
        <v>2390</v>
      </c>
      <c r="D355" s="5" t="s">
        <v>1986</v>
      </c>
      <c r="E355" s="21" t="s">
        <v>624</v>
      </c>
      <c r="F355" s="17">
        <v>1984</v>
      </c>
      <c r="G355" s="5">
        <v>2831.8</v>
      </c>
      <c r="H355" s="458">
        <v>5992126.07</v>
      </c>
    </row>
    <row r="356" spans="1:8" s="8" customFormat="1" ht="9.75">
      <c r="A356" s="5"/>
      <c r="B356" s="13">
        <v>340</v>
      </c>
      <c r="C356" s="5" t="s">
        <v>2390</v>
      </c>
      <c r="D356" s="5" t="s">
        <v>1186</v>
      </c>
      <c r="E356" s="21" t="s">
        <v>627</v>
      </c>
      <c r="F356" s="17">
        <v>1964</v>
      </c>
      <c r="G356" s="5">
        <v>365</v>
      </c>
      <c r="H356" s="458">
        <v>580372.45</v>
      </c>
    </row>
    <row r="357" spans="1:8" s="8" customFormat="1" ht="9.75">
      <c r="A357" s="5"/>
      <c r="B357" s="68">
        <v>341</v>
      </c>
      <c r="C357" s="5" t="s">
        <v>2390</v>
      </c>
      <c r="D357" s="5" t="s">
        <v>1188</v>
      </c>
      <c r="E357" s="21" t="s">
        <v>624</v>
      </c>
      <c r="F357" s="17">
        <v>1982</v>
      </c>
      <c r="G357" s="5">
        <v>5664.2</v>
      </c>
      <c r="H357" s="458">
        <v>10785192.79</v>
      </c>
    </row>
    <row r="358" spans="1:8" s="8" customFormat="1" ht="9.75">
      <c r="A358" s="5"/>
      <c r="B358" s="13">
        <v>342</v>
      </c>
      <c r="C358" s="5" t="s">
        <v>2390</v>
      </c>
      <c r="D358" s="5" t="s">
        <v>1189</v>
      </c>
      <c r="E358" s="21" t="s">
        <v>1671</v>
      </c>
      <c r="F358" s="17">
        <v>1962</v>
      </c>
      <c r="G358" s="5">
        <v>2068.9</v>
      </c>
      <c r="H358" s="458">
        <v>4169002.04</v>
      </c>
    </row>
    <row r="359" spans="1:8" s="8" customFormat="1" ht="9.75">
      <c r="A359" s="5"/>
      <c r="B359" s="9">
        <v>343</v>
      </c>
      <c r="C359" s="5" t="s">
        <v>2390</v>
      </c>
      <c r="D359" s="5" t="s">
        <v>1190</v>
      </c>
      <c r="E359" s="21" t="s">
        <v>627</v>
      </c>
      <c r="F359" s="17">
        <v>1955</v>
      </c>
      <c r="G359" s="5">
        <v>314.9</v>
      </c>
      <c r="H359" s="458">
        <v>307604.4</v>
      </c>
    </row>
    <row r="360" spans="1:8" s="8" customFormat="1" ht="9.75">
      <c r="A360" s="5"/>
      <c r="B360" s="13">
        <v>344</v>
      </c>
      <c r="C360" s="5" t="s">
        <v>2390</v>
      </c>
      <c r="D360" s="5" t="s">
        <v>1191</v>
      </c>
      <c r="E360" s="21" t="s">
        <v>628</v>
      </c>
      <c r="F360" s="17">
        <v>1916</v>
      </c>
      <c r="G360" s="5">
        <v>458</v>
      </c>
      <c r="H360" s="458">
        <v>897029.65</v>
      </c>
    </row>
    <row r="361" spans="1:8" s="8" customFormat="1" ht="9.75">
      <c r="A361" s="5"/>
      <c r="B361" s="13">
        <v>345</v>
      </c>
      <c r="C361" s="5" t="s">
        <v>2390</v>
      </c>
      <c r="D361" s="5" t="s">
        <v>1192</v>
      </c>
      <c r="E361" s="21" t="s">
        <v>623</v>
      </c>
      <c r="F361" s="17">
        <v>1983</v>
      </c>
      <c r="G361" s="5">
        <v>7690.9</v>
      </c>
      <c r="H361" s="458">
        <v>8743240.49</v>
      </c>
    </row>
    <row r="362" spans="1:8" s="8" customFormat="1" ht="9.75">
      <c r="A362" s="5"/>
      <c r="B362" s="68">
        <v>346</v>
      </c>
      <c r="C362" s="5" t="s">
        <v>2390</v>
      </c>
      <c r="D362" s="5" t="s">
        <v>1193</v>
      </c>
      <c r="E362" s="21" t="s">
        <v>623</v>
      </c>
      <c r="F362" s="17">
        <v>1984</v>
      </c>
      <c r="G362" s="5">
        <v>15283.33</v>
      </c>
      <c r="H362" s="458">
        <v>37565120.48</v>
      </c>
    </row>
    <row r="363" spans="1:8" s="8" customFormat="1" ht="9.75">
      <c r="A363" s="27"/>
      <c r="B363" s="13">
        <v>347</v>
      </c>
      <c r="C363" s="27" t="s">
        <v>2390</v>
      </c>
      <c r="D363" s="28" t="s">
        <v>3234</v>
      </c>
      <c r="E363" s="57" t="s">
        <v>1673</v>
      </c>
      <c r="F363" s="9">
        <v>1985</v>
      </c>
      <c r="G363" s="29">
        <v>5718.8</v>
      </c>
      <c r="H363" s="567">
        <v>16006161.13</v>
      </c>
    </row>
    <row r="364" spans="1:8" s="8" customFormat="1" ht="9.75">
      <c r="A364" s="27"/>
      <c r="B364" s="9">
        <v>348</v>
      </c>
      <c r="C364" s="27" t="s">
        <v>2390</v>
      </c>
      <c r="D364" s="28" t="s">
        <v>3449</v>
      </c>
      <c r="E364" s="57" t="s">
        <v>623</v>
      </c>
      <c r="F364" s="9">
        <v>1987</v>
      </c>
      <c r="G364" s="29">
        <v>7884.3</v>
      </c>
      <c r="H364" s="567">
        <v>23454365.31</v>
      </c>
    </row>
    <row r="365" spans="1:8" s="8" customFormat="1" ht="9.75">
      <c r="A365" s="27"/>
      <c r="B365" s="13">
        <v>349</v>
      </c>
      <c r="C365" s="27" t="s">
        <v>2390</v>
      </c>
      <c r="D365" s="28" t="s">
        <v>2029</v>
      </c>
      <c r="E365" s="57" t="s">
        <v>1673</v>
      </c>
      <c r="F365" s="9">
        <v>1987</v>
      </c>
      <c r="G365" s="29">
        <v>7009.6</v>
      </c>
      <c r="H365" s="567">
        <v>17962516.39</v>
      </c>
    </row>
    <row r="366" spans="1:8" s="8" customFormat="1" ht="9.75">
      <c r="A366" s="27"/>
      <c r="B366" s="13">
        <v>350</v>
      </c>
      <c r="C366" s="27" t="s">
        <v>2390</v>
      </c>
      <c r="D366" s="28" t="s">
        <v>2885</v>
      </c>
      <c r="E366" s="57" t="s">
        <v>623</v>
      </c>
      <c r="F366" s="9">
        <v>1978</v>
      </c>
      <c r="G366" s="29">
        <v>2550.3</v>
      </c>
      <c r="H366" s="567">
        <v>4387552.53</v>
      </c>
    </row>
    <row r="367" spans="1:8" s="8" customFormat="1" ht="9.75">
      <c r="A367" s="27"/>
      <c r="B367" s="68">
        <v>351</v>
      </c>
      <c r="C367" s="27" t="s">
        <v>2390</v>
      </c>
      <c r="D367" s="28" t="s">
        <v>2886</v>
      </c>
      <c r="E367" s="57" t="s">
        <v>623</v>
      </c>
      <c r="F367" s="9">
        <v>1978</v>
      </c>
      <c r="G367" s="29">
        <v>5109</v>
      </c>
      <c r="H367" s="567">
        <v>7255938.76</v>
      </c>
    </row>
    <row r="368" spans="1:8" s="8" customFormat="1" ht="9.75">
      <c r="A368" s="27"/>
      <c r="B368" s="13">
        <v>352</v>
      </c>
      <c r="C368" s="27" t="s">
        <v>2390</v>
      </c>
      <c r="D368" s="28" t="s">
        <v>2887</v>
      </c>
      <c r="E368" s="57" t="s">
        <v>623</v>
      </c>
      <c r="F368" s="9">
        <v>1979</v>
      </c>
      <c r="G368" s="29">
        <v>2523.6</v>
      </c>
      <c r="H368" s="567">
        <v>4298629.73</v>
      </c>
    </row>
    <row r="369" spans="1:8" s="8" customFormat="1" ht="9.75">
      <c r="A369" s="27"/>
      <c r="B369" s="9">
        <v>353</v>
      </c>
      <c r="C369" s="27" t="s">
        <v>2390</v>
      </c>
      <c r="D369" s="28" t="s">
        <v>2888</v>
      </c>
      <c r="E369" s="57" t="s">
        <v>623</v>
      </c>
      <c r="F369" s="9">
        <v>1980</v>
      </c>
      <c r="G369" s="29">
        <v>2274.9</v>
      </c>
      <c r="H369" s="567">
        <v>4491330.54</v>
      </c>
    </row>
    <row r="370" spans="1:8" s="8" customFormat="1" ht="9.75">
      <c r="A370" s="27"/>
      <c r="B370" s="13">
        <v>354</v>
      </c>
      <c r="C370" s="27" t="s">
        <v>2390</v>
      </c>
      <c r="D370" s="28" t="s">
        <v>1752</v>
      </c>
      <c r="E370" s="57" t="s">
        <v>623</v>
      </c>
      <c r="F370" s="9">
        <v>1980</v>
      </c>
      <c r="G370" s="29">
        <v>4621.8</v>
      </c>
      <c r="H370" s="567">
        <v>8731681.25</v>
      </c>
    </row>
    <row r="371" spans="1:8" s="8" customFormat="1" ht="9.75">
      <c r="A371" s="27"/>
      <c r="B371" s="13">
        <v>355</v>
      </c>
      <c r="C371" s="27" t="s">
        <v>2390</v>
      </c>
      <c r="D371" s="28" t="s">
        <v>1753</v>
      </c>
      <c r="E371" s="57" t="s">
        <v>623</v>
      </c>
      <c r="F371" s="9">
        <v>1980</v>
      </c>
      <c r="G371" s="29">
        <v>2537.3</v>
      </c>
      <c r="H371" s="567">
        <v>4245478.21</v>
      </c>
    </row>
    <row r="372" spans="1:8" s="8" customFormat="1" ht="9.75">
      <c r="A372" s="27"/>
      <c r="B372" s="68">
        <v>356</v>
      </c>
      <c r="C372" s="27" t="s">
        <v>2390</v>
      </c>
      <c r="D372" s="28" t="s">
        <v>1754</v>
      </c>
      <c r="E372" s="57" t="s">
        <v>623</v>
      </c>
      <c r="F372" s="9">
        <v>1983</v>
      </c>
      <c r="G372" s="29">
        <v>2305.8</v>
      </c>
      <c r="H372" s="567">
        <v>6016712.66</v>
      </c>
    </row>
    <row r="373" spans="1:8" s="8" customFormat="1" ht="9.75">
      <c r="A373" s="27"/>
      <c r="B373" s="13">
        <v>357</v>
      </c>
      <c r="C373" s="27" t="s">
        <v>2390</v>
      </c>
      <c r="D373" s="28" t="s">
        <v>1755</v>
      </c>
      <c r="E373" s="57" t="s">
        <v>623</v>
      </c>
      <c r="F373" s="9">
        <v>1984</v>
      </c>
      <c r="G373" s="29">
        <v>4616.2</v>
      </c>
      <c r="H373" s="567">
        <v>11904590.5</v>
      </c>
    </row>
    <row r="374" spans="1:8" s="8" customFormat="1" ht="9.75">
      <c r="A374" s="27"/>
      <c r="B374" s="9">
        <v>358</v>
      </c>
      <c r="C374" s="27" t="s">
        <v>2390</v>
      </c>
      <c r="D374" s="28" t="s">
        <v>1756</v>
      </c>
      <c r="E374" s="57" t="s">
        <v>623</v>
      </c>
      <c r="F374" s="9">
        <v>1984</v>
      </c>
      <c r="G374" s="29">
        <v>2297.6</v>
      </c>
      <c r="H374" s="567">
        <v>5995312.77</v>
      </c>
    </row>
    <row r="375" spans="1:8" s="8" customFormat="1" ht="9.75">
      <c r="A375" s="27"/>
      <c r="B375" s="13">
        <v>359</v>
      </c>
      <c r="C375" s="27" t="s">
        <v>2390</v>
      </c>
      <c r="D375" s="28" t="s">
        <v>1757</v>
      </c>
      <c r="E375" s="57" t="s">
        <v>623</v>
      </c>
      <c r="F375" s="9">
        <v>1990</v>
      </c>
      <c r="G375" s="29">
        <v>2392.4</v>
      </c>
      <c r="H375" s="567">
        <v>3878511.33</v>
      </c>
    </row>
    <row r="376" spans="1:8" s="8" customFormat="1" ht="9.75">
      <c r="A376" s="27"/>
      <c r="B376" s="13">
        <v>360</v>
      </c>
      <c r="C376" s="27" t="s">
        <v>2390</v>
      </c>
      <c r="D376" s="28" t="s">
        <v>2675</v>
      </c>
      <c r="E376" s="57" t="s">
        <v>628</v>
      </c>
      <c r="F376" s="9">
        <v>1917</v>
      </c>
      <c r="G376" s="29">
        <v>135.6</v>
      </c>
      <c r="H376" s="567">
        <v>281743.62</v>
      </c>
    </row>
    <row r="377" spans="1:8" s="8" customFormat="1" ht="9.75">
      <c r="A377" s="27"/>
      <c r="B377" s="68">
        <v>361</v>
      </c>
      <c r="C377" s="27" t="s">
        <v>2390</v>
      </c>
      <c r="D377" s="28" t="s">
        <v>2676</v>
      </c>
      <c r="E377" s="57" t="s">
        <v>628</v>
      </c>
      <c r="F377" s="9">
        <v>1917</v>
      </c>
      <c r="G377" s="29">
        <v>178.7</v>
      </c>
      <c r="H377" s="567">
        <v>317608.42</v>
      </c>
    </row>
    <row r="378" spans="1:8" s="8" customFormat="1" ht="9.75">
      <c r="A378" s="27"/>
      <c r="B378" s="13">
        <v>362</v>
      </c>
      <c r="C378" s="27" t="s">
        <v>2390</v>
      </c>
      <c r="D378" s="28" t="s">
        <v>1760</v>
      </c>
      <c r="E378" s="57" t="s">
        <v>625</v>
      </c>
      <c r="F378" s="9">
        <v>1992</v>
      </c>
      <c r="G378" s="29">
        <v>7474.1</v>
      </c>
      <c r="H378" s="567">
        <v>6786086.8</v>
      </c>
    </row>
    <row r="379" spans="1:8" s="8" customFormat="1" ht="9.75">
      <c r="A379" s="27"/>
      <c r="B379" s="9">
        <v>363</v>
      </c>
      <c r="C379" s="27" t="s">
        <v>2390</v>
      </c>
      <c r="D379" s="28" t="s">
        <v>2677</v>
      </c>
      <c r="E379" s="57" t="s">
        <v>628</v>
      </c>
      <c r="F379" s="9">
        <v>1917</v>
      </c>
      <c r="G379" s="29">
        <v>216.4</v>
      </c>
      <c r="H379" s="567">
        <v>291138.48</v>
      </c>
    </row>
    <row r="380" spans="1:8" s="8" customFormat="1" ht="9.75">
      <c r="A380" s="27"/>
      <c r="B380" s="13">
        <v>364</v>
      </c>
      <c r="C380" s="27" t="s">
        <v>2390</v>
      </c>
      <c r="D380" s="28" t="s">
        <v>2884</v>
      </c>
      <c r="E380" s="57" t="s">
        <v>624</v>
      </c>
      <c r="F380" s="9">
        <v>1982</v>
      </c>
      <c r="G380" s="29">
        <v>3459</v>
      </c>
      <c r="H380" s="567">
        <v>8450270.49</v>
      </c>
    </row>
    <row r="381" spans="1:8" s="8" customFormat="1" ht="9.75">
      <c r="A381" s="27"/>
      <c r="B381" s="13">
        <v>365</v>
      </c>
      <c r="C381" s="27" t="s">
        <v>2390</v>
      </c>
      <c r="D381" s="28" t="s">
        <v>2030</v>
      </c>
      <c r="E381" s="57" t="s">
        <v>623</v>
      </c>
      <c r="F381" s="9">
        <v>1983</v>
      </c>
      <c r="G381" s="29">
        <v>7280.7</v>
      </c>
      <c r="H381" s="567">
        <v>17411241.07</v>
      </c>
    </row>
    <row r="382" spans="1:8" s="8" customFormat="1" ht="9.75">
      <c r="A382" s="27"/>
      <c r="B382" s="68">
        <v>366</v>
      </c>
      <c r="C382" s="27" t="s">
        <v>2390</v>
      </c>
      <c r="D382" s="28" t="s">
        <v>2269</v>
      </c>
      <c r="E382" s="57" t="s">
        <v>623</v>
      </c>
      <c r="F382" s="9">
        <v>1982</v>
      </c>
      <c r="G382" s="29">
        <v>10276.8</v>
      </c>
      <c r="H382" s="567">
        <v>22205163.65</v>
      </c>
    </row>
    <row r="383" spans="1:8" s="8" customFormat="1" ht="9.75">
      <c r="A383" s="27"/>
      <c r="B383" s="13">
        <v>367</v>
      </c>
      <c r="C383" s="27" t="s">
        <v>2390</v>
      </c>
      <c r="D383" s="28" t="s">
        <v>318</v>
      </c>
      <c r="E383" s="57" t="s">
        <v>628</v>
      </c>
      <c r="F383" s="9">
        <v>1917</v>
      </c>
      <c r="G383" s="29">
        <v>87.5</v>
      </c>
      <c r="H383" s="567">
        <v>496210.44</v>
      </c>
    </row>
    <row r="384" spans="1:8" s="8" customFormat="1" ht="9.75">
      <c r="A384" s="27"/>
      <c r="B384" s="9">
        <v>368</v>
      </c>
      <c r="C384" s="27" t="s">
        <v>2390</v>
      </c>
      <c r="D384" s="28" t="s">
        <v>2678</v>
      </c>
      <c r="E384" s="57" t="s">
        <v>628</v>
      </c>
      <c r="F384" s="9">
        <v>1917</v>
      </c>
      <c r="G384" s="29">
        <v>511.3</v>
      </c>
      <c r="H384" s="567">
        <v>91402.76</v>
      </c>
    </row>
    <row r="385" spans="1:8" s="8" customFormat="1" ht="9.75">
      <c r="A385" s="27"/>
      <c r="B385" s="13">
        <v>369</v>
      </c>
      <c r="C385" s="27" t="s">
        <v>2390</v>
      </c>
      <c r="D385" s="28" t="s">
        <v>631</v>
      </c>
      <c r="E385" s="57" t="s">
        <v>628</v>
      </c>
      <c r="F385" s="9">
        <v>1917</v>
      </c>
      <c r="G385" s="29">
        <v>109.2</v>
      </c>
      <c r="H385" s="567">
        <v>168514.62</v>
      </c>
    </row>
    <row r="386" spans="1:8" s="8" customFormat="1" ht="9.75">
      <c r="A386" s="27"/>
      <c r="B386" s="13">
        <v>370</v>
      </c>
      <c r="C386" s="27" t="s">
        <v>2390</v>
      </c>
      <c r="D386" s="28" t="s">
        <v>632</v>
      </c>
      <c r="E386" s="57" t="s">
        <v>628</v>
      </c>
      <c r="F386" s="9">
        <v>1917</v>
      </c>
      <c r="G386" s="29">
        <v>82.2</v>
      </c>
      <c r="H386" s="567">
        <v>130663.29</v>
      </c>
    </row>
    <row r="387" spans="1:8" s="8" customFormat="1" ht="9.75">
      <c r="A387" s="27"/>
      <c r="B387" s="68">
        <v>371</v>
      </c>
      <c r="C387" s="27" t="s">
        <v>2390</v>
      </c>
      <c r="D387" s="28" t="s">
        <v>2283</v>
      </c>
      <c r="E387" s="57" t="s">
        <v>627</v>
      </c>
      <c r="F387" s="9">
        <v>1972</v>
      </c>
      <c r="G387" s="29">
        <v>387.5</v>
      </c>
      <c r="H387" s="567">
        <v>206696.97</v>
      </c>
    </row>
    <row r="388" spans="1:8" s="8" customFormat="1" ht="9.75">
      <c r="A388" s="27"/>
      <c r="B388" s="13">
        <v>372</v>
      </c>
      <c r="C388" s="27" t="s">
        <v>2390</v>
      </c>
      <c r="D388" s="28" t="s">
        <v>633</v>
      </c>
      <c r="E388" s="57" t="s">
        <v>628</v>
      </c>
      <c r="F388" s="9">
        <v>1917</v>
      </c>
      <c r="G388" s="29">
        <v>95.5</v>
      </c>
      <c r="H388" s="567">
        <v>82178.93</v>
      </c>
    </row>
    <row r="389" spans="1:8" s="8" customFormat="1" ht="9.75">
      <c r="A389" s="27"/>
      <c r="B389" s="9">
        <v>373</v>
      </c>
      <c r="C389" s="27" t="s">
        <v>2390</v>
      </c>
      <c r="D389" s="28" t="s">
        <v>634</v>
      </c>
      <c r="E389" s="57" t="s">
        <v>628</v>
      </c>
      <c r="F389" s="9">
        <v>1917</v>
      </c>
      <c r="G389" s="29">
        <v>83.5</v>
      </c>
      <c r="H389" s="567">
        <v>130735.86</v>
      </c>
    </row>
    <row r="390" spans="1:8" s="8" customFormat="1" ht="9.75">
      <c r="A390" s="27"/>
      <c r="B390" s="13">
        <v>374</v>
      </c>
      <c r="C390" s="27" t="s">
        <v>2390</v>
      </c>
      <c r="D390" s="28" t="s">
        <v>1643</v>
      </c>
      <c r="E390" s="57" t="s">
        <v>1671</v>
      </c>
      <c r="F390" s="9">
        <v>1958</v>
      </c>
      <c r="G390" s="29">
        <v>3053.1</v>
      </c>
      <c r="H390" s="567">
        <v>5377981.37</v>
      </c>
    </row>
    <row r="391" spans="1:8" s="8" customFormat="1" ht="9.75">
      <c r="A391" s="27"/>
      <c r="B391" s="13">
        <v>375</v>
      </c>
      <c r="C391" s="27" t="s">
        <v>2390</v>
      </c>
      <c r="D391" s="28" t="s">
        <v>2935</v>
      </c>
      <c r="E391" s="57" t="s">
        <v>624</v>
      </c>
      <c r="F391" s="9">
        <v>1962</v>
      </c>
      <c r="G391" s="29">
        <v>3783</v>
      </c>
      <c r="H391" s="567">
        <v>6044848.4</v>
      </c>
    </row>
    <row r="392" spans="1:8" s="8" customFormat="1" ht="9.75">
      <c r="A392" s="27"/>
      <c r="B392" s="68">
        <v>376</v>
      </c>
      <c r="C392" s="27" t="s">
        <v>2390</v>
      </c>
      <c r="D392" s="28" t="s">
        <v>1523</v>
      </c>
      <c r="E392" s="57" t="s">
        <v>624</v>
      </c>
      <c r="F392" s="9">
        <v>1964</v>
      </c>
      <c r="G392" s="29">
        <v>3809.2</v>
      </c>
      <c r="H392" s="567">
        <v>6962010.16</v>
      </c>
    </row>
    <row r="393" spans="1:8" s="8" customFormat="1" ht="9.75">
      <c r="A393" s="27"/>
      <c r="B393" s="13">
        <v>377</v>
      </c>
      <c r="C393" s="27" t="s">
        <v>2390</v>
      </c>
      <c r="D393" s="28" t="s">
        <v>1527</v>
      </c>
      <c r="E393" s="57" t="s">
        <v>624</v>
      </c>
      <c r="F393" s="9">
        <v>1962</v>
      </c>
      <c r="G393" s="29">
        <v>3773.2</v>
      </c>
      <c r="H393" s="567">
        <v>6324733.05</v>
      </c>
    </row>
    <row r="394" spans="1:8" s="8" customFormat="1" ht="9.75">
      <c r="A394" s="27"/>
      <c r="B394" s="9">
        <v>378</v>
      </c>
      <c r="C394" s="27" t="s">
        <v>2390</v>
      </c>
      <c r="D394" s="28" t="s">
        <v>1703</v>
      </c>
      <c r="E394" s="57" t="s">
        <v>624</v>
      </c>
      <c r="F394" s="9">
        <v>1962</v>
      </c>
      <c r="G394" s="29">
        <v>3756.8</v>
      </c>
      <c r="H394" s="567">
        <v>6324733.05</v>
      </c>
    </row>
    <row r="395" spans="1:8" s="8" customFormat="1" ht="9.75">
      <c r="A395" s="27"/>
      <c r="B395" s="13">
        <v>379</v>
      </c>
      <c r="C395" s="27" t="s">
        <v>2390</v>
      </c>
      <c r="D395" s="28" t="s">
        <v>3166</v>
      </c>
      <c r="E395" s="57" t="s">
        <v>627</v>
      </c>
      <c r="F395" s="9">
        <v>1957</v>
      </c>
      <c r="G395" s="29">
        <v>427.6</v>
      </c>
      <c r="H395" s="567">
        <v>807101.71</v>
      </c>
    </row>
    <row r="396" spans="1:8" s="8" customFormat="1" ht="9.75">
      <c r="A396" s="27"/>
      <c r="B396" s="13">
        <v>380</v>
      </c>
      <c r="C396" s="27" t="s">
        <v>2390</v>
      </c>
      <c r="D396" s="28" t="s">
        <v>3158</v>
      </c>
      <c r="E396" s="57" t="s">
        <v>628</v>
      </c>
      <c r="F396" s="9">
        <v>1916</v>
      </c>
      <c r="G396" s="29">
        <v>190.2</v>
      </c>
      <c r="H396" s="567">
        <v>379611.45</v>
      </c>
    </row>
    <row r="397" spans="1:8" s="8" customFormat="1" ht="9.75">
      <c r="A397" s="27"/>
      <c r="B397" s="68">
        <v>381</v>
      </c>
      <c r="C397" s="27" t="s">
        <v>2390</v>
      </c>
      <c r="D397" s="28" t="s">
        <v>3167</v>
      </c>
      <c r="E397" s="57" t="s">
        <v>627</v>
      </c>
      <c r="F397" s="9">
        <v>1957</v>
      </c>
      <c r="G397" s="29">
        <v>437.6</v>
      </c>
      <c r="H397" s="567">
        <v>707863.99</v>
      </c>
    </row>
    <row r="398" spans="1:8" s="8" customFormat="1" ht="9.75">
      <c r="A398" s="27"/>
      <c r="B398" s="13">
        <v>382</v>
      </c>
      <c r="C398" s="27" t="s">
        <v>2390</v>
      </c>
      <c r="D398" s="28" t="s">
        <v>3168</v>
      </c>
      <c r="E398" s="57" t="s">
        <v>624</v>
      </c>
      <c r="F398" s="9">
        <v>1967</v>
      </c>
      <c r="G398" s="29">
        <v>2261.3</v>
      </c>
      <c r="H398" s="567">
        <v>4142821.04</v>
      </c>
    </row>
    <row r="399" spans="1:8" s="8" customFormat="1" ht="9.75">
      <c r="A399" s="38"/>
      <c r="B399" s="9">
        <v>383</v>
      </c>
      <c r="C399" s="5" t="s">
        <v>2390</v>
      </c>
      <c r="D399" s="10" t="s">
        <v>2527</v>
      </c>
      <c r="E399" s="57" t="s">
        <v>624</v>
      </c>
      <c r="F399" s="17">
        <v>1967</v>
      </c>
      <c r="G399" s="17"/>
      <c r="H399" s="570">
        <v>7571153.81</v>
      </c>
    </row>
    <row r="400" spans="1:8" s="8" customFormat="1" ht="9.75">
      <c r="A400" s="38"/>
      <c r="B400" s="13">
        <v>384</v>
      </c>
      <c r="C400" s="5" t="s">
        <v>2390</v>
      </c>
      <c r="D400" s="10" t="s">
        <v>2528</v>
      </c>
      <c r="E400" s="57" t="s">
        <v>624</v>
      </c>
      <c r="F400" s="17">
        <v>1968</v>
      </c>
      <c r="G400" s="17"/>
      <c r="H400" s="570">
        <v>6999743.65</v>
      </c>
    </row>
    <row r="401" spans="1:8" s="8" customFormat="1" ht="9.75">
      <c r="A401" s="38"/>
      <c r="B401" s="13">
        <v>385</v>
      </c>
      <c r="C401" s="5" t="s">
        <v>2390</v>
      </c>
      <c r="D401" s="10" t="s">
        <v>1533</v>
      </c>
      <c r="E401" s="57" t="s">
        <v>624</v>
      </c>
      <c r="F401" s="17">
        <v>1968</v>
      </c>
      <c r="G401" s="17"/>
      <c r="H401" s="570">
        <v>6158681.46</v>
      </c>
    </row>
    <row r="402" spans="1:8" s="8" customFormat="1" ht="9.75">
      <c r="A402" s="38"/>
      <c r="B402" s="68">
        <v>386</v>
      </c>
      <c r="C402" s="5" t="s">
        <v>2390</v>
      </c>
      <c r="D402" s="10" t="s">
        <v>1534</v>
      </c>
      <c r="E402" s="57" t="s">
        <v>624</v>
      </c>
      <c r="F402" s="17">
        <v>1969</v>
      </c>
      <c r="G402" s="17"/>
      <c r="H402" s="570">
        <v>6284462.67</v>
      </c>
    </row>
    <row r="403" spans="1:8" s="8" customFormat="1" ht="9.75">
      <c r="A403" s="38"/>
      <c r="B403" s="13">
        <v>387</v>
      </c>
      <c r="C403" s="5" t="s">
        <v>2390</v>
      </c>
      <c r="D403" s="10" t="s">
        <v>2026</v>
      </c>
      <c r="E403" s="57" t="s">
        <v>624</v>
      </c>
      <c r="F403" s="17">
        <v>1968</v>
      </c>
      <c r="G403" s="17"/>
      <c r="H403" s="570">
        <v>4596260.07</v>
      </c>
    </row>
    <row r="404" spans="1:8" s="8" customFormat="1" ht="9.75">
      <c r="A404" s="38"/>
      <c r="B404" s="9">
        <v>388</v>
      </c>
      <c r="C404" s="5" t="s">
        <v>2390</v>
      </c>
      <c r="D404" s="10" t="s">
        <v>728</v>
      </c>
      <c r="E404" s="57" t="s">
        <v>624</v>
      </c>
      <c r="F404" s="17">
        <v>1968</v>
      </c>
      <c r="G404" s="17"/>
      <c r="H404" s="570">
        <v>8309274.42</v>
      </c>
    </row>
    <row r="405" spans="1:8" s="8" customFormat="1" ht="9.75">
      <c r="A405" s="27"/>
      <c r="B405" s="13">
        <v>389</v>
      </c>
      <c r="C405" s="27" t="s">
        <v>2390</v>
      </c>
      <c r="D405" s="28" t="s">
        <v>1875</v>
      </c>
      <c r="E405" s="57" t="s">
        <v>624</v>
      </c>
      <c r="F405" s="9">
        <v>1973</v>
      </c>
      <c r="G405" s="29">
        <v>7592.1</v>
      </c>
      <c r="H405" s="567">
        <v>12365935.15</v>
      </c>
    </row>
    <row r="406" spans="1:8" s="8" customFormat="1" ht="9.75">
      <c r="A406" s="27"/>
      <c r="B406" s="13">
        <v>390</v>
      </c>
      <c r="C406" s="27" t="s">
        <v>2390</v>
      </c>
      <c r="D406" s="28" t="s">
        <v>1873</v>
      </c>
      <c r="E406" s="57" t="s">
        <v>624</v>
      </c>
      <c r="F406" s="9">
        <v>1973</v>
      </c>
      <c r="G406" s="29">
        <v>4087.4</v>
      </c>
      <c r="H406" s="567">
        <v>5893809.94</v>
      </c>
    </row>
    <row r="407" spans="1:8" s="8" customFormat="1" ht="9.75">
      <c r="A407" s="27"/>
      <c r="B407" s="68">
        <v>391</v>
      </c>
      <c r="C407" s="27" t="s">
        <v>2390</v>
      </c>
      <c r="D407" s="28" t="s">
        <v>1874</v>
      </c>
      <c r="E407" s="57" t="s">
        <v>624</v>
      </c>
      <c r="F407" s="9">
        <v>1972</v>
      </c>
      <c r="G407" s="29">
        <v>4038.2</v>
      </c>
      <c r="H407" s="567">
        <v>6257235.24</v>
      </c>
    </row>
    <row r="408" spans="1:8" s="8" customFormat="1" ht="9.75">
      <c r="A408" s="27"/>
      <c r="B408" s="13">
        <v>392</v>
      </c>
      <c r="C408" s="27" t="s">
        <v>2390</v>
      </c>
      <c r="D408" s="28" t="s">
        <v>248</v>
      </c>
      <c r="E408" s="57" t="s">
        <v>624</v>
      </c>
      <c r="F408" s="9">
        <v>1970</v>
      </c>
      <c r="G408" s="29">
        <v>5753.1</v>
      </c>
      <c r="H408" s="567">
        <v>8696079.23</v>
      </c>
    </row>
    <row r="409" spans="1:8" s="8" customFormat="1" ht="9.75">
      <c r="A409" s="27"/>
      <c r="B409" s="9">
        <v>393</v>
      </c>
      <c r="C409" s="27" t="s">
        <v>2390</v>
      </c>
      <c r="D409" s="28" t="s">
        <v>3390</v>
      </c>
      <c r="E409" s="57" t="s">
        <v>624</v>
      </c>
      <c r="F409" s="9">
        <v>1995</v>
      </c>
      <c r="G409" s="29">
        <v>4124.5</v>
      </c>
      <c r="H409" s="567">
        <v>3551402.77</v>
      </c>
    </row>
    <row r="410" spans="1:8" s="8" customFormat="1" ht="9.75">
      <c r="A410" s="27"/>
      <c r="B410" s="13">
        <v>394</v>
      </c>
      <c r="C410" s="27" t="s">
        <v>2390</v>
      </c>
      <c r="D410" s="28" t="s">
        <v>313</v>
      </c>
      <c r="E410" s="57" t="s">
        <v>628</v>
      </c>
      <c r="F410" s="9">
        <v>1917</v>
      </c>
      <c r="G410" s="29">
        <v>159.4</v>
      </c>
      <c r="H410" s="567">
        <v>369584.92</v>
      </c>
    </row>
    <row r="411" spans="1:8" s="8" customFormat="1" ht="9.75">
      <c r="A411" s="27"/>
      <c r="B411" s="13">
        <v>395</v>
      </c>
      <c r="C411" s="27" t="s">
        <v>2390</v>
      </c>
      <c r="D411" s="28" t="s">
        <v>314</v>
      </c>
      <c r="E411" s="57" t="s">
        <v>628</v>
      </c>
      <c r="F411" s="9">
        <v>1917</v>
      </c>
      <c r="G411" s="29">
        <v>284.7</v>
      </c>
      <c r="H411" s="567">
        <v>704175.59</v>
      </c>
    </row>
    <row r="412" spans="1:8" s="8" customFormat="1" ht="9.75">
      <c r="A412" s="27"/>
      <c r="B412" s="70">
        <v>396</v>
      </c>
      <c r="C412" s="27" t="s">
        <v>2390</v>
      </c>
      <c r="D412" s="28" t="s">
        <v>315</v>
      </c>
      <c r="E412" s="57" t="s">
        <v>628</v>
      </c>
      <c r="F412" s="5">
        <v>1917</v>
      </c>
      <c r="G412" s="29">
        <v>245.6</v>
      </c>
      <c r="H412" s="567">
        <v>320548</v>
      </c>
    </row>
    <row r="413" spans="1:12" s="8" customFormat="1" ht="9.75">
      <c r="A413" s="27"/>
      <c r="B413" s="13">
        <v>397</v>
      </c>
      <c r="C413" s="27" t="s">
        <v>2390</v>
      </c>
      <c r="D413" s="28" t="s">
        <v>319</v>
      </c>
      <c r="E413" s="57" t="s">
        <v>628</v>
      </c>
      <c r="F413" s="9">
        <v>1917</v>
      </c>
      <c r="G413" s="29">
        <v>226.8</v>
      </c>
      <c r="H413" s="567">
        <v>732995.32</v>
      </c>
      <c r="L413" s="568"/>
    </row>
    <row r="414" spans="1:8" s="8" customFormat="1" ht="9.75">
      <c r="A414" s="27"/>
      <c r="B414" s="9">
        <v>398</v>
      </c>
      <c r="C414" s="27" t="s">
        <v>2390</v>
      </c>
      <c r="D414" s="28" t="s">
        <v>2192</v>
      </c>
      <c r="E414" s="57" t="s">
        <v>628</v>
      </c>
      <c r="F414" s="9">
        <v>1917</v>
      </c>
      <c r="G414" s="29">
        <v>329.8</v>
      </c>
      <c r="H414" s="567">
        <v>492671.99</v>
      </c>
    </row>
    <row r="415" spans="1:8" s="8" customFormat="1" ht="9.75">
      <c r="A415" s="27"/>
      <c r="B415" s="13">
        <v>399</v>
      </c>
      <c r="C415" s="27" t="s">
        <v>2390</v>
      </c>
      <c r="D415" s="28" t="s">
        <v>316</v>
      </c>
      <c r="E415" s="57" t="s">
        <v>628</v>
      </c>
      <c r="F415" s="9">
        <v>1917</v>
      </c>
      <c r="G415" s="29">
        <v>142.1</v>
      </c>
      <c r="H415" s="567">
        <v>347856.19</v>
      </c>
    </row>
    <row r="416" spans="1:8" s="8" customFormat="1" ht="9.75">
      <c r="A416" s="27"/>
      <c r="B416" s="13">
        <v>400</v>
      </c>
      <c r="C416" s="27" t="s">
        <v>2390</v>
      </c>
      <c r="D416" s="28" t="s">
        <v>306</v>
      </c>
      <c r="E416" s="57" t="s">
        <v>623</v>
      </c>
      <c r="F416" s="9">
        <v>1995</v>
      </c>
      <c r="G416" s="29">
        <v>4702.9</v>
      </c>
      <c r="H416" s="567">
        <v>8842803</v>
      </c>
    </row>
    <row r="417" spans="1:8" s="8" customFormat="1" ht="9.75">
      <c r="A417" s="27"/>
      <c r="B417" s="68">
        <v>401</v>
      </c>
      <c r="C417" s="27" t="s">
        <v>2390</v>
      </c>
      <c r="D417" s="28" t="s">
        <v>2741</v>
      </c>
      <c r="E417" s="57" t="s">
        <v>623</v>
      </c>
      <c r="F417" s="9">
        <v>1984</v>
      </c>
      <c r="G417" s="29">
        <v>14447.5</v>
      </c>
      <c r="H417" s="567">
        <v>36734024.16</v>
      </c>
    </row>
    <row r="418" spans="1:8" s="8" customFormat="1" ht="9.75">
      <c r="A418" s="27"/>
      <c r="B418" s="13">
        <v>402</v>
      </c>
      <c r="C418" s="27" t="s">
        <v>2390</v>
      </c>
      <c r="D418" s="28" t="s">
        <v>2742</v>
      </c>
      <c r="E418" s="57" t="s">
        <v>623</v>
      </c>
      <c r="F418" s="9">
        <v>1985</v>
      </c>
      <c r="G418" s="29">
        <v>6413.8</v>
      </c>
      <c r="H418" s="567">
        <v>19765273.1</v>
      </c>
    </row>
    <row r="419" spans="1:8" s="8" customFormat="1" ht="9.75">
      <c r="A419" s="27"/>
      <c r="B419" s="9">
        <v>403</v>
      </c>
      <c r="C419" s="27" t="s">
        <v>2390</v>
      </c>
      <c r="D419" s="28" t="s">
        <v>2744</v>
      </c>
      <c r="E419" s="57" t="s">
        <v>623</v>
      </c>
      <c r="F419" s="9">
        <v>1990</v>
      </c>
      <c r="G419" s="29">
        <v>8324.8</v>
      </c>
      <c r="H419" s="567">
        <v>27677437.65</v>
      </c>
    </row>
    <row r="420" spans="1:8" s="8" customFormat="1" ht="9.75">
      <c r="A420" s="27"/>
      <c r="B420" s="13">
        <v>404</v>
      </c>
      <c r="C420" s="27" t="s">
        <v>2390</v>
      </c>
      <c r="D420" s="28" t="s">
        <v>1944</v>
      </c>
      <c r="E420" s="57" t="s">
        <v>623</v>
      </c>
      <c r="F420" s="9">
        <v>2005</v>
      </c>
      <c r="G420" s="29">
        <v>3531</v>
      </c>
      <c r="H420" s="567">
        <v>14801316.92</v>
      </c>
    </row>
    <row r="421" spans="1:8" s="8" customFormat="1" ht="9.75">
      <c r="A421" s="27"/>
      <c r="B421" s="13">
        <v>405</v>
      </c>
      <c r="C421" s="27" t="s">
        <v>2390</v>
      </c>
      <c r="D421" s="28" t="s">
        <v>2743</v>
      </c>
      <c r="E421" s="57" t="s">
        <v>623</v>
      </c>
      <c r="F421" s="9">
        <v>1984</v>
      </c>
      <c r="G421" s="29">
        <v>12609.4</v>
      </c>
      <c r="H421" s="567">
        <v>33589738.31</v>
      </c>
    </row>
    <row r="422" spans="1:8" s="8" customFormat="1" ht="9.75">
      <c r="A422" s="27"/>
      <c r="B422" s="68">
        <v>406</v>
      </c>
      <c r="C422" s="27" t="s">
        <v>2390</v>
      </c>
      <c r="D422" s="28" t="s">
        <v>1374</v>
      </c>
      <c r="E422" s="57" t="s">
        <v>628</v>
      </c>
      <c r="F422" s="9">
        <v>1916</v>
      </c>
      <c r="G422" s="29">
        <v>136.8</v>
      </c>
      <c r="H422" s="567">
        <v>226355.82</v>
      </c>
    </row>
    <row r="423" spans="1:8" s="8" customFormat="1" ht="9.75">
      <c r="A423" s="27"/>
      <c r="B423" s="13">
        <v>407</v>
      </c>
      <c r="C423" s="27" t="s">
        <v>2390</v>
      </c>
      <c r="D423" s="28" t="s">
        <v>1375</v>
      </c>
      <c r="E423" s="57" t="s">
        <v>628</v>
      </c>
      <c r="F423" s="9">
        <v>1916</v>
      </c>
      <c r="G423" s="29">
        <v>159</v>
      </c>
      <c r="H423" s="567">
        <v>387410.95</v>
      </c>
    </row>
    <row r="424" spans="1:8" s="8" customFormat="1" ht="9.75">
      <c r="A424" s="27"/>
      <c r="B424" s="9">
        <v>408</v>
      </c>
      <c r="C424" s="27" t="s">
        <v>2390</v>
      </c>
      <c r="D424" s="28" t="s">
        <v>1376</v>
      </c>
      <c r="E424" s="57" t="s">
        <v>628</v>
      </c>
      <c r="F424" s="9">
        <v>1916</v>
      </c>
      <c r="G424" s="29">
        <v>124.7</v>
      </c>
      <c r="H424" s="567">
        <v>474336.5</v>
      </c>
    </row>
    <row r="425" spans="1:8" s="8" customFormat="1" ht="9.75">
      <c r="A425" s="27"/>
      <c r="B425" s="13">
        <v>409</v>
      </c>
      <c r="C425" s="27" t="s">
        <v>2390</v>
      </c>
      <c r="D425" s="28" t="s">
        <v>1646</v>
      </c>
      <c r="E425" s="57" t="s">
        <v>1671</v>
      </c>
      <c r="F425" s="9">
        <v>1961</v>
      </c>
      <c r="G425" s="29">
        <v>3252.2</v>
      </c>
      <c r="H425" s="567">
        <v>5757518.9</v>
      </c>
    </row>
    <row r="426" spans="1:8" s="8" customFormat="1" ht="9.75">
      <c r="A426" s="27"/>
      <c r="B426" s="13">
        <v>410</v>
      </c>
      <c r="C426" s="27" t="s">
        <v>2390</v>
      </c>
      <c r="D426" s="28" t="s">
        <v>1720</v>
      </c>
      <c r="E426" s="57" t="s">
        <v>1671</v>
      </c>
      <c r="F426" s="9">
        <v>1959</v>
      </c>
      <c r="G426" s="29">
        <v>3392.4</v>
      </c>
      <c r="H426" s="567">
        <v>4703270.38</v>
      </c>
    </row>
    <row r="427" spans="1:8" s="8" customFormat="1" ht="9.75">
      <c r="A427" s="27"/>
      <c r="B427" s="68">
        <v>411</v>
      </c>
      <c r="C427" s="27" t="s">
        <v>2390</v>
      </c>
      <c r="D427" s="28" t="s">
        <v>1645</v>
      </c>
      <c r="E427" s="57" t="s">
        <v>624</v>
      </c>
      <c r="F427" s="9">
        <v>1961</v>
      </c>
      <c r="G427" s="29">
        <v>3783.3</v>
      </c>
      <c r="H427" s="567">
        <v>6345973.34</v>
      </c>
    </row>
    <row r="428" spans="1:8" s="8" customFormat="1" ht="9.75">
      <c r="A428" s="27"/>
      <c r="B428" s="13">
        <v>412</v>
      </c>
      <c r="C428" s="27" t="s">
        <v>2390</v>
      </c>
      <c r="D428" s="28" t="s">
        <v>2914</v>
      </c>
      <c r="E428" s="57" t="s">
        <v>1671</v>
      </c>
      <c r="F428" s="9">
        <v>1961</v>
      </c>
      <c r="G428" s="29">
        <v>3738.2</v>
      </c>
      <c r="H428" s="567">
        <v>6082448.29</v>
      </c>
    </row>
    <row r="429" spans="1:8" s="8" customFormat="1" ht="9.75">
      <c r="A429" s="27"/>
      <c r="B429" s="9">
        <v>413</v>
      </c>
      <c r="C429" s="27" t="s">
        <v>2390</v>
      </c>
      <c r="D429" s="28" t="s">
        <v>1721</v>
      </c>
      <c r="E429" s="57" t="s">
        <v>626</v>
      </c>
      <c r="F429" s="9">
        <v>1938</v>
      </c>
      <c r="G429" s="29">
        <v>1418.8</v>
      </c>
      <c r="H429" s="567">
        <v>2888142.52</v>
      </c>
    </row>
    <row r="430" spans="1:8" s="8" customFormat="1" ht="9.75">
      <c r="A430" s="27"/>
      <c r="B430" s="13">
        <v>414</v>
      </c>
      <c r="C430" s="27" t="s">
        <v>2390</v>
      </c>
      <c r="D430" s="28" t="s">
        <v>681</v>
      </c>
      <c r="E430" s="57" t="s">
        <v>1671</v>
      </c>
      <c r="F430" s="9">
        <v>1962</v>
      </c>
      <c r="G430" s="29">
        <v>1787.9</v>
      </c>
      <c r="H430" s="567">
        <v>2567404.02</v>
      </c>
    </row>
    <row r="431" spans="1:8" s="8" customFormat="1" ht="9.75">
      <c r="A431" s="27"/>
      <c r="B431" s="13">
        <v>415</v>
      </c>
      <c r="C431" s="27" t="s">
        <v>2390</v>
      </c>
      <c r="D431" s="28" t="s">
        <v>1722</v>
      </c>
      <c r="E431" s="57" t="s">
        <v>1671</v>
      </c>
      <c r="F431" s="9">
        <v>1959</v>
      </c>
      <c r="G431" s="29">
        <v>2759.5</v>
      </c>
      <c r="H431" s="567">
        <v>3956044.47</v>
      </c>
    </row>
    <row r="432" spans="1:8" s="8" customFormat="1" ht="9.75">
      <c r="A432" s="27"/>
      <c r="B432" s="68">
        <v>416</v>
      </c>
      <c r="C432" s="27" t="s">
        <v>2390</v>
      </c>
      <c r="D432" s="28" t="s">
        <v>1704</v>
      </c>
      <c r="E432" s="57" t="s">
        <v>624</v>
      </c>
      <c r="F432" s="9">
        <v>1961</v>
      </c>
      <c r="G432" s="29">
        <v>1970.3</v>
      </c>
      <c r="H432" s="567">
        <v>4107815.41</v>
      </c>
    </row>
    <row r="433" spans="1:8" s="8" customFormat="1" ht="9.75">
      <c r="A433" s="27"/>
      <c r="B433" s="13">
        <v>417</v>
      </c>
      <c r="C433" s="27" t="s">
        <v>2390</v>
      </c>
      <c r="D433" s="28" t="s">
        <v>3248</v>
      </c>
      <c r="E433" s="57" t="s">
        <v>628</v>
      </c>
      <c r="F433" s="9">
        <v>1916</v>
      </c>
      <c r="G433" s="29">
        <v>246.7</v>
      </c>
      <c r="H433" s="567">
        <v>588075.53</v>
      </c>
    </row>
    <row r="434" spans="1:8" s="8" customFormat="1" ht="9.75">
      <c r="A434" s="27"/>
      <c r="B434" s="9">
        <v>418</v>
      </c>
      <c r="C434" s="27" t="s">
        <v>2390</v>
      </c>
      <c r="D434" s="28" t="s">
        <v>1241</v>
      </c>
      <c r="E434" s="57" t="s">
        <v>1671</v>
      </c>
      <c r="F434" s="9">
        <v>1964</v>
      </c>
      <c r="G434" s="29">
        <v>2136.6</v>
      </c>
      <c r="H434" s="567">
        <v>3757941.79</v>
      </c>
    </row>
    <row r="435" spans="1:8" s="8" customFormat="1" ht="9.75">
      <c r="A435" s="27"/>
      <c r="B435" s="13">
        <v>419</v>
      </c>
      <c r="C435" s="27" t="s">
        <v>2390</v>
      </c>
      <c r="D435" s="28" t="s">
        <v>584</v>
      </c>
      <c r="E435" s="57" t="s">
        <v>628</v>
      </c>
      <c r="F435" s="9">
        <v>1917</v>
      </c>
      <c r="G435" s="29">
        <v>56</v>
      </c>
      <c r="H435" s="567">
        <v>68048.33</v>
      </c>
    </row>
    <row r="436" spans="1:8" s="8" customFormat="1" ht="9.75">
      <c r="A436" s="27"/>
      <c r="B436" s="13">
        <v>420</v>
      </c>
      <c r="C436" s="27" t="s">
        <v>2390</v>
      </c>
      <c r="D436" s="28" t="s">
        <v>585</v>
      </c>
      <c r="E436" s="57" t="s">
        <v>628</v>
      </c>
      <c r="F436" s="9">
        <v>1952</v>
      </c>
      <c r="G436" s="29">
        <v>20.5</v>
      </c>
      <c r="H436" s="567">
        <v>41591.81</v>
      </c>
    </row>
    <row r="437" spans="1:8" s="8" customFormat="1" ht="9.75">
      <c r="A437" s="27"/>
      <c r="B437" s="68">
        <v>421</v>
      </c>
      <c r="C437" s="27" t="s">
        <v>2390</v>
      </c>
      <c r="D437" s="28" t="s">
        <v>543</v>
      </c>
      <c r="E437" s="57" t="s">
        <v>628</v>
      </c>
      <c r="F437" s="9">
        <v>1917</v>
      </c>
      <c r="G437" s="29">
        <v>61.7</v>
      </c>
      <c r="H437" s="567">
        <v>137137.65</v>
      </c>
    </row>
    <row r="438" spans="1:8" s="8" customFormat="1" ht="9.75">
      <c r="A438" s="27"/>
      <c r="B438" s="13">
        <v>422</v>
      </c>
      <c r="C438" s="27" t="s">
        <v>2390</v>
      </c>
      <c r="D438" s="28" t="s">
        <v>179</v>
      </c>
      <c r="E438" s="57" t="s">
        <v>628</v>
      </c>
      <c r="F438" s="9">
        <v>1917</v>
      </c>
      <c r="G438" s="29">
        <v>121.6</v>
      </c>
      <c r="H438" s="567">
        <v>275047.61</v>
      </c>
    </row>
    <row r="439" spans="1:8" s="8" customFormat="1" ht="9.75">
      <c r="A439" s="27"/>
      <c r="B439" s="9">
        <v>423</v>
      </c>
      <c r="C439" s="27" t="s">
        <v>2390</v>
      </c>
      <c r="D439" s="28" t="s">
        <v>111</v>
      </c>
      <c r="E439" s="57" t="s">
        <v>628</v>
      </c>
      <c r="F439" s="9">
        <v>1917</v>
      </c>
      <c r="G439" s="29">
        <v>111.6</v>
      </c>
      <c r="H439" s="567">
        <v>248323.09</v>
      </c>
    </row>
    <row r="440" spans="1:8" s="8" customFormat="1" ht="9.75">
      <c r="A440" s="27"/>
      <c r="B440" s="13">
        <v>424</v>
      </c>
      <c r="C440" s="27" t="s">
        <v>2390</v>
      </c>
      <c r="D440" s="28" t="s">
        <v>544</v>
      </c>
      <c r="E440" s="57" t="s">
        <v>628</v>
      </c>
      <c r="F440" s="9">
        <v>1917</v>
      </c>
      <c r="G440" s="29">
        <v>140.5</v>
      </c>
      <c r="H440" s="567">
        <v>444186.68</v>
      </c>
    </row>
    <row r="441" spans="1:8" s="8" customFormat="1" ht="9.75">
      <c r="A441" s="27"/>
      <c r="B441" s="13">
        <v>425</v>
      </c>
      <c r="C441" s="27" t="s">
        <v>2390</v>
      </c>
      <c r="D441" s="28" t="s">
        <v>660</v>
      </c>
      <c r="E441" s="57" t="s">
        <v>628</v>
      </c>
      <c r="F441" s="9">
        <v>1917</v>
      </c>
      <c r="G441" s="29">
        <v>50.6</v>
      </c>
      <c r="H441" s="567">
        <v>75162.56</v>
      </c>
    </row>
    <row r="442" spans="1:11" s="8" customFormat="1" ht="20.25">
      <c r="A442" s="27"/>
      <c r="B442" s="68">
        <v>426</v>
      </c>
      <c r="C442" s="27" t="s">
        <v>2390</v>
      </c>
      <c r="D442" s="32" t="s">
        <v>1705</v>
      </c>
      <c r="E442" s="57" t="s">
        <v>628</v>
      </c>
      <c r="F442" s="9">
        <v>1995</v>
      </c>
      <c r="G442" s="29">
        <v>456.1</v>
      </c>
      <c r="H442" s="567">
        <v>513155.74</v>
      </c>
      <c r="I442" s="242"/>
      <c r="J442" s="242"/>
      <c r="K442" s="242"/>
    </row>
    <row r="443" spans="1:8" s="8" customFormat="1" ht="9.75">
      <c r="A443" s="27"/>
      <c r="B443" s="13">
        <v>427</v>
      </c>
      <c r="C443" s="27" t="s">
        <v>2390</v>
      </c>
      <c r="D443" s="28" t="s">
        <v>661</v>
      </c>
      <c r="E443" s="57" t="s">
        <v>628</v>
      </c>
      <c r="F443" s="9">
        <v>1954</v>
      </c>
      <c r="G443" s="29">
        <v>256.4</v>
      </c>
      <c r="H443" s="567">
        <v>451638.33</v>
      </c>
    </row>
    <row r="444" spans="1:8" s="8" customFormat="1" ht="9.75">
      <c r="A444" s="27"/>
      <c r="B444" s="9">
        <v>428</v>
      </c>
      <c r="C444" s="27" t="s">
        <v>2390</v>
      </c>
      <c r="D444" s="28" t="s">
        <v>662</v>
      </c>
      <c r="E444" s="57" t="s">
        <v>628</v>
      </c>
      <c r="F444" s="9">
        <v>1917</v>
      </c>
      <c r="G444" s="29">
        <v>98.1</v>
      </c>
      <c r="H444" s="567">
        <v>95456.93</v>
      </c>
    </row>
    <row r="445" spans="1:8" s="8" customFormat="1" ht="9.75">
      <c r="A445" s="27"/>
      <c r="B445" s="13">
        <v>429</v>
      </c>
      <c r="C445" s="27" t="s">
        <v>2390</v>
      </c>
      <c r="D445" s="28" t="s">
        <v>694</v>
      </c>
      <c r="E445" s="57" t="s">
        <v>628</v>
      </c>
      <c r="F445" s="9">
        <v>1917</v>
      </c>
      <c r="G445" s="29">
        <v>44.9</v>
      </c>
      <c r="H445" s="567">
        <v>101768.45</v>
      </c>
    </row>
    <row r="446" spans="1:8" s="8" customFormat="1" ht="9.75">
      <c r="A446" s="27"/>
      <c r="B446" s="13">
        <v>430</v>
      </c>
      <c r="C446" s="27" t="s">
        <v>2390</v>
      </c>
      <c r="D446" s="28" t="s">
        <v>1458</v>
      </c>
      <c r="E446" s="57" t="s">
        <v>628</v>
      </c>
      <c r="F446" s="9">
        <v>1960</v>
      </c>
      <c r="G446" s="29">
        <v>56.3</v>
      </c>
      <c r="H446" s="567">
        <v>40314.75</v>
      </c>
    </row>
    <row r="447" spans="1:8" s="8" customFormat="1" ht="9.75">
      <c r="A447" s="27"/>
      <c r="B447" s="68">
        <v>431</v>
      </c>
      <c r="C447" s="27" t="s">
        <v>2390</v>
      </c>
      <c r="D447" s="28" t="s">
        <v>58</v>
      </c>
      <c r="E447" s="57" t="s">
        <v>628</v>
      </c>
      <c r="F447" s="9">
        <v>1958</v>
      </c>
      <c r="G447" s="29">
        <v>123.9</v>
      </c>
      <c r="H447" s="567">
        <v>123400.13</v>
      </c>
    </row>
    <row r="448" spans="1:8" s="8" customFormat="1" ht="9.75">
      <c r="A448" s="27"/>
      <c r="B448" s="13">
        <v>432</v>
      </c>
      <c r="C448" s="27" t="s">
        <v>2390</v>
      </c>
      <c r="D448" s="28" t="s">
        <v>1946</v>
      </c>
      <c r="E448" s="57" t="s">
        <v>624</v>
      </c>
      <c r="F448" s="9">
        <v>1973</v>
      </c>
      <c r="G448" s="29">
        <v>2963</v>
      </c>
      <c r="H448" s="567">
        <v>1358328.44</v>
      </c>
    </row>
    <row r="449" spans="1:8" s="8" customFormat="1" ht="9.75">
      <c r="A449" s="27"/>
      <c r="B449" s="9">
        <v>433</v>
      </c>
      <c r="C449" s="27" t="s">
        <v>2390</v>
      </c>
      <c r="D449" s="28" t="s">
        <v>1759</v>
      </c>
      <c r="E449" s="57" t="s">
        <v>625</v>
      </c>
      <c r="F449" s="9">
        <v>1995</v>
      </c>
      <c r="G449" s="29">
        <v>4982.8</v>
      </c>
      <c r="H449" s="567">
        <v>1413153.57</v>
      </c>
    </row>
    <row r="450" spans="1:8" s="8" customFormat="1" ht="9.75">
      <c r="A450" s="27"/>
      <c r="B450" s="13">
        <v>434</v>
      </c>
      <c r="C450" s="27" t="s">
        <v>2390</v>
      </c>
      <c r="D450" s="28" t="s">
        <v>2039</v>
      </c>
      <c r="E450" s="57" t="s">
        <v>623</v>
      </c>
      <c r="F450" s="9">
        <v>1997</v>
      </c>
      <c r="G450" s="29">
        <v>5430.6</v>
      </c>
      <c r="H450" s="567">
        <v>14977141.09</v>
      </c>
    </row>
    <row r="451" spans="1:8" s="8" customFormat="1" ht="9.75">
      <c r="A451" s="27"/>
      <c r="B451" s="13">
        <v>435</v>
      </c>
      <c r="C451" s="27" t="s">
        <v>2390</v>
      </c>
      <c r="D451" s="28" t="s">
        <v>483</v>
      </c>
      <c r="E451" s="57" t="s">
        <v>628</v>
      </c>
      <c r="F451" s="9">
        <v>1917</v>
      </c>
      <c r="G451" s="29">
        <v>199.5</v>
      </c>
      <c r="H451" s="567">
        <v>245762.07</v>
      </c>
    </row>
    <row r="452" spans="1:8" s="8" customFormat="1" ht="9.75">
      <c r="A452" s="27"/>
      <c r="B452" s="68"/>
      <c r="C452" s="27" t="s">
        <v>2028</v>
      </c>
      <c r="D452" s="28" t="s">
        <v>3428</v>
      </c>
      <c r="E452" s="57"/>
      <c r="F452" s="9"/>
      <c r="G452" s="29"/>
      <c r="H452" s="567">
        <v>384048</v>
      </c>
    </row>
    <row r="453" spans="1:8" s="8" customFormat="1" ht="9.75">
      <c r="A453" s="27"/>
      <c r="B453" s="68"/>
      <c r="C453" s="27" t="s">
        <v>2028</v>
      </c>
      <c r="D453" s="28" t="s">
        <v>3429</v>
      </c>
      <c r="E453" s="57"/>
      <c r="F453" s="9"/>
      <c r="G453" s="29"/>
      <c r="H453" s="567">
        <v>459790.8</v>
      </c>
    </row>
    <row r="454" spans="1:8" s="8" customFormat="1" ht="9.75">
      <c r="A454" s="27"/>
      <c r="B454" s="68"/>
      <c r="C454" s="27" t="s">
        <v>2028</v>
      </c>
      <c r="D454" s="28" t="s">
        <v>3423</v>
      </c>
      <c r="E454" s="57"/>
      <c r="F454" s="9"/>
      <c r="G454" s="29"/>
      <c r="H454" s="567">
        <v>466191.6</v>
      </c>
    </row>
    <row r="455" spans="1:8" s="8" customFormat="1" ht="9.75">
      <c r="A455" s="27"/>
      <c r="B455" s="68"/>
      <c r="C455" s="27" t="s">
        <v>2028</v>
      </c>
      <c r="D455" s="28" t="s">
        <v>3424</v>
      </c>
      <c r="E455" s="57"/>
      <c r="F455" s="9"/>
      <c r="G455" s="29"/>
      <c r="H455" s="567">
        <v>619277.4</v>
      </c>
    </row>
    <row r="456" spans="1:8" s="8" customFormat="1" ht="9.75">
      <c r="A456" s="27"/>
      <c r="B456" s="68"/>
      <c r="C456" s="27" t="s">
        <v>2028</v>
      </c>
      <c r="D456" s="28" t="s">
        <v>2490</v>
      </c>
      <c r="E456" s="57"/>
      <c r="F456" s="9"/>
      <c r="G456" s="29"/>
      <c r="H456" s="567">
        <v>629412</v>
      </c>
    </row>
    <row r="457" spans="1:8" s="8" customFormat="1" ht="9.75">
      <c r="A457" s="27"/>
      <c r="B457" s="68"/>
      <c r="C457" s="27" t="s">
        <v>2028</v>
      </c>
      <c r="D457" s="28" t="s">
        <v>3425</v>
      </c>
      <c r="E457" s="57"/>
      <c r="F457" s="9"/>
      <c r="G457" s="29"/>
      <c r="H457" s="567">
        <v>465124.8</v>
      </c>
    </row>
    <row r="458" spans="1:8" s="8" customFormat="1" ht="9.75">
      <c r="A458" s="27"/>
      <c r="B458" s="68"/>
      <c r="C458" s="27" t="s">
        <v>2028</v>
      </c>
      <c r="D458" s="28" t="s">
        <v>3426</v>
      </c>
      <c r="E458" s="9"/>
      <c r="F458" s="9"/>
      <c r="G458" s="29"/>
      <c r="H458" s="567">
        <v>465124.8</v>
      </c>
    </row>
    <row r="459" spans="1:8" s="8" customFormat="1" ht="9.75">
      <c r="A459" s="27"/>
      <c r="B459" s="68"/>
      <c r="C459" s="27" t="s">
        <v>2028</v>
      </c>
      <c r="D459" s="28" t="s">
        <v>3427</v>
      </c>
      <c r="F459" s="9"/>
      <c r="G459" s="29"/>
      <c r="H459" s="567">
        <v>350977.2</v>
      </c>
    </row>
    <row r="460" spans="1:8" s="8" customFormat="1" ht="9.75">
      <c r="A460" s="27"/>
      <c r="B460" s="68"/>
      <c r="C460" s="27" t="s">
        <v>2028</v>
      </c>
      <c r="D460" s="28" t="s">
        <v>3422</v>
      </c>
      <c r="E460" s="57"/>
      <c r="F460" s="9"/>
      <c r="G460" s="29"/>
      <c r="H460" s="567">
        <v>470992.2</v>
      </c>
    </row>
    <row r="461" spans="1:8" s="8" customFormat="1" ht="9.75">
      <c r="A461" s="27"/>
      <c r="B461" s="68">
        <v>436</v>
      </c>
      <c r="C461" s="27" t="s">
        <v>2390</v>
      </c>
      <c r="D461" s="28" t="s">
        <v>2074</v>
      </c>
      <c r="E461" s="57" t="s">
        <v>628</v>
      </c>
      <c r="F461" s="9">
        <v>1960</v>
      </c>
      <c r="G461" s="29">
        <v>146.6</v>
      </c>
      <c r="H461" s="567">
        <v>38403.14</v>
      </c>
    </row>
    <row r="462" spans="1:8" s="8" customFormat="1" ht="9.75">
      <c r="A462" s="5"/>
      <c r="B462" s="13">
        <v>437</v>
      </c>
      <c r="C462" s="5" t="s">
        <v>2390</v>
      </c>
      <c r="D462" s="5" t="s">
        <v>1550</v>
      </c>
      <c r="E462" s="21" t="s">
        <v>628</v>
      </c>
      <c r="F462" s="17">
        <v>1917</v>
      </c>
      <c r="G462" s="5">
        <v>146.3</v>
      </c>
      <c r="H462" s="458">
        <v>288191.18</v>
      </c>
    </row>
    <row r="463" spans="1:8" s="8" customFormat="1" ht="9.75">
      <c r="A463" s="5"/>
      <c r="B463" s="9">
        <v>438</v>
      </c>
      <c r="C463" s="5" t="s">
        <v>2390</v>
      </c>
      <c r="D463" s="5" t="s">
        <v>2721</v>
      </c>
      <c r="E463" s="21" t="s">
        <v>626</v>
      </c>
      <c r="F463" s="17">
        <v>1985</v>
      </c>
      <c r="G463" s="5">
        <v>1748.4</v>
      </c>
      <c r="H463" s="458">
        <v>9351700.21</v>
      </c>
    </row>
    <row r="464" spans="1:8" s="8" customFormat="1" ht="9.75">
      <c r="A464" s="5"/>
      <c r="B464" s="13">
        <v>439</v>
      </c>
      <c r="C464" s="5" t="s">
        <v>2390</v>
      </c>
      <c r="D464" s="5" t="s">
        <v>1210</v>
      </c>
      <c r="E464" s="21" t="s">
        <v>626</v>
      </c>
      <c r="F464" s="17">
        <v>1916</v>
      </c>
      <c r="G464" s="5">
        <v>637.2</v>
      </c>
      <c r="H464" s="458">
        <v>913397.32</v>
      </c>
    </row>
    <row r="465" spans="1:8" s="8" customFormat="1" ht="9.75">
      <c r="A465" s="5"/>
      <c r="B465" s="13">
        <v>440</v>
      </c>
      <c r="C465" s="5" t="s">
        <v>2390</v>
      </c>
      <c r="D465" s="5" t="s">
        <v>2244</v>
      </c>
      <c r="E465" s="21" t="s">
        <v>623</v>
      </c>
      <c r="F465" s="17">
        <v>1995</v>
      </c>
      <c r="G465" s="5">
        <v>9223.8</v>
      </c>
      <c r="H465" s="458">
        <v>8429379.81</v>
      </c>
    </row>
    <row r="466" spans="1:8" s="8" customFormat="1" ht="9.75">
      <c r="A466" s="5"/>
      <c r="B466" s="68">
        <v>441</v>
      </c>
      <c r="C466" s="5" t="s">
        <v>2390</v>
      </c>
      <c r="D466" s="5" t="s">
        <v>2537</v>
      </c>
      <c r="E466" s="21" t="s">
        <v>623</v>
      </c>
      <c r="F466" s="17">
        <v>2005</v>
      </c>
      <c r="G466" s="5">
        <v>2925.1</v>
      </c>
      <c r="H466" s="458">
        <v>4713680.22</v>
      </c>
    </row>
    <row r="467" spans="1:8" s="8" customFormat="1" ht="9.75">
      <c r="A467" s="5"/>
      <c r="B467" s="13">
        <v>442</v>
      </c>
      <c r="C467" s="5" t="s">
        <v>2390</v>
      </c>
      <c r="D467" s="5" t="s">
        <v>2538</v>
      </c>
      <c r="E467" s="21" t="s">
        <v>628</v>
      </c>
      <c r="F467" s="17">
        <v>1916</v>
      </c>
      <c r="G467" s="5">
        <v>128.2</v>
      </c>
      <c r="H467" s="458">
        <v>320244.25</v>
      </c>
    </row>
    <row r="468" spans="1:8" s="8" customFormat="1" ht="9.75">
      <c r="A468" s="5"/>
      <c r="B468" s="9">
        <v>443</v>
      </c>
      <c r="C468" s="5" t="s">
        <v>2390</v>
      </c>
      <c r="D468" s="5" t="s">
        <v>2539</v>
      </c>
      <c r="E468" s="21" t="s">
        <v>623</v>
      </c>
      <c r="F468" s="17">
        <v>1980</v>
      </c>
      <c r="G468" s="5">
        <v>4865.8</v>
      </c>
      <c r="H468" s="458">
        <v>9922390.18</v>
      </c>
    </row>
    <row r="469" spans="1:8" s="8" customFormat="1" ht="9.75">
      <c r="A469" s="5"/>
      <c r="B469" s="13">
        <v>444</v>
      </c>
      <c r="C469" s="5" t="s">
        <v>2390</v>
      </c>
      <c r="D469" s="5" t="s">
        <v>2540</v>
      </c>
      <c r="E469" s="21" t="s">
        <v>628</v>
      </c>
      <c r="F469" s="17">
        <v>1916</v>
      </c>
      <c r="G469" s="5">
        <v>253</v>
      </c>
      <c r="H469" s="458">
        <v>466620.94</v>
      </c>
    </row>
    <row r="470" spans="1:8" s="8" customFormat="1" ht="9.75">
      <c r="A470" s="5"/>
      <c r="B470" s="13">
        <v>445</v>
      </c>
      <c r="C470" s="5" t="s">
        <v>2390</v>
      </c>
      <c r="D470" s="5" t="s">
        <v>2541</v>
      </c>
      <c r="E470" s="21" t="s">
        <v>628</v>
      </c>
      <c r="F470" s="17">
        <v>1916</v>
      </c>
      <c r="G470" s="5">
        <v>161.8</v>
      </c>
      <c r="H470" s="458">
        <v>361671.95</v>
      </c>
    </row>
    <row r="471" spans="1:8" s="8" customFormat="1" ht="9.75">
      <c r="A471" s="5"/>
      <c r="B471" s="68">
        <v>446</v>
      </c>
      <c r="C471" s="5" t="s">
        <v>2390</v>
      </c>
      <c r="D471" s="5" t="s">
        <v>2542</v>
      </c>
      <c r="E471" s="21" t="s">
        <v>627</v>
      </c>
      <c r="F471" s="17">
        <v>1950</v>
      </c>
      <c r="G471" s="5">
        <v>365</v>
      </c>
      <c r="H471" s="458">
        <v>458762.05</v>
      </c>
    </row>
    <row r="472" spans="1:8" s="8" customFormat="1" ht="9.75">
      <c r="A472" s="5"/>
      <c r="B472" s="13">
        <v>447</v>
      </c>
      <c r="C472" s="5" t="s">
        <v>2390</v>
      </c>
      <c r="D472" s="5" t="s">
        <v>2543</v>
      </c>
      <c r="E472" s="21" t="s">
        <v>628</v>
      </c>
      <c r="F472" s="17">
        <v>1916</v>
      </c>
      <c r="G472" s="5">
        <v>179.3</v>
      </c>
      <c r="H472" s="458">
        <v>54695.27</v>
      </c>
    </row>
    <row r="473" spans="1:8" s="8" customFormat="1" ht="9.75">
      <c r="A473" s="5"/>
      <c r="B473" s="9">
        <v>448</v>
      </c>
      <c r="C473" s="5" t="s">
        <v>2390</v>
      </c>
      <c r="D473" s="5" t="s">
        <v>1751</v>
      </c>
      <c r="E473" s="21" t="s">
        <v>628</v>
      </c>
      <c r="F473" s="17">
        <v>1916</v>
      </c>
      <c r="G473" s="5">
        <v>36.2</v>
      </c>
      <c r="H473" s="458">
        <v>302929.53</v>
      </c>
    </row>
    <row r="474" spans="1:8" s="8" customFormat="1" ht="9.75">
      <c r="A474" s="5"/>
      <c r="B474" s="13">
        <v>449</v>
      </c>
      <c r="C474" s="5" t="s">
        <v>2390</v>
      </c>
      <c r="D474" s="5" t="s">
        <v>176</v>
      </c>
      <c r="E474" s="21" t="s">
        <v>628</v>
      </c>
      <c r="F474" s="17">
        <v>1916</v>
      </c>
      <c r="G474" s="5">
        <v>77.7</v>
      </c>
      <c r="H474" s="458">
        <v>170778.7</v>
      </c>
    </row>
    <row r="475" spans="1:8" s="8" customFormat="1" ht="9.75">
      <c r="A475" s="5"/>
      <c r="B475" s="13">
        <v>450</v>
      </c>
      <c r="C475" s="5" t="s">
        <v>2390</v>
      </c>
      <c r="D475" s="5" t="s">
        <v>1549</v>
      </c>
      <c r="E475" s="21" t="s">
        <v>628</v>
      </c>
      <c r="F475" s="17">
        <v>1916</v>
      </c>
      <c r="G475" s="5">
        <v>288.6</v>
      </c>
      <c r="H475" s="458">
        <v>687639.67</v>
      </c>
    </row>
    <row r="476" spans="1:8" s="8" customFormat="1" ht="9.75">
      <c r="A476" s="5"/>
      <c r="B476" s="68">
        <v>451</v>
      </c>
      <c r="C476" s="5" t="s">
        <v>2390</v>
      </c>
      <c r="D476" s="5" t="s">
        <v>1551</v>
      </c>
      <c r="E476" s="21" t="s">
        <v>628</v>
      </c>
      <c r="F476" s="17">
        <v>1916</v>
      </c>
      <c r="G476" s="5">
        <v>283</v>
      </c>
      <c r="H476" s="458">
        <v>419593.62</v>
      </c>
    </row>
    <row r="477" spans="1:8" s="8" customFormat="1" ht="9.75">
      <c r="A477" s="5"/>
      <c r="B477" s="13">
        <v>452</v>
      </c>
      <c r="C477" s="5" t="s">
        <v>2390</v>
      </c>
      <c r="D477" s="5" t="s">
        <v>1552</v>
      </c>
      <c r="E477" s="21" t="s">
        <v>628</v>
      </c>
      <c r="F477" s="17">
        <v>1916</v>
      </c>
      <c r="G477" s="5">
        <v>126.2</v>
      </c>
      <c r="H477" s="458">
        <v>213757.94</v>
      </c>
    </row>
    <row r="478" spans="1:8" s="8" customFormat="1" ht="9.75">
      <c r="A478" s="27"/>
      <c r="B478" s="9">
        <v>453</v>
      </c>
      <c r="C478" s="27" t="s">
        <v>2390</v>
      </c>
      <c r="D478" s="28" t="s">
        <v>1718</v>
      </c>
      <c r="E478" s="57" t="s">
        <v>1671</v>
      </c>
      <c r="F478" s="9">
        <v>1958</v>
      </c>
      <c r="G478" s="29">
        <v>4791.1</v>
      </c>
      <c r="H478" s="567">
        <v>16303157.21</v>
      </c>
    </row>
    <row r="479" spans="1:8" s="8" customFormat="1" ht="9.75">
      <c r="A479" s="27"/>
      <c r="B479" s="13">
        <v>454</v>
      </c>
      <c r="C479" s="27" t="s">
        <v>2390</v>
      </c>
      <c r="D479" s="28" t="s">
        <v>1526</v>
      </c>
      <c r="E479" s="57" t="s">
        <v>1671</v>
      </c>
      <c r="F479" s="9">
        <v>1964</v>
      </c>
      <c r="G479" s="29">
        <v>1427.4</v>
      </c>
      <c r="H479" s="567">
        <v>2148706.52</v>
      </c>
    </row>
    <row r="480" spans="1:8" s="8" customFormat="1" ht="9.75">
      <c r="A480" s="27"/>
      <c r="B480" s="13">
        <v>455</v>
      </c>
      <c r="C480" s="27" t="s">
        <v>2390</v>
      </c>
      <c r="D480" s="28" t="s">
        <v>1719</v>
      </c>
      <c r="E480" s="57" t="s">
        <v>624</v>
      </c>
      <c r="F480" s="9">
        <v>1962</v>
      </c>
      <c r="G480" s="29">
        <v>1817.2</v>
      </c>
      <c r="H480" s="567">
        <v>4222496.56</v>
      </c>
    </row>
    <row r="481" spans="1:8" s="8" customFormat="1" ht="9.75">
      <c r="A481" s="27"/>
      <c r="B481" s="68">
        <v>456</v>
      </c>
      <c r="C481" s="27" t="s">
        <v>2390</v>
      </c>
      <c r="D481" s="28" t="s">
        <v>3233</v>
      </c>
      <c r="E481" s="57" t="s">
        <v>1671</v>
      </c>
      <c r="F481" s="9">
        <v>1960</v>
      </c>
      <c r="G481" s="29">
        <v>1530.6</v>
      </c>
      <c r="H481" s="567">
        <v>3063582.99</v>
      </c>
    </row>
    <row r="482" spans="1:8" s="8" customFormat="1" ht="9.75">
      <c r="A482" s="27"/>
      <c r="B482" s="13">
        <v>457</v>
      </c>
      <c r="C482" s="27" t="s">
        <v>2390</v>
      </c>
      <c r="D482" s="28" t="s">
        <v>3156</v>
      </c>
      <c r="E482" s="57" t="s">
        <v>624</v>
      </c>
      <c r="F482" s="9">
        <v>1963</v>
      </c>
      <c r="G482" s="29">
        <v>4289.6</v>
      </c>
      <c r="H482" s="567">
        <v>7279494.29</v>
      </c>
    </row>
    <row r="483" spans="1:8" s="8" customFormat="1" ht="9.75">
      <c r="A483" s="27"/>
      <c r="B483" s="9">
        <v>458</v>
      </c>
      <c r="C483" s="27" t="s">
        <v>2390</v>
      </c>
      <c r="D483" s="28" t="s">
        <v>1717</v>
      </c>
      <c r="E483" s="57" t="s">
        <v>624</v>
      </c>
      <c r="F483" s="9">
        <v>1962</v>
      </c>
      <c r="G483" s="29">
        <v>3494.3</v>
      </c>
      <c r="H483" s="567">
        <v>5974875.48</v>
      </c>
    </row>
    <row r="484" spans="1:8" s="8" customFormat="1" ht="9.75">
      <c r="A484" s="27"/>
      <c r="B484" s="13">
        <v>459</v>
      </c>
      <c r="C484" s="27" t="s">
        <v>2390</v>
      </c>
      <c r="D484" s="28" t="s">
        <v>3169</v>
      </c>
      <c r="E484" s="57" t="s">
        <v>1671</v>
      </c>
      <c r="F484" s="9">
        <v>1962</v>
      </c>
      <c r="G484" s="29">
        <v>1559.3</v>
      </c>
      <c r="H484" s="567">
        <v>3153681.82</v>
      </c>
    </row>
    <row r="485" spans="1:8" s="8" customFormat="1" ht="9.75">
      <c r="A485" s="27"/>
      <c r="B485" s="13">
        <v>460</v>
      </c>
      <c r="C485" s="27" t="s">
        <v>2390</v>
      </c>
      <c r="D485" s="28" t="s">
        <v>1767</v>
      </c>
      <c r="E485" s="57" t="s">
        <v>628</v>
      </c>
      <c r="F485" s="9">
        <v>1950</v>
      </c>
      <c r="G485" s="29">
        <v>326.1</v>
      </c>
      <c r="H485" s="567">
        <v>337868.67</v>
      </c>
    </row>
    <row r="486" spans="1:8" s="8" customFormat="1" ht="9.75">
      <c r="A486" s="27"/>
      <c r="B486" s="68">
        <v>461</v>
      </c>
      <c r="C486" s="27" t="s">
        <v>2390</v>
      </c>
      <c r="D486" s="28" t="s">
        <v>112</v>
      </c>
      <c r="E486" s="57" t="s">
        <v>624</v>
      </c>
      <c r="F486" s="9">
        <v>1963</v>
      </c>
      <c r="G486" s="29">
        <v>4152.1</v>
      </c>
      <c r="H486" s="567">
        <v>7387267.03</v>
      </c>
    </row>
    <row r="487" spans="1:8" s="8" customFormat="1" ht="9.75">
      <c r="A487" s="27"/>
      <c r="B487" s="13">
        <v>462</v>
      </c>
      <c r="C487" s="27" t="s">
        <v>2390</v>
      </c>
      <c r="D487" s="28" t="s">
        <v>3170</v>
      </c>
      <c r="E487" s="57" t="s">
        <v>1671</v>
      </c>
      <c r="F487" s="9">
        <v>1959</v>
      </c>
      <c r="G487" s="29">
        <v>2498.7</v>
      </c>
      <c r="H487" s="567">
        <v>5179897.87</v>
      </c>
    </row>
    <row r="488" spans="1:8" s="8" customFormat="1" ht="9.75">
      <c r="A488" s="27"/>
      <c r="B488" s="9">
        <v>463</v>
      </c>
      <c r="C488" s="27" t="s">
        <v>2390</v>
      </c>
      <c r="D488" s="28" t="s">
        <v>2938</v>
      </c>
      <c r="E488" s="57"/>
      <c r="F488" s="5"/>
      <c r="G488" s="29"/>
      <c r="H488" s="567">
        <v>322528.25</v>
      </c>
    </row>
    <row r="489" spans="1:8" s="8" customFormat="1" ht="9.75">
      <c r="A489" s="27"/>
      <c r="B489" s="13">
        <v>464</v>
      </c>
      <c r="C489" s="27" t="s">
        <v>2390</v>
      </c>
      <c r="D489" s="28" t="s">
        <v>3171</v>
      </c>
      <c r="E489" s="57" t="s">
        <v>624</v>
      </c>
      <c r="F489" s="9">
        <v>1963</v>
      </c>
      <c r="G489" s="29">
        <v>1825.2</v>
      </c>
      <c r="H489" s="567">
        <v>3324687.69</v>
      </c>
    </row>
    <row r="490" spans="1:8" s="8" customFormat="1" ht="9.75">
      <c r="A490" s="27"/>
      <c r="B490" s="13">
        <v>465</v>
      </c>
      <c r="C490" s="27" t="s">
        <v>2390</v>
      </c>
      <c r="D490" s="28" t="s">
        <v>680</v>
      </c>
      <c r="E490" s="57" t="s">
        <v>624</v>
      </c>
      <c r="F490" s="9">
        <v>1962</v>
      </c>
      <c r="G490" s="29">
        <v>4260.1</v>
      </c>
      <c r="H490" s="567">
        <v>7896888.52</v>
      </c>
    </row>
    <row r="491" spans="1:8" s="8" customFormat="1" ht="9.75">
      <c r="A491" s="27"/>
      <c r="B491" s="68">
        <v>466</v>
      </c>
      <c r="C491" s="27" t="s">
        <v>2390</v>
      </c>
      <c r="D491" s="28" t="s">
        <v>113</v>
      </c>
      <c r="E491" s="57" t="s">
        <v>624</v>
      </c>
      <c r="F491" s="9">
        <v>1970</v>
      </c>
      <c r="G491" s="29">
        <v>3341.2</v>
      </c>
      <c r="H491" s="567">
        <v>5716466.18</v>
      </c>
    </row>
    <row r="492" spans="1:8" s="8" customFormat="1" ht="9.75">
      <c r="A492" s="27"/>
      <c r="B492" s="13">
        <v>467</v>
      </c>
      <c r="C492" s="27" t="s">
        <v>2390</v>
      </c>
      <c r="D492" s="28" t="s">
        <v>114</v>
      </c>
      <c r="E492" s="57" t="s">
        <v>624</v>
      </c>
      <c r="F492" s="9">
        <v>1964</v>
      </c>
      <c r="G492" s="29">
        <v>3440.2</v>
      </c>
      <c r="H492" s="567">
        <v>6662539.14</v>
      </c>
    </row>
    <row r="493" spans="1:8" s="8" customFormat="1" ht="9.75">
      <c r="A493" s="27"/>
      <c r="B493" s="9">
        <v>468</v>
      </c>
      <c r="C493" s="27" t="s">
        <v>2390</v>
      </c>
      <c r="D493" s="28" t="s">
        <v>115</v>
      </c>
      <c r="E493" s="57" t="s">
        <v>624</v>
      </c>
      <c r="F493" s="9">
        <v>1964</v>
      </c>
      <c r="G493" s="29">
        <v>3287.8</v>
      </c>
      <c r="H493" s="567">
        <v>4794789.42</v>
      </c>
    </row>
    <row r="494" spans="1:8" s="8" customFormat="1" ht="9.75">
      <c r="A494" s="27"/>
      <c r="B494" s="13">
        <v>469</v>
      </c>
      <c r="C494" s="27" t="s">
        <v>2390</v>
      </c>
      <c r="D494" s="28" t="s">
        <v>2923</v>
      </c>
      <c r="E494" s="57" t="s">
        <v>624</v>
      </c>
      <c r="F494" s="9">
        <v>1963</v>
      </c>
      <c r="G494" s="29">
        <v>3075</v>
      </c>
      <c r="H494" s="567">
        <v>5542240.13</v>
      </c>
    </row>
    <row r="495" spans="1:8" s="8" customFormat="1" ht="9.75">
      <c r="A495" s="27"/>
      <c r="B495" s="13">
        <v>470</v>
      </c>
      <c r="C495" s="27" t="s">
        <v>2390</v>
      </c>
      <c r="D495" s="28" t="s">
        <v>2925</v>
      </c>
      <c r="E495" s="57" t="s">
        <v>624</v>
      </c>
      <c r="F495" s="9">
        <v>1964</v>
      </c>
      <c r="G495" s="29">
        <v>3284.5</v>
      </c>
      <c r="H495" s="567">
        <v>5461857.24</v>
      </c>
    </row>
    <row r="496" spans="1:8" s="8" customFormat="1" ht="9.75">
      <c r="A496" s="27"/>
      <c r="B496" s="68">
        <v>471</v>
      </c>
      <c r="C496" s="27" t="s">
        <v>2390</v>
      </c>
      <c r="D496" s="28" t="s">
        <v>2075</v>
      </c>
      <c r="E496" s="57" t="s">
        <v>627</v>
      </c>
      <c r="F496" s="9">
        <v>1958</v>
      </c>
      <c r="G496" s="29">
        <v>497.2</v>
      </c>
      <c r="H496" s="567">
        <v>771642.09</v>
      </c>
    </row>
    <row r="497" spans="1:8" s="8" customFormat="1" ht="9.75">
      <c r="A497" s="27"/>
      <c r="B497" s="13">
        <v>472</v>
      </c>
      <c r="C497" s="27" t="s">
        <v>2390</v>
      </c>
      <c r="D497" s="28" t="s">
        <v>2077</v>
      </c>
      <c r="E497" s="57" t="s">
        <v>627</v>
      </c>
      <c r="F497" s="9">
        <v>1958</v>
      </c>
      <c r="G497" s="29">
        <v>166.9</v>
      </c>
      <c r="H497" s="567">
        <v>178462.15</v>
      </c>
    </row>
    <row r="498" spans="1:8" s="8" customFormat="1" ht="9.75">
      <c r="A498" s="27"/>
      <c r="B498" s="9">
        <v>473</v>
      </c>
      <c r="C498" s="27" t="s">
        <v>2390</v>
      </c>
      <c r="D498" s="28" t="s">
        <v>2078</v>
      </c>
      <c r="E498" s="57" t="s">
        <v>628</v>
      </c>
      <c r="F498" s="9">
        <v>1959</v>
      </c>
      <c r="G498" s="29">
        <v>448.2</v>
      </c>
      <c r="H498" s="567">
        <v>775907.06</v>
      </c>
    </row>
    <row r="499" spans="1:8" s="8" customFormat="1" ht="9.75">
      <c r="A499" s="27"/>
      <c r="B499" s="13">
        <v>474</v>
      </c>
      <c r="C499" s="27" t="s">
        <v>2390</v>
      </c>
      <c r="D499" s="28" t="s">
        <v>3206</v>
      </c>
      <c r="E499" s="57" t="s">
        <v>628</v>
      </c>
      <c r="F499" s="9">
        <v>1959</v>
      </c>
      <c r="G499" s="29">
        <v>75.9</v>
      </c>
      <c r="H499" s="567">
        <v>156724.83</v>
      </c>
    </row>
    <row r="500" spans="1:8" s="8" customFormat="1" ht="9.75">
      <c r="A500" s="27"/>
      <c r="B500" s="13">
        <v>475</v>
      </c>
      <c r="C500" s="27" t="s">
        <v>2390</v>
      </c>
      <c r="D500" s="28" t="s">
        <v>3207</v>
      </c>
      <c r="E500" s="57" t="s">
        <v>628</v>
      </c>
      <c r="F500" s="9">
        <v>1959</v>
      </c>
      <c r="G500" s="29">
        <v>80.1</v>
      </c>
      <c r="H500" s="567">
        <v>162726.03</v>
      </c>
    </row>
    <row r="501" spans="1:8" s="8" customFormat="1" ht="9.75">
      <c r="A501" s="27"/>
      <c r="B501" s="68">
        <v>476</v>
      </c>
      <c r="C501" s="27" t="s">
        <v>2390</v>
      </c>
      <c r="D501" s="28" t="s">
        <v>3208</v>
      </c>
      <c r="E501" s="57" t="s">
        <v>628</v>
      </c>
      <c r="F501" s="9">
        <v>1959</v>
      </c>
      <c r="G501" s="29">
        <v>99.1</v>
      </c>
      <c r="H501" s="567">
        <v>128002.97</v>
      </c>
    </row>
    <row r="502" spans="1:8" s="8" customFormat="1" ht="9.75">
      <c r="A502" s="27"/>
      <c r="B502" s="13">
        <v>477</v>
      </c>
      <c r="C502" s="27" t="s">
        <v>2390</v>
      </c>
      <c r="D502" s="28" t="s">
        <v>1942</v>
      </c>
      <c r="E502" s="57" t="s">
        <v>628</v>
      </c>
      <c r="F502" s="9">
        <v>1959</v>
      </c>
      <c r="G502" s="29">
        <v>89.5</v>
      </c>
      <c r="H502" s="567">
        <v>153780.76</v>
      </c>
    </row>
    <row r="503" spans="1:8" s="8" customFormat="1" ht="9.75">
      <c r="A503" s="27"/>
      <c r="B503" s="9">
        <v>478</v>
      </c>
      <c r="C503" s="27" t="s">
        <v>2390</v>
      </c>
      <c r="D503" s="28" t="s">
        <v>2922</v>
      </c>
      <c r="E503" s="57" t="s">
        <v>624</v>
      </c>
      <c r="F503" s="9">
        <v>1966</v>
      </c>
      <c r="G503" s="29">
        <v>3807.2</v>
      </c>
      <c r="H503" s="567">
        <v>6615323.61</v>
      </c>
    </row>
    <row r="504" spans="1:8" s="8" customFormat="1" ht="9.75">
      <c r="A504" s="27"/>
      <c r="B504" s="13">
        <v>479</v>
      </c>
      <c r="C504" s="27" t="s">
        <v>2390</v>
      </c>
      <c r="D504" s="28" t="s">
        <v>2076</v>
      </c>
      <c r="E504" s="57" t="s">
        <v>628</v>
      </c>
      <c r="F504" s="9">
        <v>1917</v>
      </c>
      <c r="G504" s="29">
        <v>325.4</v>
      </c>
      <c r="H504" s="567">
        <v>520433.92</v>
      </c>
    </row>
    <row r="505" spans="1:8" s="8" customFormat="1" ht="9.75">
      <c r="A505" s="27"/>
      <c r="B505" s="13">
        <v>480</v>
      </c>
      <c r="C505" s="27" t="s">
        <v>2390</v>
      </c>
      <c r="D505" s="28" t="s">
        <v>2924</v>
      </c>
      <c r="E505" s="57" t="s">
        <v>1671</v>
      </c>
      <c r="F505" s="9">
        <v>1960</v>
      </c>
      <c r="G505" s="29">
        <v>2980.6</v>
      </c>
      <c r="H505" s="567">
        <v>3662805.5</v>
      </c>
    </row>
    <row r="506" spans="1:8" s="8" customFormat="1" ht="9.75">
      <c r="A506" s="27"/>
      <c r="B506" s="68">
        <v>481</v>
      </c>
      <c r="C506" s="27" t="s">
        <v>2390</v>
      </c>
      <c r="D506" s="28" t="s">
        <v>1956</v>
      </c>
      <c r="E506" s="57" t="s">
        <v>1671</v>
      </c>
      <c r="F506" s="9">
        <v>1963</v>
      </c>
      <c r="G506" s="29">
        <v>2736.5</v>
      </c>
      <c r="H506" s="567">
        <v>3849508.9</v>
      </c>
    </row>
    <row r="507" spans="1:8" s="8" customFormat="1" ht="9.75">
      <c r="A507" s="27"/>
      <c r="B507" s="13">
        <v>482</v>
      </c>
      <c r="C507" s="27" t="s">
        <v>2390</v>
      </c>
      <c r="D507" s="28" t="s">
        <v>695</v>
      </c>
      <c r="E507" s="57" t="s">
        <v>628</v>
      </c>
      <c r="F507" s="9">
        <v>1962</v>
      </c>
      <c r="G507" s="29">
        <v>73.9</v>
      </c>
      <c r="H507" s="567">
        <v>52282.26</v>
      </c>
    </row>
    <row r="508" spans="1:8" s="8" customFormat="1" ht="9.75">
      <c r="A508" s="38"/>
      <c r="B508" s="9">
        <v>483</v>
      </c>
      <c r="C508" s="5" t="s">
        <v>2390</v>
      </c>
      <c r="D508" s="10" t="s">
        <v>2509</v>
      </c>
      <c r="E508" s="57" t="s">
        <v>628</v>
      </c>
      <c r="F508" s="17">
        <v>1962</v>
      </c>
      <c r="G508" s="17"/>
      <c r="H508" s="570">
        <v>281557.83</v>
      </c>
    </row>
    <row r="509" spans="1:8" s="8" customFormat="1" ht="9.75">
      <c r="A509" s="38"/>
      <c r="B509" s="13">
        <v>484</v>
      </c>
      <c r="C509" s="5" t="s">
        <v>2390</v>
      </c>
      <c r="D509" s="10" t="s">
        <v>2501</v>
      </c>
      <c r="E509" s="57" t="s">
        <v>625</v>
      </c>
      <c r="F509" s="17">
        <v>1998</v>
      </c>
      <c r="G509" s="17"/>
      <c r="H509" s="570">
        <v>9712341.75</v>
      </c>
    </row>
    <row r="510" spans="1:8" s="8" customFormat="1" ht="9.75">
      <c r="A510" s="38"/>
      <c r="B510" s="13">
        <v>485</v>
      </c>
      <c r="C510" s="5" t="s">
        <v>2390</v>
      </c>
      <c r="D510" s="10" t="s">
        <v>2508</v>
      </c>
      <c r="E510" s="57" t="s">
        <v>623</v>
      </c>
      <c r="F510" s="17">
        <v>1990</v>
      </c>
      <c r="G510" s="17"/>
      <c r="H510" s="570">
        <v>18360295.83</v>
      </c>
    </row>
    <row r="511" spans="1:8" s="8" customFormat="1" ht="9.75">
      <c r="A511" s="38"/>
      <c r="B511" s="68">
        <v>486</v>
      </c>
      <c r="C511" s="5" t="s">
        <v>2390</v>
      </c>
      <c r="D511" s="10" t="s">
        <v>2502</v>
      </c>
      <c r="E511" s="57" t="s">
        <v>623</v>
      </c>
      <c r="F511" s="17">
        <v>1988</v>
      </c>
      <c r="G511" s="17"/>
      <c r="H511" s="570">
        <v>13887419.44</v>
      </c>
    </row>
    <row r="512" spans="1:8" s="8" customFormat="1" ht="9.75">
      <c r="A512" s="38"/>
      <c r="B512" s="13">
        <v>487</v>
      </c>
      <c r="C512" s="5" t="s">
        <v>2390</v>
      </c>
      <c r="D512" s="10" t="s">
        <v>2518</v>
      </c>
      <c r="E512" s="57" t="s">
        <v>624</v>
      </c>
      <c r="F512" s="17">
        <v>1968</v>
      </c>
      <c r="G512" s="17"/>
      <c r="H512" s="570">
        <v>13113341.29</v>
      </c>
    </row>
    <row r="513" spans="1:8" s="8" customFormat="1" ht="9.75">
      <c r="A513" s="27"/>
      <c r="B513" s="9">
        <v>488</v>
      </c>
      <c r="C513" s="27" t="s">
        <v>2390</v>
      </c>
      <c r="D513" s="28" t="s">
        <v>696</v>
      </c>
      <c r="E513" s="57" t="s">
        <v>628</v>
      </c>
      <c r="F513" s="9">
        <v>1957</v>
      </c>
      <c r="G513" s="29">
        <v>247.9</v>
      </c>
      <c r="H513" s="567">
        <v>441038.31</v>
      </c>
    </row>
    <row r="514" spans="1:8" s="8" customFormat="1" ht="9.75">
      <c r="A514" s="27"/>
      <c r="B514" s="13">
        <v>489</v>
      </c>
      <c r="C514" s="27" t="s">
        <v>2390</v>
      </c>
      <c r="D514" s="28" t="s">
        <v>2595</v>
      </c>
      <c r="E514" s="57" t="s">
        <v>628</v>
      </c>
      <c r="F514" s="9">
        <v>1955</v>
      </c>
      <c r="G514" s="29">
        <v>201.1</v>
      </c>
      <c r="H514" s="567">
        <v>358924.1</v>
      </c>
    </row>
    <row r="515" spans="1:8" s="8" customFormat="1" ht="9.75">
      <c r="A515" s="27"/>
      <c r="B515" s="13">
        <v>490</v>
      </c>
      <c r="C515" s="27" t="s">
        <v>2390</v>
      </c>
      <c r="D515" s="28" t="s">
        <v>878</v>
      </c>
      <c r="E515" s="57" t="s">
        <v>628</v>
      </c>
      <c r="F515" s="9">
        <v>1959</v>
      </c>
      <c r="G515" s="29">
        <v>260.5</v>
      </c>
      <c r="H515" s="567">
        <v>440396.4</v>
      </c>
    </row>
    <row r="516" spans="1:8" s="8" customFormat="1" ht="9.75">
      <c r="A516" s="27"/>
      <c r="B516" s="68">
        <v>491</v>
      </c>
      <c r="C516" s="27" t="s">
        <v>2390</v>
      </c>
      <c r="D516" s="28" t="s">
        <v>2593</v>
      </c>
      <c r="E516" s="57" t="s">
        <v>628</v>
      </c>
      <c r="F516" s="9">
        <v>1959</v>
      </c>
      <c r="G516" s="29">
        <v>326.1</v>
      </c>
      <c r="H516" s="567">
        <v>534688.16</v>
      </c>
    </row>
    <row r="517" spans="1:8" s="8" customFormat="1" ht="9.75">
      <c r="A517" s="27"/>
      <c r="B517" s="13">
        <v>492</v>
      </c>
      <c r="C517" s="27" t="s">
        <v>2390</v>
      </c>
      <c r="D517" s="28" t="s">
        <v>2594</v>
      </c>
      <c r="E517" s="57" t="s">
        <v>628</v>
      </c>
      <c r="F517" s="9">
        <v>1962</v>
      </c>
      <c r="G517" s="29">
        <v>256.2</v>
      </c>
      <c r="H517" s="567">
        <v>566210.17</v>
      </c>
    </row>
    <row r="518" spans="1:8" s="8" customFormat="1" ht="9.75">
      <c r="A518" s="27"/>
      <c r="B518" s="9">
        <v>493</v>
      </c>
      <c r="C518" s="27" t="s">
        <v>2390</v>
      </c>
      <c r="D518" s="28" t="s">
        <v>1709</v>
      </c>
      <c r="E518" s="57" t="s">
        <v>628</v>
      </c>
      <c r="F518" s="9">
        <v>1917</v>
      </c>
      <c r="G518" s="29">
        <v>205.6</v>
      </c>
      <c r="H518" s="567">
        <v>111059.15</v>
      </c>
    </row>
    <row r="519" spans="1:8" s="8" customFormat="1" ht="9.75">
      <c r="A519" s="27"/>
      <c r="B519" s="13">
        <v>494</v>
      </c>
      <c r="C519" s="27" t="s">
        <v>2390</v>
      </c>
      <c r="D519" s="28" t="s">
        <v>1710</v>
      </c>
      <c r="E519" s="57" t="s">
        <v>628</v>
      </c>
      <c r="F519" s="9">
        <v>1917</v>
      </c>
      <c r="G519" s="29">
        <v>203.5</v>
      </c>
      <c r="H519" s="567">
        <v>139509.26</v>
      </c>
    </row>
    <row r="520" spans="1:8" s="8" customFormat="1" ht="9.75">
      <c r="A520" s="27"/>
      <c r="B520" s="13">
        <v>495</v>
      </c>
      <c r="C520" s="27" t="s">
        <v>2390</v>
      </c>
      <c r="D520" s="28" t="s">
        <v>2343</v>
      </c>
      <c r="E520" s="57" t="s">
        <v>627</v>
      </c>
      <c r="F520" s="9">
        <v>1962</v>
      </c>
      <c r="G520" s="29">
        <v>169</v>
      </c>
      <c r="H520" s="567">
        <v>351192.69</v>
      </c>
    </row>
    <row r="521" spans="1:8" s="8" customFormat="1" ht="9.75">
      <c r="A521" s="27"/>
      <c r="B521" s="68">
        <v>496</v>
      </c>
      <c r="C521" s="27" t="s">
        <v>2390</v>
      </c>
      <c r="D521" s="28" t="s">
        <v>2193</v>
      </c>
      <c r="E521" s="57" t="s">
        <v>628</v>
      </c>
      <c r="F521" s="9">
        <v>1917</v>
      </c>
      <c r="G521" s="29">
        <v>149.8</v>
      </c>
      <c r="H521" s="567">
        <v>132977.56</v>
      </c>
    </row>
    <row r="522" spans="1:8" s="8" customFormat="1" ht="9.75">
      <c r="A522" s="27"/>
      <c r="B522" s="13">
        <v>497</v>
      </c>
      <c r="C522" s="27" t="s">
        <v>2390</v>
      </c>
      <c r="D522" s="28" t="s">
        <v>2194</v>
      </c>
      <c r="E522" s="57" t="s">
        <v>628</v>
      </c>
      <c r="F522" s="9">
        <v>1917</v>
      </c>
      <c r="G522" s="29">
        <v>78.5</v>
      </c>
      <c r="H522" s="567">
        <v>139375.82</v>
      </c>
    </row>
    <row r="523" spans="1:8" s="8" customFormat="1" ht="9.75">
      <c r="A523" s="27"/>
      <c r="B523" s="9">
        <v>498</v>
      </c>
      <c r="C523" s="27" t="s">
        <v>2390</v>
      </c>
      <c r="D523" s="28" t="s">
        <v>2195</v>
      </c>
      <c r="E523" s="57" t="s">
        <v>628</v>
      </c>
      <c r="F523" s="9">
        <v>1917</v>
      </c>
      <c r="G523" s="29">
        <v>52.9</v>
      </c>
      <c r="H523" s="567">
        <v>79319.68</v>
      </c>
    </row>
    <row r="524" spans="1:8" s="8" customFormat="1" ht="9.75">
      <c r="A524" s="27"/>
      <c r="B524" s="13">
        <v>499</v>
      </c>
      <c r="C524" s="27" t="s">
        <v>2390</v>
      </c>
      <c r="D524" s="28" t="s">
        <v>2196</v>
      </c>
      <c r="E524" s="57" t="s">
        <v>628</v>
      </c>
      <c r="F524" s="9">
        <v>1917</v>
      </c>
      <c r="G524" s="29">
        <v>112.2</v>
      </c>
      <c r="H524" s="567">
        <v>158692.16</v>
      </c>
    </row>
    <row r="525" spans="1:8" s="8" customFormat="1" ht="9.75">
      <c r="A525" s="27"/>
      <c r="B525" s="13">
        <v>500</v>
      </c>
      <c r="C525" s="27" t="s">
        <v>2390</v>
      </c>
      <c r="D525" s="28" t="s">
        <v>2685</v>
      </c>
      <c r="E525" s="57" t="s">
        <v>628</v>
      </c>
      <c r="F525" s="9">
        <v>1956</v>
      </c>
      <c r="G525" s="29">
        <v>193.5</v>
      </c>
      <c r="H525" s="567">
        <v>241445.53</v>
      </c>
    </row>
    <row r="526" spans="1:8" s="8" customFormat="1" ht="9.75">
      <c r="A526" s="27"/>
      <c r="B526" s="68">
        <v>501</v>
      </c>
      <c r="C526" s="27" t="s">
        <v>2390</v>
      </c>
      <c r="D526" s="28" t="s">
        <v>2686</v>
      </c>
      <c r="E526" s="57" t="s">
        <v>628</v>
      </c>
      <c r="F526" s="9">
        <v>1956</v>
      </c>
      <c r="G526" s="29">
        <v>176.8</v>
      </c>
      <c r="H526" s="567">
        <v>102926.81</v>
      </c>
    </row>
    <row r="527" spans="1:8" s="8" customFormat="1" ht="9.75">
      <c r="A527" s="27"/>
      <c r="B527" s="13">
        <v>502</v>
      </c>
      <c r="C527" s="27" t="s">
        <v>2390</v>
      </c>
      <c r="D527" s="28" t="s">
        <v>2687</v>
      </c>
      <c r="E527" s="57" t="s">
        <v>628</v>
      </c>
      <c r="F527" s="9">
        <v>1956</v>
      </c>
      <c r="G527" s="29">
        <v>185</v>
      </c>
      <c r="H527" s="567">
        <v>143094</v>
      </c>
    </row>
    <row r="528" spans="1:8" s="8" customFormat="1" ht="9.75">
      <c r="A528" s="27"/>
      <c r="B528" s="9">
        <v>503</v>
      </c>
      <c r="C528" s="27" t="s">
        <v>2390</v>
      </c>
      <c r="D528" s="28" t="s">
        <v>3437</v>
      </c>
      <c r="E528" s="57" t="s">
        <v>628</v>
      </c>
      <c r="F528" s="9">
        <v>1956</v>
      </c>
      <c r="G528" s="29">
        <v>142.1</v>
      </c>
      <c r="H528" s="567">
        <v>138938.85</v>
      </c>
    </row>
    <row r="529" spans="1:8" s="8" customFormat="1" ht="9.75">
      <c r="A529" s="27"/>
      <c r="B529" s="13">
        <v>504</v>
      </c>
      <c r="C529" s="27" t="s">
        <v>2390</v>
      </c>
      <c r="D529" s="28" t="s">
        <v>3438</v>
      </c>
      <c r="E529" s="57" t="s">
        <v>628</v>
      </c>
      <c r="F529" s="9">
        <v>1956</v>
      </c>
      <c r="G529" s="29">
        <v>194.9</v>
      </c>
      <c r="H529" s="567">
        <v>116793.86</v>
      </c>
    </row>
    <row r="530" spans="1:8" s="8" customFormat="1" ht="9.75">
      <c r="A530" s="27"/>
      <c r="B530" s="13">
        <v>505</v>
      </c>
      <c r="C530" s="27" t="s">
        <v>2390</v>
      </c>
      <c r="D530" s="28" t="s">
        <v>3439</v>
      </c>
      <c r="E530" s="57" t="s">
        <v>628</v>
      </c>
      <c r="F530" s="9">
        <v>1956</v>
      </c>
      <c r="G530" s="29">
        <v>205.1</v>
      </c>
      <c r="H530" s="567">
        <v>184986.6</v>
      </c>
    </row>
    <row r="531" spans="1:8" s="8" customFormat="1" ht="9.75">
      <c r="A531" s="27"/>
      <c r="B531" s="68">
        <v>506</v>
      </c>
      <c r="C531" s="27" t="s">
        <v>2390</v>
      </c>
      <c r="D531" s="28" t="s">
        <v>3440</v>
      </c>
      <c r="E531" s="57" t="s">
        <v>628</v>
      </c>
      <c r="F531" s="9">
        <v>1956</v>
      </c>
      <c r="G531" s="29">
        <v>112.6</v>
      </c>
      <c r="H531" s="567">
        <v>81547.39</v>
      </c>
    </row>
    <row r="532" spans="1:8" s="8" customFormat="1" ht="9.75">
      <c r="A532" s="27"/>
      <c r="B532" s="13">
        <v>507</v>
      </c>
      <c r="C532" s="27" t="s">
        <v>2390</v>
      </c>
      <c r="D532" s="28" t="s">
        <v>3441</v>
      </c>
      <c r="E532" s="57" t="s">
        <v>628</v>
      </c>
      <c r="F532" s="9">
        <v>1956</v>
      </c>
      <c r="G532" s="29">
        <v>202.3</v>
      </c>
      <c r="H532" s="567">
        <v>274945.63</v>
      </c>
    </row>
    <row r="533" spans="1:8" s="8" customFormat="1" ht="9.75">
      <c r="A533" s="27"/>
      <c r="B533" s="9">
        <v>508</v>
      </c>
      <c r="C533" s="27" t="s">
        <v>2390</v>
      </c>
      <c r="D533" s="28" t="s">
        <v>3442</v>
      </c>
      <c r="E533" s="57" t="s">
        <v>628</v>
      </c>
      <c r="F533" s="9">
        <v>1956</v>
      </c>
      <c r="G533" s="29">
        <v>170.1</v>
      </c>
      <c r="H533" s="567">
        <v>210842.36</v>
      </c>
    </row>
    <row r="534" spans="1:8" s="8" customFormat="1" ht="9.75">
      <c r="A534" s="5"/>
      <c r="B534" s="13">
        <v>509</v>
      </c>
      <c r="C534" s="5" t="s">
        <v>2390</v>
      </c>
      <c r="D534" s="5" t="s">
        <v>3328</v>
      </c>
      <c r="E534" s="21" t="s">
        <v>628</v>
      </c>
      <c r="F534" s="17">
        <v>1916</v>
      </c>
      <c r="G534" s="5">
        <v>140</v>
      </c>
      <c r="H534" s="458">
        <v>254591.25</v>
      </c>
    </row>
    <row r="535" spans="1:8" s="8" customFormat="1" ht="9.75">
      <c r="A535" s="38"/>
      <c r="B535" s="13">
        <v>510</v>
      </c>
      <c r="C535" s="5" t="s">
        <v>2390</v>
      </c>
      <c r="D535" s="10" t="s">
        <v>767</v>
      </c>
      <c r="E535" s="234" t="s">
        <v>627</v>
      </c>
      <c r="F535" s="10">
        <v>2008</v>
      </c>
      <c r="G535" s="10"/>
      <c r="H535" s="570">
        <v>196463.67</v>
      </c>
    </row>
    <row r="536" spans="1:8" s="8" customFormat="1" ht="9.75">
      <c r="A536" s="27"/>
      <c r="B536" s="68">
        <v>511</v>
      </c>
      <c r="C536" s="27" t="s">
        <v>2028</v>
      </c>
      <c r="D536" s="28" t="s">
        <v>2295</v>
      </c>
      <c r="E536" s="57"/>
      <c r="F536" s="5"/>
      <c r="G536" s="29"/>
      <c r="H536" s="567">
        <v>26256.31</v>
      </c>
    </row>
    <row r="537" spans="1:8" s="8" customFormat="1" ht="9.75">
      <c r="A537" s="27"/>
      <c r="B537" s="13">
        <v>512</v>
      </c>
      <c r="C537" s="27" t="s">
        <v>2390</v>
      </c>
      <c r="D537" s="28" t="s">
        <v>3252</v>
      </c>
      <c r="E537" s="57" t="s">
        <v>628</v>
      </c>
      <c r="F537" s="9">
        <v>1916</v>
      </c>
      <c r="G537" s="29">
        <v>148</v>
      </c>
      <c r="H537" s="567">
        <v>417002.06</v>
      </c>
    </row>
    <row r="538" spans="1:8" s="8" customFormat="1" ht="9.75">
      <c r="A538" s="27"/>
      <c r="B538" s="9">
        <v>513</v>
      </c>
      <c r="C538" s="27" t="s">
        <v>2390</v>
      </c>
      <c r="D538" s="28" t="s">
        <v>1833</v>
      </c>
      <c r="E538" s="57" t="s">
        <v>1671</v>
      </c>
      <c r="F538" s="9">
        <v>1952</v>
      </c>
      <c r="G538" s="29">
        <v>3047.4</v>
      </c>
      <c r="H538" s="567">
        <v>7920227.39</v>
      </c>
    </row>
    <row r="539" spans="1:8" s="8" customFormat="1" ht="9.75">
      <c r="A539" s="27"/>
      <c r="B539" s="13">
        <v>514</v>
      </c>
      <c r="C539" s="27" t="s">
        <v>2390</v>
      </c>
      <c r="D539" s="28" t="s">
        <v>2910</v>
      </c>
      <c r="E539" s="57" t="s">
        <v>1671</v>
      </c>
      <c r="F539" s="9">
        <v>1938</v>
      </c>
      <c r="G539" s="29">
        <v>1306.2</v>
      </c>
      <c r="H539" s="567">
        <v>3439461.42</v>
      </c>
    </row>
    <row r="540" spans="1:8" s="8" customFormat="1" ht="9.75">
      <c r="A540" s="27"/>
      <c r="B540" s="13">
        <v>515</v>
      </c>
      <c r="C540" s="27" t="s">
        <v>2390</v>
      </c>
      <c r="D540" s="28" t="s">
        <v>1834</v>
      </c>
      <c r="E540" s="57" t="s">
        <v>1671</v>
      </c>
      <c r="F540" s="9">
        <v>1950</v>
      </c>
      <c r="G540" s="29">
        <v>3875.1</v>
      </c>
      <c r="H540" s="567">
        <v>11892705.48</v>
      </c>
    </row>
    <row r="541" spans="1:8" s="8" customFormat="1" ht="9.75">
      <c r="A541" s="5"/>
      <c r="B541" s="68">
        <v>516</v>
      </c>
      <c r="C541" s="5" t="s">
        <v>2390</v>
      </c>
      <c r="D541" s="5" t="s">
        <v>1853</v>
      </c>
      <c r="E541" s="21" t="s">
        <v>1671</v>
      </c>
      <c r="F541" s="17">
        <v>1955</v>
      </c>
      <c r="G541" s="5">
        <v>1905.95</v>
      </c>
      <c r="H541" s="458">
        <v>6155226.82</v>
      </c>
    </row>
    <row r="542" spans="1:8" s="8" customFormat="1" ht="9.75">
      <c r="A542" s="5"/>
      <c r="B542" s="13">
        <v>517</v>
      </c>
      <c r="C542" s="5" t="s">
        <v>2390</v>
      </c>
      <c r="D542" s="5" t="s">
        <v>1854</v>
      </c>
      <c r="E542" s="21" t="s">
        <v>626</v>
      </c>
      <c r="F542" s="17">
        <v>1950</v>
      </c>
      <c r="G542" s="5">
        <v>4624.4</v>
      </c>
      <c r="H542" s="458">
        <v>8766960.56</v>
      </c>
    </row>
    <row r="543" spans="1:8" s="8" customFormat="1" ht="9.75">
      <c r="A543" s="5"/>
      <c r="B543" s="9">
        <v>518</v>
      </c>
      <c r="C543" s="5" t="s">
        <v>2390</v>
      </c>
      <c r="D543" s="5" t="s">
        <v>1855</v>
      </c>
      <c r="E543" s="21" t="s">
        <v>624</v>
      </c>
      <c r="F543" s="17">
        <v>1962</v>
      </c>
      <c r="G543" s="5">
        <v>5870.83</v>
      </c>
      <c r="H543" s="458">
        <v>8774267.68</v>
      </c>
    </row>
    <row r="544" spans="1:8" s="8" customFormat="1" ht="9.75">
      <c r="A544" s="5"/>
      <c r="B544" s="13">
        <v>519</v>
      </c>
      <c r="C544" s="5" t="s">
        <v>2390</v>
      </c>
      <c r="D544" s="5" t="s">
        <v>1856</v>
      </c>
      <c r="E544" s="21" t="s">
        <v>624</v>
      </c>
      <c r="F544" s="17">
        <v>1964</v>
      </c>
      <c r="G544" s="5">
        <v>2954.3</v>
      </c>
      <c r="H544" s="458">
        <v>4269279.56</v>
      </c>
    </row>
    <row r="545" spans="1:8" s="8" customFormat="1" ht="9.75">
      <c r="A545" s="5"/>
      <c r="B545" s="13">
        <v>520</v>
      </c>
      <c r="C545" s="5" t="s">
        <v>2390</v>
      </c>
      <c r="D545" s="5" t="s">
        <v>2308</v>
      </c>
      <c r="E545" s="21" t="s">
        <v>624</v>
      </c>
      <c r="F545" s="17">
        <v>1995</v>
      </c>
      <c r="G545" s="5">
        <v>2332</v>
      </c>
      <c r="H545" s="458">
        <v>5595257.62</v>
      </c>
    </row>
    <row r="546" spans="1:8" s="8" customFormat="1" ht="9.75">
      <c r="A546" s="5"/>
      <c r="B546" s="68">
        <v>521</v>
      </c>
      <c r="C546" s="5" t="s">
        <v>2390</v>
      </c>
      <c r="D546" s="5" t="s">
        <v>1768</v>
      </c>
      <c r="E546" s="21" t="s">
        <v>624</v>
      </c>
      <c r="F546" s="17">
        <v>1964</v>
      </c>
      <c r="G546" s="5">
        <v>4707.8</v>
      </c>
      <c r="H546" s="458">
        <v>6836580.9</v>
      </c>
    </row>
    <row r="547" spans="1:8" s="8" customFormat="1" ht="9.75">
      <c r="A547" s="5"/>
      <c r="B547" s="13">
        <v>522</v>
      </c>
      <c r="C547" s="5" t="s">
        <v>2390</v>
      </c>
      <c r="D547" s="5" t="s">
        <v>1858</v>
      </c>
      <c r="E547" s="21" t="s">
        <v>624</v>
      </c>
      <c r="F547" s="17">
        <v>1966</v>
      </c>
      <c r="G547" s="5">
        <v>2484.5</v>
      </c>
      <c r="H547" s="458">
        <v>3080451.83</v>
      </c>
    </row>
    <row r="548" spans="1:8" s="8" customFormat="1" ht="9.75">
      <c r="A548" s="27"/>
      <c r="B548" s="9">
        <v>523</v>
      </c>
      <c r="C548" s="27" t="s">
        <v>2390</v>
      </c>
      <c r="D548" s="28" t="s">
        <v>2880</v>
      </c>
      <c r="E548" s="57" t="s">
        <v>624</v>
      </c>
      <c r="F548" s="9">
        <v>1972</v>
      </c>
      <c r="G548" s="29">
        <v>3943.2</v>
      </c>
      <c r="H548" s="567">
        <v>4525897.32</v>
      </c>
    </row>
    <row r="549" spans="1:8" s="8" customFormat="1" ht="9.75">
      <c r="A549" s="27"/>
      <c r="B549" s="13">
        <v>524</v>
      </c>
      <c r="C549" s="27" t="s">
        <v>2390</v>
      </c>
      <c r="D549" s="28" t="s">
        <v>2882</v>
      </c>
      <c r="E549" s="57" t="s">
        <v>624</v>
      </c>
      <c r="F549" s="9">
        <v>1981</v>
      </c>
      <c r="G549" s="29">
        <v>5228.5</v>
      </c>
      <c r="H549" s="567">
        <v>8213408.78</v>
      </c>
    </row>
    <row r="550" spans="1:8" s="8" customFormat="1" ht="9.75">
      <c r="A550" s="27"/>
      <c r="B550" s="13">
        <v>525</v>
      </c>
      <c r="C550" s="27" t="s">
        <v>2390</v>
      </c>
      <c r="D550" s="28" t="s">
        <v>2883</v>
      </c>
      <c r="E550" s="57" t="s">
        <v>624</v>
      </c>
      <c r="F550" s="9">
        <v>1972</v>
      </c>
      <c r="G550" s="29">
        <v>3454.6</v>
      </c>
      <c r="H550" s="567">
        <v>590584.36</v>
      </c>
    </row>
    <row r="551" spans="1:8" s="8" customFormat="1" ht="9.75">
      <c r="A551" s="27"/>
      <c r="B551" s="68">
        <v>526</v>
      </c>
      <c r="C551" s="27" t="s">
        <v>2390</v>
      </c>
      <c r="D551" s="28" t="s">
        <v>312</v>
      </c>
      <c r="E551" s="57" t="s">
        <v>628</v>
      </c>
      <c r="F551" s="9">
        <v>1917</v>
      </c>
      <c r="G551" s="29">
        <v>72.1</v>
      </c>
      <c r="H551" s="567">
        <v>72923.43</v>
      </c>
    </row>
    <row r="552" spans="1:8" s="8" customFormat="1" ht="9.75">
      <c r="A552" s="5"/>
      <c r="B552" s="13">
        <v>527</v>
      </c>
      <c r="C552" s="5" t="s">
        <v>2390</v>
      </c>
      <c r="D552" s="5" t="s">
        <v>3394</v>
      </c>
      <c r="E552" s="21" t="s">
        <v>626</v>
      </c>
      <c r="F552" s="17">
        <v>1958</v>
      </c>
      <c r="G552" s="5">
        <v>2111.4</v>
      </c>
      <c r="H552" s="458">
        <v>5124649.36</v>
      </c>
    </row>
    <row r="553" spans="1:8" s="8" customFormat="1" ht="9.75">
      <c r="A553" s="5"/>
      <c r="B553" s="9">
        <v>528</v>
      </c>
      <c r="C553" s="5" t="s">
        <v>2390</v>
      </c>
      <c r="D553" s="5" t="s">
        <v>3395</v>
      </c>
      <c r="E553" s="21" t="s">
        <v>1671</v>
      </c>
      <c r="F553" s="17">
        <v>1952</v>
      </c>
      <c r="G553" s="5">
        <v>2032.9</v>
      </c>
      <c r="H553" s="458">
        <v>3361507.46</v>
      </c>
    </row>
    <row r="554" spans="1:8" s="8" customFormat="1" ht="9.75">
      <c r="A554" s="5"/>
      <c r="B554" s="13">
        <v>529</v>
      </c>
      <c r="C554" s="5" t="s">
        <v>2390</v>
      </c>
      <c r="D554" s="5" t="s">
        <v>105</v>
      </c>
      <c r="E554" s="21" t="s">
        <v>624</v>
      </c>
      <c r="F554" s="17">
        <v>1966</v>
      </c>
      <c r="G554" s="5">
        <v>3150.7</v>
      </c>
      <c r="H554" s="458">
        <v>7780688.52</v>
      </c>
    </row>
    <row r="555" spans="1:8" s="8" customFormat="1" ht="9.75">
      <c r="A555" s="5"/>
      <c r="B555" s="13">
        <v>530</v>
      </c>
      <c r="C555" s="5" t="s">
        <v>2390</v>
      </c>
      <c r="D555" s="5" t="s">
        <v>3396</v>
      </c>
      <c r="E555" s="21" t="s">
        <v>1671</v>
      </c>
      <c r="F555" s="17">
        <v>1958</v>
      </c>
      <c r="G555" s="5">
        <v>2470.1</v>
      </c>
      <c r="H555" s="458">
        <v>3138339.84</v>
      </c>
    </row>
    <row r="556" spans="1:8" s="8" customFormat="1" ht="9.75">
      <c r="A556" s="5"/>
      <c r="B556" s="68">
        <v>531</v>
      </c>
      <c r="C556" s="5" t="s">
        <v>2390</v>
      </c>
      <c r="D556" s="5" t="s">
        <v>3397</v>
      </c>
      <c r="E556" s="21" t="s">
        <v>623</v>
      </c>
      <c r="F556" s="17">
        <v>1970</v>
      </c>
      <c r="G556" s="5">
        <v>2886.1</v>
      </c>
      <c r="H556" s="458">
        <v>5416314.94</v>
      </c>
    </row>
    <row r="557" spans="1:8" s="8" customFormat="1" ht="9.75">
      <c r="A557" s="5"/>
      <c r="B557" s="13">
        <v>532</v>
      </c>
      <c r="C557" s="5" t="s">
        <v>2390</v>
      </c>
      <c r="D557" s="5" t="s">
        <v>3398</v>
      </c>
      <c r="E557" s="21" t="s">
        <v>624</v>
      </c>
      <c r="F557" s="17">
        <v>1993</v>
      </c>
      <c r="G557" s="5">
        <v>2788.91</v>
      </c>
      <c r="H557" s="458">
        <v>4052971.41</v>
      </c>
    </row>
    <row r="558" spans="1:8" s="8" customFormat="1" ht="9.75">
      <c r="A558" s="5"/>
      <c r="B558" s="9">
        <v>533</v>
      </c>
      <c r="C558" s="5" t="s">
        <v>2390</v>
      </c>
      <c r="D558" s="5" t="s">
        <v>3399</v>
      </c>
      <c r="E558" s="21" t="s">
        <v>624</v>
      </c>
      <c r="F558" s="17">
        <v>1964</v>
      </c>
      <c r="G558" s="5">
        <v>1946.6</v>
      </c>
      <c r="H558" s="458">
        <v>2365373.63</v>
      </c>
    </row>
    <row r="559" spans="1:8" s="8" customFormat="1" ht="9.75">
      <c r="A559" s="5"/>
      <c r="B559" s="13">
        <v>534</v>
      </c>
      <c r="C559" s="5" t="s">
        <v>2390</v>
      </c>
      <c r="D559" s="5" t="s">
        <v>3400</v>
      </c>
      <c r="E559" s="21" t="s">
        <v>624</v>
      </c>
      <c r="F559" s="17">
        <v>1963</v>
      </c>
      <c r="G559" s="5">
        <v>3251.25</v>
      </c>
      <c r="H559" s="458">
        <v>5031334.27</v>
      </c>
    </row>
    <row r="560" spans="1:8" s="8" customFormat="1" ht="9.75">
      <c r="A560" s="5"/>
      <c r="B560" s="13">
        <v>535</v>
      </c>
      <c r="C560" s="5" t="s">
        <v>2390</v>
      </c>
      <c r="D560" s="5" t="s">
        <v>3401</v>
      </c>
      <c r="E560" s="21" t="s">
        <v>1671</v>
      </c>
      <c r="F560" s="17">
        <v>1917</v>
      </c>
      <c r="G560" s="5">
        <v>1688.7</v>
      </c>
      <c r="H560" s="458">
        <v>2918907.28</v>
      </c>
    </row>
    <row r="561" spans="1:8" s="8" customFormat="1" ht="9.75">
      <c r="A561" s="5"/>
      <c r="B561" s="68">
        <v>536</v>
      </c>
      <c r="C561" s="5" t="s">
        <v>2390</v>
      </c>
      <c r="D561" s="5" t="s">
        <v>1859</v>
      </c>
      <c r="E561" s="21" t="s">
        <v>623</v>
      </c>
      <c r="F561" s="17">
        <v>1974</v>
      </c>
      <c r="G561" s="5">
        <v>3495.4</v>
      </c>
      <c r="H561" s="458">
        <v>7278319.28</v>
      </c>
    </row>
    <row r="562" spans="1:8" s="8" customFormat="1" ht="9.75">
      <c r="A562" s="5"/>
      <c r="B562" s="13">
        <v>537</v>
      </c>
      <c r="C562" s="5" t="s">
        <v>2390</v>
      </c>
      <c r="D562" s="5" t="s">
        <v>1860</v>
      </c>
      <c r="E562" s="21" t="s">
        <v>623</v>
      </c>
      <c r="F562" s="17">
        <v>1975</v>
      </c>
      <c r="G562" s="5">
        <v>6965.3</v>
      </c>
      <c r="H562" s="458">
        <v>10112033.76</v>
      </c>
    </row>
    <row r="563" spans="1:8" s="8" customFormat="1" ht="9.75">
      <c r="A563" s="5"/>
      <c r="B563" s="9">
        <v>538</v>
      </c>
      <c r="C563" s="5" t="s">
        <v>2390</v>
      </c>
      <c r="D563" s="5" t="s">
        <v>1861</v>
      </c>
      <c r="E563" s="21" t="s">
        <v>624</v>
      </c>
      <c r="F563" s="17">
        <v>1962</v>
      </c>
      <c r="G563" s="5">
        <v>2953.93</v>
      </c>
      <c r="H563" s="458">
        <v>4878082.87</v>
      </c>
    </row>
    <row r="564" spans="1:8" s="8" customFormat="1" ht="9.75">
      <c r="A564" s="5"/>
      <c r="B564" s="13">
        <v>539</v>
      </c>
      <c r="C564" s="5" t="s">
        <v>2390</v>
      </c>
      <c r="D564" s="5" t="s">
        <v>1862</v>
      </c>
      <c r="E564" s="21" t="s">
        <v>2793</v>
      </c>
      <c r="F564" s="17">
        <v>1979</v>
      </c>
      <c r="G564" s="5">
        <v>5810.82</v>
      </c>
      <c r="H564" s="458">
        <v>15263421.38</v>
      </c>
    </row>
    <row r="565" spans="1:8" s="8" customFormat="1" ht="9.75">
      <c r="A565" s="5"/>
      <c r="B565" s="13">
        <v>540</v>
      </c>
      <c r="C565" s="5" t="s">
        <v>2390</v>
      </c>
      <c r="D565" s="5" t="s">
        <v>2079</v>
      </c>
      <c r="E565" s="21" t="s">
        <v>623</v>
      </c>
      <c r="F565" s="17">
        <v>1975</v>
      </c>
      <c r="G565" s="5">
        <v>9217.1</v>
      </c>
      <c r="H565" s="458">
        <v>18821913.52</v>
      </c>
    </row>
    <row r="566" spans="1:8" s="8" customFormat="1" ht="9.75">
      <c r="A566" s="5"/>
      <c r="B566" s="68">
        <v>541</v>
      </c>
      <c r="C566" s="5" t="s">
        <v>2390</v>
      </c>
      <c r="D566" s="5" t="s">
        <v>1238</v>
      </c>
      <c r="E566" s="21" t="s">
        <v>627</v>
      </c>
      <c r="F566" s="17">
        <v>1920</v>
      </c>
      <c r="G566" s="5">
        <v>286.4</v>
      </c>
      <c r="H566" s="458">
        <v>339665.96</v>
      </c>
    </row>
    <row r="567" spans="1:9" s="8" customFormat="1" ht="9.75">
      <c r="A567" s="5"/>
      <c r="B567" s="68"/>
      <c r="C567" s="5" t="s">
        <v>2390</v>
      </c>
      <c r="D567" s="5" t="s">
        <v>2978</v>
      </c>
      <c r="E567" s="21" t="s">
        <v>625</v>
      </c>
      <c r="F567" s="17"/>
      <c r="G567" s="5"/>
      <c r="H567" s="569">
        <v>18201091.32</v>
      </c>
      <c r="I567" s="446"/>
    </row>
    <row r="568" spans="1:8" s="8" customFormat="1" ht="9.75">
      <c r="A568" s="27"/>
      <c r="B568" s="13">
        <v>542</v>
      </c>
      <c r="C568" s="27" t="s">
        <v>2390</v>
      </c>
      <c r="D568" s="28" t="s">
        <v>2580</v>
      </c>
      <c r="E568" s="57" t="s">
        <v>623</v>
      </c>
      <c r="F568" s="9">
        <v>1989</v>
      </c>
      <c r="G568" s="29">
        <v>4579.2</v>
      </c>
      <c r="H568" s="567">
        <v>18670894.56</v>
      </c>
    </row>
    <row r="569" spans="1:8" s="8" customFormat="1" ht="9.75">
      <c r="A569" s="27"/>
      <c r="B569" s="9">
        <v>543</v>
      </c>
      <c r="C569" s="27" t="s">
        <v>2390</v>
      </c>
      <c r="D569" s="28" t="s">
        <v>2581</v>
      </c>
      <c r="E569" s="57" t="s">
        <v>624</v>
      </c>
      <c r="F569" s="9">
        <v>1973</v>
      </c>
      <c r="G569" s="29">
        <v>2985.6</v>
      </c>
      <c r="H569" s="567">
        <v>6302241.36</v>
      </c>
    </row>
    <row r="570" spans="1:8" s="8" customFormat="1" ht="9.75">
      <c r="A570" s="27"/>
      <c r="B570" s="13">
        <v>544</v>
      </c>
      <c r="C570" s="27" t="s">
        <v>2390</v>
      </c>
      <c r="D570" s="28" t="s">
        <v>1626</v>
      </c>
      <c r="E570" s="57" t="s">
        <v>624</v>
      </c>
      <c r="F570" s="9">
        <v>1976</v>
      </c>
      <c r="G570" s="29">
        <v>4484.2</v>
      </c>
      <c r="H570" s="567">
        <v>8988156.73</v>
      </c>
    </row>
    <row r="571" spans="1:8" s="8" customFormat="1" ht="9.75">
      <c r="A571" s="27"/>
      <c r="B571" s="13">
        <v>545</v>
      </c>
      <c r="C571" s="27" t="s">
        <v>2390</v>
      </c>
      <c r="D571" s="28" t="s">
        <v>1943</v>
      </c>
      <c r="E571" s="57" t="s">
        <v>624</v>
      </c>
      <c r="F571" s="9">
        <v>1967</v>
      </c>
      <c r="G571" s="29">
        <v>3568</v>
      </c>
      <c r="H571" s="567">
        <v>5816514.62</v>
      </c>
    </row>
    <row r="572" spans="1:8" s="8" customFormat="1" ht="9.75">
      <c r="A572" s="27"/>
      <c r="B572" s="68">
        <v>546</v>
      </c>
      <c r="C572" s="27" t="s">
        <v>2390</v>
      </c>
      <c r="D572" s="28" t="s">
        <v>1629</v>
      </c>
      <c r="E572" s="57" t="s">
        <v>623</v>
      </c>
      <c r="F572" s="9">
        <v>1988</v>
      </c>
      <c r="G572" s="29">
        <v>4656.1</v>
      </c>
      <c r="H572" s="567">
        <v>19358037.27</v>
      </c>
    </row>
    <row r="573" spans="1:8" s="8" customFormat="1" ht="9.75">
      <c r="A573" s="27"/>
      <c r="B573" s="13">
        <v>547</v>
      </c>
      <c r="C573" s="27" t="s">
        <v>2390</v>
      </c>
      <c r="D573" s="28" t="s">
        <v>1627</v>
      </c>
      <c r="E573" s="57" t="s">
        <v>624</v>
      </c>
      <c r="F573" s="9">
        <v>1966</v>
      </c>
      <c r="G573" s="29">
        <v>3547.4</v>
      </c>
      <c r="H573" s="567">
        <v>5419038.81</v>
      </c>
    </row>
    <row r="574" spans="1:8" s="8" customFormat="1" ht="9.75">
      <c r="A574" s="27"/>
      <c r="B574" s="9">
        <v>548</v>
      </c>
      <c r="C574" s="27" t="s">
        <v>2390</v>
      </c>
      <c r="D574" s="28" t="s">
        <v>823</v>
      </c>
      <c r="E574" s="57" t="s">
        <v>628</v>
      </c>
      <c r="F574" s="9">
        <v>1917</v>
      </c>
      <c r="G574" s="29">
        <v>60.3</v>
      </c>
      <c r="H574" s="567">
        <v>55187.99</v>
      </c>
    </row>
    <row r="575" spans="1:8" s="8" customFormat="1" ht="9.75">
      <c r="A575" s="27"/>
      <c r="B575" s="13">
        <v>549</v>
      </c>
      <c r="C575" s="27" t="s">
        <v>2390</v>
      </c>
      <c r="D575" s="28" t="s">
        <v>2453</v>
      </c>
      <c r="E575" s="57" t="s">
        <v>628</v>
      </c>
      <c r="F575" s="9">
        <v>1957</v>
      </c>
      <c r="G575" s="29">
        <v>61.5</v>
      </c>
      <c r="H575" s="567">
        <v>88595.97</v>
      </c>
    </row>
    <row r="576" spans="1:8" s="8" customFormat="1" ht="9.75">
      <c r="A576" s="27"/>
      <c r="B576" s="13">
        <v>550</v>
      </c>
      <c r="C576" s="27" t="s">
        <v>2390</v>
      </c>
      <c r="D576" s="28" t="s">
        <v>1628</v>
      </c>
      <c r="E576" s="57" t="s">
        <v>627</v>
      </c>
      <c r="F576" s="9">
        <v>1937</v>
      </c>
      <c r="G576" s="29">
        <v>516.6</v>
      </c>
      <c r="H576" s="567">
        <v>960703.57</v>
      </c>
    </row>
    <row r="577" spans="1:8" s="8" customFormat="1" ht="9.75">
      <c r="A577" s="27"/>
      <c r="B577" s="70">
        <v>551</v>
      </c>
      <c r="C577" s="27" t="s">
        <v>2390</v>
      </c>
      <c r="D577" s="28" t="s">
        <v>249</v>
      </c>
      <c r="E577" s="57" t="s">
        <v>623</v>
      </c>
      <c r="F577" s="5">
        <v>1988</v>
      </c>
      <c r="G577" s="29">
        <v>7593.5</v>
      </c>
      <c r="H577" s="567">
        <v>20366112.43</v>
      </c>
    </row>
    <row r="578" spans="1:8" s="8" customFormat="1" ht="9.75">
      <c r="A578" s="27"/>
      <c r="B578" s="13">
        <v>552</v>
      </c>
      <c r="C578" s="27" t="s">
        <v>2390</v>
      </c>
      <c r="D578" s="28" t="s">
        <v>3310</v>
      </c>
      <c r="E578" s="57" t="s">
        <v>1672</v>
      </c>
      <c r="F578" s="9">
        <v>1992</v>
      </c>
      <c r="G578" s="29">
        <v>4596.1</v>
      </c>
      <c r="H578" s="567">
        <v>19723248.03</v>
      </c>
    </row>
    <row r="579" spans="1:8" s="8" customFormat="1" ht="9.75">
      <c r="A579" s="27"/>
      <c r="B579" s="9">
        <v>553</v>
      </c>
      <c r="C579" s="27" t="s">
        <v>2390</v>
      </c>
      <c r="D579" s="28" t="s">
        <v>426</v>
      </c>
      <c r="E579" s="57" t="s">
        <v>625</v>
      </c>
      <c r="F579" s="9">
        <v>1993</v>
      </c>
      <c r="G579" s="29">
        <v>16263.3</v>
      </c>
      <c r="H579" s="567">
        <v>358315.49</v>
      </c>
    </row>
    <row r="580" spans="1:8" s="8" customFormat="1" ht="9.75">
      <c r="A580" s="27"/>
      <c r="B580" s="13">
        <v>554</v>
      </c>
      <c r="C580" s="27" t="s">
        <v>2390</v>
      </c>
      <c r="D580" s="28" t="s">
        <v>427</v>
      </c>
      <c r="E580" s="57" t="s">
        <v>623</v>
      </c>
      <c r="F580" s="9">
        <v>1993</v>
      </c>
      <c r="G580" s="29">
        <v>5042.6</v>
      </c>
      <c r="H580" s="567">
        <v>2315486.85</v>
      </c>
    </row>
    <row r="581" spans="1:8" s="8" customFormat="1" ht="9.75">
      <c r="A581" s="27"/>
      <c r="B581" s="13">
        <v>555</v>
      </c>
      <c r="C581" s="27" t="s">
        <v>2390</v>
      </c>
      <c r="D581" s="28" t="s">
        <v>428</v>
      </c>
      <c r="E581" s="57" t="s">
        <v>623</v>
      </c>
      <c r="F581" s="9">
        <v>1993</v>
      </c>
      <c r="G581" s="29">
        <v>4859.1</v>
      </c>
      <c r="H581" s="567">
        <v>506049.97</v>
      </c>
    </row>
    <row r="582" spans="1:8" s="8" customFormat="1" ht="9.75">
      <c r="A582" s="27"/>
      <c r="B582" s="68"/>
      <c r="C582" s="27" t="s">
        <v>2028</v>
      </c>
      <c r="D582" s="28" t="s">
        <v>3420</v>
      </c>
      <c r="E582" s="57"/>
      <c r="F582" s="9"/>
      <c r="G582" s="29"/>
      <c r="H582" s="567">
        <v>1037590</v>
      </c>
    </row>
    <row r="583" spans="1:8" s="8" customFormat="1" ht="9.75">
      <c r="A583" s="27"/>
      <c r="B583" s="68">
        <v>556</v>
      </c>
      <c r="C583" s="27" t="s">
        <v>2390</v>
      </c>
      <c r="D583" s="28" t="s">
        <v>431</v>
      </c>
      <c r="E583" s="57" t="s">
        <v>623</v>
      </c>
      <c r="F583" s="9">
        <v>1995</v>
      </c>
      <c r="G583" s="29">
        <v>5020.4</v>
      </c>
      <c r="H583" s="567">
        <v>7404596.21</v>
      </c>
    </row>
    <row r="584" spans="1:8" s="8" customFormat="1" ht="9.75">
      <c r="A584" s="27"/>
      <c r="B584" s="13">
        <v>557</v>
      </c>
      <c r="C584" s="27" t="s">
        <v>2390</v>
      </c>
      <c r="D584" s="28" t="s">
        <v>1715</v>
      </c>
      <c r="E584" s="57" t="s">
        <v>1672</v>
      </c>
      <c r="F584" s="9">
        <v>2005</v>
      </c>
      <c r="G584" s="29">
        <v>6529.1</v>
      </c>
      <c r="H584" s="567">
        <v>24044799.69</v>
      </c>
    </row>
    <row r="585" spans="1:8" s="8" customFormat="1" ht="9.75">
      <c r="A585" s="27"/>
      <c r="B585" s="9">
        <v>558</v>
      </c>
      <c r="C585" s="27" t="s">
        <v>2390</v>
      </c>
      <c r="D585" s="28" t="s">
        <v>429</v>
      </c>
      <c r="E585" s="57" t="s">
        <v>623</v>
      </c>
      <c r="F585" s="9">
        <v>1991</v>
      </c>
      <c r="G585" s="29">
        <v>4566.1</v>
      </c>
      <c r="H585" s="567">
        <v>3088808.66</v>
      </c>
    </row>
    <row r="586" spans="1:8" s="8" customFormat="1" ht="9.75">
      <c r="A586" s="27"/>
      <c r="B586" s="13">
        <v>559</v>
      </c>
      <c r="C586" s="27" t="s">
        <v>2390</v>
      </c>
      <c r="D586" s="28" t="s">
        <v>1869</v>
      </c>
      <c r="E586" s="33" t="s">
        <v>623</v>
      </c>
      <c r="F586" s="9">
        <v>1988</v>
      </c>
      <c r="G586" s="29">
        <v>7003.9</v>
      </c>
      <c r="H586" s="567">
        <v>15567126.26</v>
      </c>
    </row>
    <row r="587" spans="1:8" s="229" customFormat="1" ht="9.75">
      <c r="A587" s="148"/>
      <c r="B587" s="13">
        <v>560</v>
      </c>
      <c r="C587" s="27" t="s">
        <v>2028</v>
      </c>
      <c r="D587" s="28" t="s">
        <v>2296</v>
      </c>
      <c r="E587" s="33"/>
      <c r="F587" s="17"/>
      <c r="G587" s="27"/>
      <c r="H587" s="570">
        <v>66786.68</v>
      </c>
    </row>
    <row r="588" spans="1:8" s="8" customFormat="1" ht="9.75">
      <c r="A588" s="27"/>
      <c r="B588" s="68">
        <v>561</v>
      </c>
      <c r="C588" s="27" t="s">
        <v>2390</v>
      </c>
      <c r="D588" s="28" t="s">
        <v>1870</v>
      </c>
      <c r="E588" s="33" t="s">
        <v>623</v>
      </c>
      <c r="F588" s="9">
        <v>1987</v>
      </c>
      <c r="G588" s="29">
        <v>6740</v>
      </c>
      <c r="H588" s="567">
        <v>13773962.22</v>
      </c>
    </row>
    <row r="589" spans="1:8" s="8" customFormat="1" ht="9.75">
      <c r="A589" s="27"/>
      <c r="B589" s="13">
        <v>562</v>
      </c>
      <c r="C589" s="27" t="s">
        <v>2390</v>
      </c>
      <c r="D589" s="28" t="s">
        <v>1871</v>
      </c>
      <c r="E589" s="33" t="s">
        <v>623</v>
      </c>
      <c r="F589" s="9">
        <v>1986</v>
      </c>
      <c r="G589" s="29">
        <v>6887.4</v>
      </c>
      <c r="H589" s="567">
        <v>13606722.79</v>
      </c>
    </row>
    <row r="590" spans="1:8" s="8" customFormat="1" ht="9.75">
      <c r="A590" s="27"/>
      <c r="B590" s="9">
        <v>563</v>
      </c>
      <c r="C590" s="27" t="s">
        <v>2390</v>
      </c>
      <c r="D590" s="28" t="s">
        <v>1872</v>
      </c>
      <c r="E590" s="33" t="s">
        <v>623</v>
      </c>
      <c r="F590" s="9">
        <v>1985</v>
      </c>
      <c r="G590" s="29">
        <v>6880.1</v>
      </c>
      <c r="H590" s="567">
        <v>12890163.22</v>
      </c>
    </row>
    <row r="591" spans="1:8" s="8" customFormat="1" ht="9.75">
      <c r="A591" s="27"/>
      <c r="B591" s="13">
        <v>564</v>
      </c>
      <c r="C591" s="27" t="s">
        <v>2390</v>
      </c>
      <c r="D591" s="28" t="s">
        <v>818</v>
      </c>
      <c r="E591" s="57" t="s">
        <v>624</v>
      </c>
      <c r="F591" s="9">
        <v>1969</v>
      </c>
      <c r="G591" s="29">
        <v>7580.1</v>
      </c>
      <c r="H591" s="567">
        <v>9574876.82</v>
      </c>
    </row>
    <row r="592" spans="1:8" s="8" customFormat="1" ht="9.75">
      <c r="A592" s="27"/>
      <c r="B592" s="13">
        <v>565</v>
      </c>
      <c r="C592" s="27" t="s">
        <v>2390</v>
      </c>
      <c r="D592" s="28" t="s">
        <v>247</v>
      </c>
      <c r="E592" s="57" t="s">
        <v>624</v>
      </c>
      <c r="F592" s="9">
        <v>1969</v>
      </c>
      <c r="G592" s="29">
        <v>5794.4</v>
      </c>
      <c r="H592" s="567">
        <v>8083093.41</v>
      </c>
    </row>
    <row r="593" spans="1:8" s="8" customFormat="1" ht="9.75">
      <c r="A593" s="27"/>
      <c r="B593" s="68">
        <v>566</v>
      </c>
      <c r="C593" s="27" t="s">
        <v>2390</v>
      </c>
      <c r="D593" s="28" t="s">
        <v>819</v>
      </c>
      <c r="E593" s="57" t="s">
        <v>624</v>
      </c>
      <c r="F593" s="9">
        <v>1970</v>
      </c>
      <c r="G593" s="29">
        <v>3627.4</v>
      </c>
      <c r="H593" s="567">
        <v>4358443.48</v>
      </c>
    </row>
    <row r="594" spans="1:8" s="8" customFormat="1" ht="9.75">
      <c r="A594" s="27"/>
      <c r="B594" s="13">
        <v>567</v>
      </c>
      <c r="C594" s="27" t="s">
        <v>2390</v>
      </c>
      <c r="D594" s="28" t="s">
        <v>820</v>
      </c>
      <c r="E594" s="57" t="s">
        <v>624</v>
      </c>
      <c r="F594" s="9">
        <v>1970</v>
      </c>
      <c r="G594" s="29">
        <v>3575.5</v>
      </c>
      <c r="H594" s="567">
        <v>5393323.05</v>
      </c>
    </row>
    <row r="595" spans="1:8" s="8" customFormat="1" ht="9.75">
      <c r="A595" s="27"/>
      <c r="B595" s="9">
        <v>568</v>
      </c>
      <c r="C595" s="27" t="s">
        <v>2390</v>
      </c>
      <c r="D595" s="28" t="s">
        <v>821</v>
      </c>
      <c r="E595" s="57" t="s">
        <v>624</v>
      </c>
      <c r="F595" s="9">
        <v>1970</v>
      </c>
      <c r="G595" s="29">
        <v>3593.3</v>
      </c>
      <c r="H595" s="567">
        <v>6340078.86</v>
      </c>
    </row>
    <row r="596" spans="1:8" s="8" customFormat="1" ht="9.75">
      <c r="A596" s="27"/>
      <c r="B596" s="13">
        <v>569</v>
      </c>
      <c r="C596" s="27" t="s">
        <v>2390</v>
      </c>
      <c r="D596" s="28" t="s">
        <v>822</v>
      </c>
      <c r="E596" s="57" t="s">
        <v>624</v>
      </c>
      <c r="F596" s="9">
        <v>1970</v>
      </c>
      <c r="G596" s="29">
        <v>7616.8</v>
      </c>
      <c r="H596" s="567">
        <v>9692032.06</v>
      </c>
    </row>
    <row r="597" spans="1:8" s="8" customFormat="1" ht="9.75">
      <c r="A597" s="27"/>
      <c r="B597" s="13">
        <v>570</v>
      </c>
      <c r="C597" s="27" t="s">
        <v>2390</v>
      </c>
      <c r="D597" s="28" t="s">
        <v>1595</v>
      </c>
      <c r="E597" s="57" t="s">
        <v>624</v>
      </c>
      <c r="F597" s="9">
        <v>1970</v>
      </c>
      <c r="G597" s="29">
        <v>4789.5</v>
      </c>
      <c r="H597" s="567">
        <v>9872800.68</v>
      </c>
    </row>
    <row r="598" spans="1:8" s="8" customFormat="1" ht="9.75">
      <c r="A598" s="27"/>
      <c r="B598" s="68">
        <v>571</v>
      </c>
      <c r="C598" s="27" t="s">
        <v>2390</v>
      </c>
      <c r="D598" s="28" t="s">
        <v>1714</v>
      </c>
      <c r="E598" s="57" t="s">
        <v>624</v>
      </c>
      <c r="F598" s="9">
        <v>1969</v>
      </c>
      <c r="G598" s="29">
        <v>5451</v>
      </c>
      <c r="H598" s="567">
        <v>8209086.91</v>
      </c>
    </row>
    <row r="599" spans="1:9" s="8" customFormat="1" ht="9.75">
      <c r="A599" s="27"/>
      <c r="B599" s="13">
        <v>572</v>
      </c>
      <c r="C599" s="27" t="s">
        <v>2390</v>
      </c>
      <c r="D599" s="28" t="s">
        <v>1602</v>
      </c>
      <c r="E599" s="57" t="s">
        <v>624</v>
      </c>
      <c r="F599" s="9">
        <v>1970</v>
      </c>
      <c r="G599" s="29">
        <v>4910.7</v>
      </c>
      <c r="H599" s="571">
        <v>9074107.42</v>
      </c>
      <c r="I599" s="572"/>
    </row>
    <row r="600" spans="1:8" s="8" customFormat="1" ht="9.75">
      <c r="A600" s="27"/>
      <c r="B600" s="9">
        <v>573</v>
      </c>
      <c r="C600" s="27" t="s">
        <v>2390</v>
      </c>
      <c r="D600" s="28" t="s">
        <v>1603</v>
      </c>
      <c r="E600" s="57" t="s">
        <v>624</v>
      </c>
      <c r="F600" s="9">
        <v>1970</v>
      </c>
      <c r="G600" s="29">
        <v>4863.9</v>
      </c>
      <c r="H600" s="567">
        <v>8724986.45</v>
      </c>
    </row>
    <row r="601" spans="1:8" s="8" customFormat="1" ht="9.75">
      <c r="A601" s="27"/>
      <c r="B601" s="13">
        <v>574</v>
      </c>
      <c r="C601" s="27" t="s">
        <v>2390</v>
      </c>
      <c r="D601" s="28" t="s">
        <v>1604</v>
      </c>
      <c r="E601" s="57" t="s">
        <v>624</v>
      </c>
      <c r="F601" s="9">
        <v>1969</v>
      </c>
      <c r="G601" s="29">
        <v>6578</v>
      </c>
      <c r="H601" s="567">
        <v>11708069.76</v>
      </c>
    </row>
    <row r="602" spans="1:8" s="8" customFormat="1" ht="9.75">
      <c r="A602" s="155"/>
      <c r="B602" s="13"/>
      <c r="C602" s="27"/>
      <c r="D602" s="28"/>
      <c r="E602" s="57"/>
      <c r="F602" s="9"/>
      <c r="G602" s="29"/>
      <c r="H602" s="435">
        <f>SUM(H9:H601)</f>
        <v>2415325833.1900005</v>
      </c>
    </row>
    <row r="603" spans="1:8" s="8" customFormat="1" ht="98.25" customHeight="1">
      <c r="A603" s="333" t="s">
        <v>735</v>
      </c>
      <c r="B603" s="13">
        <v>695</v>
      </c>
      <c r="C603" s="5" t="s">
        <v>2390</v>
      </c>
      <c r="D603" s="5" t="s">
        <v>2231</v>
      </c>
      <c r="E603" s="5" t="s">
        <v>623</v>
      </c>
      <c r="F603" s="5">
        <v>1985</v>
      </c>
      <c r="G603" s="5">
        <v>20366.7</v>
      </c>
      <c r="H603" s="446">
        <v>54237954.97</v>
      </c>
    </row>
    <row r="604" spans="1:8" s="8" customFormat="1" ht="9.75">
      <c r="A604" s="5"/>
      <c r="B604" s="68">
        <v>696</v>
      </c>
      <c r="C604" s="5" t="s">
        <v>2390</v>
      </c>
      <c r="D604" s="5" t="s">
        <v>2232</v>
      </c>
      <c r="E604" s="5" t="s">
        <v>623</v>
      </c>
      <c r="F604" s="5">
        <v>1986</v>
      </c>
      <c r="G604" s="5">
        <v>3902.9</v>
      </c>
      <c r="H604" s="446">
        <v>13889780.54</v>
      </c>
    </row>
    <row r="605" spans="1:8" s="8" customFormat="1" ht="9.75">
      <c r="A605" s="5"/>
      <c r="B605" s="13">
        <v>697</v>
      </c>
      <c r="C605" s="5" t="s">
        <v>2390</v>
      </c>
      <c r="D605" s="5" t="s">
        <v>2233</v>
      </c>
      <c r="E605" s="5" t="s">
        <v>623</v>
      </c>
      <c r="F605" s="5">
        <v>1985</v>
      </c>
      <c r="G605" s="5">
        <v>3904</v>
      </c>
      <c r="H605" s="446">
        <v>28338770.13</v>
      </c>
    </row>
    <row r="606" spans="1:8" s="8" customFormat="1" ht="9.75">
      <c r="A606" s="5"/>
      <c r="B606" s="9">
        <v>698</v>
      </c>
      <c r="C606" s="5" t="s">
        <v>2390</v>
      </c>
      <c r="D606" s="5" t="s">
        <v>2226</v>
      </c>
      <c r="E606" s="5" t="s">
        <v>623</v>
      </c>
      <c r="F606" s="5">
        <v>1985</v>
      </c>
      <c r="G606" s="5">
        <v>7455.8</v>
      </c>
      <c r="H606" s="446">
        <v>21118941.13</v>
      </c>
    </row>
    <row r="607" spans="1:8" s="8" customFormat="1" ht="9.75">
      <c r="A607" s="5"/>
      <c r="B607" s="13">
        <v>699</v>
      </c>
      <c r="C607" s="5" t="s">
        <v>2390</v>
      </c>
      <c r="D607" s="17" t="s">
        <v>2227</v>
      </c>
      <c r="E607" s="5" t="s">
        <v>623</v>
      </c>
      <c r="F607" s="5">
        <v>1980</v>
      </c>
      <c r="G607" s="5">
        <v>2093.7</v>
      </c>
      <c r="H607" s="446">
        <v>12270606.07</v>
      </c>
    </row>
    <row r="608" spans="1:8" s="8" customFormat="1" ht="9.75">
      <c r="A608" s="5"/>
      <c r="B608" s="13">
        <v>700</v>
      </c>
      <c r="C608" s="5" t="s">
        <v>2390</v>
      </c>
      <c r="D608" s="5" t="s">
        <v>2228</v>
      </c>
      <c r="E608" s="5" t="s">
        <v>623</v>
      </c>
      <c r="F608" s="5">
        <v>1986</v>
      </c>
      <c r="G608" s="5">
        <v>5749.7</v>
      </c>
      <c r="H608" s="446">
        <v>18293070.47</v>
      </c>
    </row>
    <row r="609" spans="1:8" s="8" customFormat="1" ht="9.75">
      <c r="A609" s="5"/>
      <c r="B609" s="68">
        <v>701</v>
      </c>
      <c r="C609" s="5" t="s">
        <v>2390</v>
      </c>
      <c r="D609" s="5" t="s">
        <v>2229</v>
      </c>
      <c r="E609" s="5" t="s">
        <v>623</v>
      </c>
      <c r="F609" s="5">
        <v>1986</v>
      </c>
      <c r="G609" s="5">
        <v>9727.7</v>
      </c>
      <c r="H609" s="446">
        <v>28127343.97</v>
      </c>
    </row>
    <row r="610" spans="1:8" s="8" customFormat="1" ht="9.75">
      <c r="A610" s="5"/>
      <c r="B610" s="13">
        <v>702</v>
      </c>
      <c r="C610" s="5" t="s">
        <v>2390</v>
      </c>
      <c r="D610" s="5" t="s">
        <v>2230</v>
      </c>
      <c r="E610" s="5" t="s">
        <v>624</v>
      </c>
      <c r="F610" s="5">
        <v>1980</v>
      </c>
      <c r="G610" s="5">
        <v>4440.91</v>
      </c>
      <c r="H610" s="446">
        <v>9334957.12</v>
      </c>
    </row>
    <row r="611" spans="1:8" s="8" customFormat="1" ht="9.75">
      <c r="A611" s="5"/>
      <c r="B611" s="9">
        <v>703</v>
      </c>
      <c r="C611" s="5" t="s">
        <v>2390</v>
      </c>
      <c r="D611" s="17" t="s">
        <v>2236</v>
      </c>
      <c r="E611" s="17" t="s">
        <v>628</v>
      </c>
      <c r="F611" s="17">
        <v>1954</v>
      </c>
      <c r="G611" s="17">
        <v>115.7</v>
      </c>
      <c r="H611" s="446">
        <v>235650.59</v>
      </c>
    </row>
    <row r="612" spans="1:8" s="8" customFormat="1" ht="9.75">
      <c r="A612" s="5"/>
      <c r="B612" s="13">
        <v>679</v>
      </c>
      <c r="C612" s="5" t="s">
        <v>2390</v>
      </c>
      <c r="D612" s="5" t="s">
        <v>3455</v>
      </c>
      <c r="E612" s="5" t="s">
        <v>624</v>
      </c>
      <c r="F612" s="5">
        <v>1976</v>
      </c>
      <c r="G612" s="5"/>
      <c r="H612" s="446">
        <v>1584414.51</v>
      </c>
    </row>
    <row r="613" spans="1:8" s="8" customFormat="1" ht="9.75">
      <c r="A613" s="5"/>
      <c r="B613" s="13">
        <v>680</v>
      </c>
      <c r="C613" s="5" t="s">
        <v>2390</v>
      </c>
      <c r="D613" s="5" t="s">
        <v>2003</v>
      </c>
      <c r="E613" s="5" t="s">
        <v>624</v>
      </c>
      <c r="F613" s="5">
        <v>1970</v>
      </c>
      <c r="G613" s="5">
        <v>3095.35</v>
      </c>
      <c r="H613" s="446">
        <v>6442829.78</v>
      </c>
    </row>
    <row r="614" spans="1:8" s="8" customFormat="1" ht="9.75">
      <c r="A614" s="5"/>
      <c r="B614" s="68">
        <v>681</v>
      </c>
      <c r="C614" s="5" t="s">
        <v>2390</v>
      </c>
      <c r="D614" s="5" t="s">
        <v>2546</v>
      </c>
      <c r="E614" s="5" t="s">
        <v>624</v>
      </c>
      <c r="F614" s="5">
        <v>1981</v>
      </c>
      <c r="G614" s="5">
        <v>4444.9</v>
      </c>
      <c r="H614" s="446">
        <v>14221258.79</v>
      </c>
    </row>
    <row r="615" spans="1:8" s="8" customFormat="1" ht="9.75">
      <c r="A615" s="5"/>
      <c r="B615" s="13">
        <v>682</v>
      </c>
      <c r="C615" s="5" t="s">
        <v>2390</v>
      </c>
      <c r="D615" s="5" t="s">
        <v>1039</v>
      </c>
      <c r="E615" s="5" t="s">
        <v>624</v>
      </c>
      <c r="F615" s="5">
        <v>1968</v>
      </c>
      <c r="G615" s="5">
        <v>2083.8</v>
      </c>
      <c r="H615" s="446">
        <v>5274980.19</v>
      </c>
    </row>
    <row r="616" spans="1:8" s="8" customFormat="1" ht="9.75">
      <c r="A616" s="5"/>
      <c r="B616" s="9">
        <v>683</v>
      </c>
      <c r="C616" s="5" t="s">
        <v>2390</v>
      </c>
      <c r="D616" s="5" t="s">
        <v>2547</v>
      </c>
      <c r="E616" s="5" t="s">
        <v>624</v>
      </c>
      <c r="F616" s="5">
        <v>1968</v>
      </c>
      <c r="G616" s="5">
        <v>4413.18</v>
      </c>
      <c r="H616" s="446">
        <v>8562745.8</v>
      </c>
    </row>
    <row r="617" spans="1:8" s="8" customFormat="1" ht="9.75">
      <c r="A617" s="5"/>
      <c r="B617" s="13">
        <v>684</v>
      </c>
      <c r="C617" s="5" t="s">
        <v>2390</v>
      </c>
      <c r="D617" s="5" t="s">
        <v>2548</v>
      </c>
      <c r="E617" s="5" t="s">
        <v>624</v>
      </c>
      <c r="F617" s="5">
        <v>1968</v>
      </c>
      <c r="G617" s="5">
        <v>3181.6</v>
      </c>
      <c r="H617" s="446">
        <v>5467948.7</v>
      </c>
    </row>
    <row r="618" spans="1:8" s="8" customFormat="1" ht="9.75">
      <c r="A618" s="5"/>
      <c r="B618" s="13">
        <v>685</v>
      </c>
      <c r="C618" s="5" t="s">
        <v>2390</v>
      </c>
      <c r="D618" s="5" t="s">
        <v>2549</v>
      </c>
      <c r="E618" s="5" t="s">
        <v>624</v>
      </c>
      <c r="F618" s="5">
        <v>1967</v>
      </c>
      <c r="G618" s="5">
        <v>2743.2</v>
      </c>
      <c r="H618" s="446">
        <v>4667283.01</v>
      </c>
    </row>
    <row r="619" spans="1:8" s="8" customFormat="1" ht="9.75">
      <c r="A619" s="5"/>
      <c r="B619" s="68">
        <v>686</v>
      </c>
      <c r="C619" s="5" t="s">
        <v>2390</v>
      </c>
      <c r="D619" s="5" t="s">
        <v>3453</v>
      </c>
      <c r="E619" s="5" t="s">
        <v>624</v>
      </c>
      <c r="F619" s="5">
        <v>1967</v>
      </c>
      <c r="G619" s="5">
        <v>4397.5</v>
      </c>
      <c r="H619" s="446">
        <v>5702093.31</v>
      </c>
    </row>
    <row r="620" spans="1:8" s="8" customFormat="1" ht="9.75">
      <c r="A620" s="5"/>
      <c r="B620" s="13">
        <v>687</v>
      </c>
      <c r="C620" s="5" t="s">
        <v>2390</v>
      </c>
      <c r="D620" s="5" t="s">
        <v>3454</v>
      </c>
      <c r="E620" s="5" t="s">
        <v>624</v>
      </c>
      <c r="F620" s="5">
        <v>1968</v>
      </c>
      <c r="G620" s="5">
        <v>4407.2</v>
      </c>
      <c r="H620" s="446">
        <v>8701836.7</v>
      </c>
    </row>
    <row r="621" spans="1:8" s="8" customFormat="1" ht="9.75">
      <c r="A621" s="5"/>
      <c r="B621" s="9">
        <v>688</v>
      </c>
      <c r="C621" s="5" t="s">
        <v>2390</v>
      </c>
      <c r="D621" s="5" t="s">
        <v>3456</v>
      </c>
      <c r="E621" s="5" t="s">
        <v>624</v>
      </c>
      <c r="F621" s="5">
        <v>1968</v>
      </c>
      <c r="G621" s="5">
        <v>4339.15</v>
      </c>
      <c r="H621" s="446">
        <v>8316651.67</v>
      </c>
    </row>
    <row r="622" spans="1:8" s="8" customFormat="1" ht="9.75">
      <c r="A622" s="5"/>
      <c r="B622" s="13">
        <v>689</v>
      </c>
      <c r="C622" s="5" t="s">
        <v>2390</v>
      </c>
      <c r="D622" s="5" t="s">
        <v>320</v>
      </c>
      <c r="E622" s="5" t="s">
        <v>624</v>
      </c>
      <c r="F622" s="5">
        <v>1968</v>
      </c>
      <c r="G622" s="5">
        <v>4401.4</v>
      </c>
      <c r="H622" s="446">
        <v>8178611.57</v>
      </c>
    </row>
    <row r="623" spans="1:8" s="8" customFormat="1" ht="9.75">
      <c r="A623" s="5"/>
      <c r="B623" s="13">
        <v>690</v>
      </c>
      <c r="C623" s="5" t="s">
        <v>2390</v>
      </c>
      <c r="D623" s="5" t="s">
        <v>321</v>
      </c>
      <c r="E623" s="5" t="s">
        <v>624</v>
      </c>
      <c r="F623" s="5">
        <v>1968</v>
      </c>
      <c r="G623" s="5">
        <v>4407.4</v>
      </c>
      <c r="H623" s="446">
        <v>8101598.04</v>
      </c>
    </row>
    <row r="624" spans="1:8" s="8" customFormat="1" ht="9.75">
      <c r="A624" s="5"/>
      <c r="B624" s="68">
        <v>691</v>
      </c>
      <c r="C624" s="5" t="s">
        <v>2390</v>
      </c>
      <c r="D624" s="5" t="s">
        <v>322</v>
      </c>
      <c r="E624" s="5" t="s">
        <v>624</v>
      </c>
      <c r="F624" s="5">
        <v>1968</v>
      </c>
      <c r="G624" s="5">
        <v>2894.81</v>
      </c>
      <c r="H624" s="446">
        <v>8990512.41</v>
      </c>
    </row>
    <row r="625" spans="1:8" s="8" customFormat="1" ht="9.75">
      <c r="A625" s="5"/>
      <c r="B625" s="13">
        <v>692</v>
      </c>
      <c r="C625" s="5" t="s">
        <v>2390</v>
      </c>
      <c r="D625" s="5" t="s">
        <v>2004</v>
      </c>
      <c r="E625" s="5" t="s">
        <v>624</v>
      </c>
      <c r="F625" s="5">
        <v>1969</v>
      </c>
      <c r="G625" s="5">
        <v>3117.38</v>
      </c>
      <c r="H625" s="446">
        <v>5421066.84</v>
      </c>
    </row>
    <row r="626" spans="1:8" s="8" customFormat="1" ht="10.5" customHeight="1">
      <c r="A626" s="25"/>
      <c r="B626" s="5">
        <v>575</v>
      </c>
      <c r="C626" s="5" t="s">
        <v>2390</v>
      </c>
      <c r="D626" s="7" t="s">
        <v>63</v>
      </c>
      <c r="E626" s="5" t="s">
        <v>628</v>
      </c>
      <c r="F626" s="5">
        <v>1917</v>
      </c>
      <c r="G626" s="5">
        <v>149.2</v>
      </c>
      <c r="H626" s="446">
        <v>289754.99</v>
      </c>
    </row>
    <row r="627" spans="1:8" s="8" customFormat="1" ht="9.75">
      <c r="A627" s="5"/>
      <c r="B627" s="68">
        <v>576</v>
      </c>
      <c r="C627" s="5" t="s">
        <v>2390</v>
      </c>
      <c r="D627" s="7" t="s">
        <v>1454</v>
      </c>
      <c r="E627" s="5" t="s">
        <v>628</v>
      </c>
      <c r="F627" s="5">
        <v>1917</v>
      </c>
      <c r="G627" s="5">
        <v>138.9</v>
      </c>
      <c r="H627" s="446">
        <v>297330.13</v>
      </c>
    </row>
    <row r="628" spans="1:8" s="8" customFormat="1" ht="9.75">
      <c r="A628" s="5"/>
      <c r="B628" s="13">
        <v>577</v>
      </c>
      <c r="C628" s="5" t="s">
        <v>2390</v>
      </c>
      <c r="D628" s="7" t="s">
        <v>24</v>
      </c>
      <c r="E628" s="5" t="s">
        <v>628</v>
      </c>
      <c r="F628" s="5">
        <v>1917</v>
      </c>
      <c r="G628" s="5">
        <v>85.6</v>
      </c>
      <c r="H628" s="446">
        <v>286731.71</v>
      </c>
    </row>
    <row r="629" spans="1:8" s="8" customFormat="1" ht="9.75">
      <c r="A629" s="5"/>
      <c r="B629" s="9">
        <v>578</v>
      </c>
      <c r="C629" s="5" t="s">
        <v>2390</v>
      </c>
      <c r="D629" s="7" t="s">
        <v>3311</v>
      </c>
      <c r="E629" s="5" t="s">
        <v>628</v>
      </c>
      <c r="F629" s="5">
        <v>1917</v>
      </c>
      <c r="G629" s="5">
        <v>190.3</v>
      </c>
      <c r="H629" s="446">
        <v>625289.53</v>
      </c>
    </row>
    <row r="630" spans="1:8" s="8" customFormat="1" ht="9.75">
      <c r="A630" s="5"/>
      <c r="B630" s="13">
        <v>579</v>
      </c>
      <c r="C630" s="5" t="s">
        <v>2390</v>
      </c>
      <c r="D630" s="7" t="s">
        <v>2181</v>
      </c>
      <c r="E630" s="5" t="s">
        <v>627</v>
      </c>
      <c r="F630" s="5">
        <v>1966</v>
      </c>
      <c r="G630" s="5">
        <v>134.3</v>
      </c>
      <c r="H630" s="446">
        <v>198902.11</v>
      </c>
    </row>
    <row r="631" spans="1:8" s="8" customFormat="1" ht="9.75">
      <c r="A631" s="5"/>
      <c r="B631" s="13">
        <v>580</v>
      </c>
      <c r="C631" s="5" t="s">
        <v>2390</v>
      </c>
      <c r="D631" s="7" t="s">
        <v>3312</v>
      </c>
      <c r="E631" s="5" t="s">
        <v>628</v>
      </c>
      <c r="F631" s="5">
        <v>1917</v>
      </c>
      <c r="G631" s="5">
        <v>232.9</v>
      </c>
      <c r="H631" s="446">
        <v>464819.22</v>
      </c>
    </row>
    <row r="632" spans="1:8" s="8" customFormat="1" ht="9.75">
      <c r="A632" s="5"/>
      <c r="B632" s="68">
        <v>581</v>
      </c>
      <c r="C632" s="5" t="s">
        <v>2390</v>
      </c>
      <c r="D632" s="7" t="s">
        <v>2905</v>
      </c>
      <c r="E632" s="5" t="s">
        <v>628</v>
      </c>
      <c r="F632" s="5">
        <v>1917</v>
      </c>
      <c r="G632" s="5">
        <v>263.8</v>
      </c>
      <c r="H632" s="446">
        <v>912287.33</v>
      </c>
    </row>
    <row r="633" spans="1:8" s="8" customFormat="1" ht="9.75">
      <c r="A633" s="5"/>
      <c r="B633" s="13">
        <v>582</v>
      </c>
      <c r="C633" s="5" t="s">
        <v>2390</v>
      </c>
      <c r="D633" s="7" t="s">
        <v>2182</v>
      </c>
      <c r="E633" s="5" t="s">
        <v>628</v>
      </c>
      <c r="F633" s="5">
        <v>1917</v>
      </c>
      <c r="G633" s="5">
        <v>356.8</v>
      </c>
      <c r="H633" s="446">
        <v>495801.71</v>
      </c>
    </row>
    <row r="634" spans="1:8" s="8" customFormat="1" ht="9.75">
      <c r="A634" s="5"/>
      <c r="B634" s="9">
        <v>583</v>
      </c>
      <c r="C634" s="5" t="s">
        <v>2390</v>
      </c>
      <c r="D634" s="7" t="s">
        <v>2906</v>
      </c>
      <c r="E634" s="5" t="s">
        <v>627</v>
      </c>
      <c r="F634" s="5">
        <v>1917</v>
      </c>
      <c r="G634" s="5">
        <v>508.6</v>
      </c>
      <c r="H634" s="446">
        <v>389363.03</v>
      </c>
    </row>
    <row r="635" spans="1:8" s="8" customFormat="1" ht="9.75">
      <c r="A635" s="5"/>
      <c r="B635" s="13">
        <v>584</v>
      </c>
      <c r="C635" s="5" t="s">
        <v>2390</v>
      </c>
      <c r="D635" s="5" t="s">
        <v>2188</v>
      </c>
      <c r="E635" s="5" t="s">
        <v>628</v>
      </c>
      <c r="F635" s="5">
        <v>1917</v>
      </c>
      <c r="G635" s="5">
        <v>217.4</v>
      </c>
      <c r="H635" s="458">
        <v>493891</v>
      </c>
    </row>
    <row r="636" spans="1:8" s="8" customFormat="1" ht="9.75">
      <c r="A636" s="5"/>
      <c r="B636" s="13">
        <v>585</v>
      </c>
      <c r="C636" s="5" t="s">
        <v>2390</v>
      </c>
      <c r="D636" s="5" t="s">
        <v>2189</v>
      </c>
      <c r="E636" s="5" t="s">
        <v>628</v>
      </c>
      <c r="F636" s="5">
        <v>1917</v>
      </c>
      <c r="G636" s="5">
        <v>292.4</v>
      </c>
      <c r="H636" s="446">
        <v>868539.35</v>
      </c>
    </row>
    <row r="637" spans="1:8" s="8" customFormat="1" ht="9.75">
      <c r="A637" s="5"/>
      <c r="B637" s="68">
        <v>586</v>
      </c>
      <c r="C637" s="5" t="s">
        <v>2390</v>
      </c>
      <c r="D637" s="5" t="s">
        <v>495</v>
      </c>
      <c r="E637" s="5" t="s">
        <v>628</v>
      </c>
      <c r="F637" s="5">
        <v>1917</v>
      </c>
      <c r="G637" s="5">
        <v>161.2</v>
      </c>
      <c r="H637" s="446">
        <v>369574.14</v>
      </c>
    </row>
    <row r="638" spans="1:8" s="8" customFormat="1" ht="9.75">
      <c r="A638" s="5"/>
      <c r="B638" s="13">
        <v>587</v>
      </c>
      <c r="C638" s="5" t="s">
        <v>2390</v>
      </c>
      <c r="D638" s="5" t="s">
        <v>1331</v>
      </c>
      <c r="E638" s="21" t="s">
        <v>627</v>
      </c>
      <c r="F638" s="5">
        <v>1917</v>
      </c>
      <c r="G638" s="5">
        <v>387.1</v>
      </c>
      <c r="H638" s="446">
        <v>897135.62</v>
      </c>
    </row>
    <row r="639" spans="1:8" s="8" customFormat="1" ht="9.75">
      <c r="A639" s="5"/>
      <c r="B639" s="9">
        <v>588</v>
      </c>
      <c r="C639" s="5" t="s">
        <v>2390</v>
      </c>
      <c r="D639" s="5" t="s">
        <v>2183</v>
      </c>
      <c r="E639" s="5" t="s">
        <v>628</v>
      </c>
      <c r="F639" s="5">
        <v>1917</v>
      </c>
      <c r="G639" s="5">
        <v>263.6</v>
      </c>
      <c r="H639" s="446">
        <v>541528.02</v>
      </c>
    </row>
    <row r="640" spans="1:8" s="8" customFormat="1" ht="9.75">
      <c r="A640" s="5"/>
      <c r="B640" s="13">
        <v>589</v>
      </c>
      <c r="C640" s="5" t="s">
        <v>2390</v>
      </c>
      <c r="D640" s="5" t="s">
        <v>2184</v>
      </c>
      <c r="E640" s="5" t="s">
        <v>627</v>
      </c>
      <c r="F640" s="5">
        <v>1917</v>
      </c>
      <c r="G640" s="5">
        <v>413.64</v>
      </c>
      <c r="H640" s="446">
        <v>902569.28</v>
      </c>
    </row>
    <row r="641" spans="1:8" s="8" customFormat="1" ht="9.75">
      <c r="A641" s="5"/>
      <c r="B641" s="13">
        <v>590</v>
      </c>
      <c r="C641" s="5" t="s">
        <v>2390</v>
      </c>
      <c r="D641" s="5" t="s">
        <v>2185</v>
      </c>
      <c r="E641" s="5" t="s">
        <v>628</v>
      </c>
      <c r="F641" s="5">
        <v>1939</v>
      </c>
      <c r="G641" s="5">
        <v>219.3</v>
      </c>
      <c r="H641" s="446">
        <v>703423.65</v>
      </c>
    </row>
    <row r="642" spans="1:8" s="8" customFormat="1" ht="9.75">
      <c r="A642" s="5"/>
      <c r="B642" s="68">
        <v>591</v>
      </c>
      <c r="C642" s="5" t="s">
        <v>2390</v>
      </c>
      <c r="D642" s="5" t="s">
        <v>2186</v>
      </c>
      <c r="E642" s="5" t="s">
        <v>628</v>
      </c>
      <c r="F642" s="5">
        <v>1966</v>
      </c>
      <c r="G642" s="5">
        <v>243.55</v>
      </c>
      <c r="H642" s="446">
        <v>729179.02</v>
      </c>
    </row>
    <row r="643" spans="1:8" s="8" customFormat="1" ht="9.75">
      <c r="A643" s="5"/>
      <c r="B643" s="13">
        <v>592</v>
      </c>
      <c r="C643" s="5" t="s">
        <v>2390</v>
      </c>
      <c r="D643" s="5" t="s">
        <v>496</v>
      </c>
      <c r="E643" s="5" t="s">
        <v>628</v>
      </c>
      <c r="F643" s="5">
        <v>1917</v>
      </c>
      <c r="G643" s="5">
        <v>192.75</v>
      </c>
      <c r="H643" s="446">
        <v>284864.54</v>
      </c>
    </row>
    <row r="644" spans="1:8" s="8" customFormat="1" ht="9.75">
      <c r="A644" s="5"/>
      <c r="B644" s="9">
        <v>593</v>
      </c>
      <c r="C644" s="26" t="s">
        <v>2390</v>
      </c>
      <c r="D644" s="26" t="s">
        <v>488</v>
      </c>
      <c r="E644" s="58" t="s">
        <v>627</v>
      </c>
      <c r="F644" s="26">
        <v>1959</v>
      </c>
      <c r="G644" s="26">
        <v>631.47</v>
      </c>
      <c r="H644" s="447">
        <v>1383347.21</v>
      </c>
    </row>
    <row r="645" spans="1:8" s="8" customFormat="1" ht="9.75">
      <c r="A645" s="5"/>
      <c r="B645" s="13">
        <v>595</v>
      </c>
      <c r="C645" s="5" t="s">
        <v>2390</v>
      </c>
      <c r="D645" s="5" t="s">
        <v>1330</v>
      </c>
      <c r="E645" s="21" t="s">
        <v>627</v>
      </c>
      <c r="F645" s="5">
        <v>1917</v>
      </c>
      <c r="G645" s="5">
        <v>469</v>
      </c>
      <c r="H645" s="446">
        <v>1480990.91</v>
      </c>
    </row>
    <row r="646" spans="1:8" s="8" customFormat="1" ht="9.75">
      <c r="A646" s="5"/>
      <c r="B646" s="68">
        <v>596</v>
      </c>
      <c r="C646" s="5" t="s">
        <v>2390</v>
      </c>
      <c r="D646" s="5" t="s">
        <v>2187</v>
      </c>
      <c r="E646" s="5" t="s">
        <v>628</v>
      </c>
      <c r="F646" s="5">
        <v>1917</v>
      </c>
      <c r="G646" s="5">
        <v>40.5</v>
      </c>
      <c r="H646" s="446">
        <v>445929.86</v>
      </c>
    </row>
    <row r="647" spans="1:8" s="8" customFormat="1" ht="9.75">
      <c r="A647" s="5"/>
      <c r="B647" s="13">
        <v>597</v>
      </c>
      <c r="C647" s="5" t="s">
        <v>2390</v>
      </c>
      <c r="D647" s="5" t="s">
        <v>2005</v>
      </c>
      <c r="E647" s="17" t="s">
        <v>623</v>
      </c>
      <c r="F647" s="5">
        <v>1989</v>
      </c>
      <c r="G647" s="5">
        <v>4213.7</v>
      </c>
      <c r="H647" s="446">
        <v>13044643.08</v>
      </c>
    </row>
    <row r="648" spans="1:8" s="8" customFormat="1" ht="9.75">
      <c r="A648" s="5"/>
      <c r="B648" s="9">
        <v>598</v>
      </c>
      <c r="C648" s="5" t="s">
        <v>2390</v>
      </c>
      <c r="D648" s="5" t="s">
        <v>2426</v>
      </c>
      <c r="E648" s="17" t="s">
        <v>623</v>
      </c>
      <c r="F648" s="5">
        <v>1988</v>
      </c>
      <c r="G648" s="5">
        <v>6444.9</v>
      </c>
      <c r="H648" s="446">
        <v>21032523.75</v>
      </c>
    </row>
    <row r="649" spans="1:8" s="8" customFormat="1" ht="9.75">
      <c r="A649" s="5"/>
      <c r="B649" s="13">
        <v>599</v>
      </c>
      <c r="C649" s="5" t="s">
        <v>2390</v>
      </c>
      <c r="D649" s="5" t="s">
        <v>191</v>
      </c>
      <c r="E649" s="5" t="s">
        <v>628</v>
      </c>
      <c r="F649" s="5">
        <v>1917</v>
      </c>
      <c r="G649" s="5">
        <v>210.8</v>
      </c>
      <c r="H649" s="446">
        <v>375751.29</v>
      </c>
    </row>
    <row r="650" spans="1:8" s="8" customFormat="1" ht="9.75">
      <c r="A650" s="5"/>
      <c r="B650" s="13">
        <v>600</v>
      </c>
      <c r="C650" s="5" t="s">
        <v>2390</v>
      </c>
      <c r="D650" s="5" t="s">
        <v>2427</v>
      </c>
      <c r="E650" s="17" t="s">
        <v>623</v>
      </c>
      <c r="F650" s="5">
        <v>1985</v>
      </c>
      <c r="G650" s="5">
        <v>4243</v>
      </c>
      <c r="H650" s="446">
        <v>12689059.08</v>
      </c>
    </row>
    <row r="651" spans="1:8" s="8" customFormat="1" ht="9.75">
      <c r="A651" s="5"/>
      <c r="B651" s="68">
        <v>601</v>
      </c>
      <c r="C651" s="5" t="s">
        <v>2390</v>
      </c>
      <c r="D651" s="5" t="s">
        <v>2428</v>
      </c>
      <c r="E651" s="17" t="s">
        <v>623</v>
      </c>
      <c r="F651" s="5">
        <v>1992</v>
      </c>
      <c r="G651" s="5">
        <v>4648.8</v>
      </c>
      <c r="H651" s="446">
        <v>12314150.61</v>
      </c>
    </row>
    <row r="652" spans="1:8" s="8" customFormat="1" ht="9.75">
      <c r="A652" s="5"/>
      <c r="B652" s="13">
        <v>602</v>
      </c>
      <c r="C652" s="5" t="s">
        <v>2390</v>
      </c>
      <c r="D652" s="5" t="s">
        <v>2429</v>
      </c>
      <c r="E652" s="17" t="s">
        <v>623</v>
      </c>
      <c r="F652" s="5">
        <v>1984</v>
      </c>
      <c r="G652" s="5">
        <v>10478.2</v>
      </c>
      <c r="H652" s="446">
        <v>33998268.47</v>
      </c>
    </row>
    <row r="653" spans="1:8" s="8" customFormat="1" ht="9.75">
      <c r="A653" s="5"/>
      <c r="B653" s="9">
        <v>603</v>
      </c>
      <c r="C653" s="5" t="s">
        <v>2390</v>
      </c>
      <c r="D653" s="5" t="s">
        <v>778</v>
      </c>
      <c r="E653" s="17" t="s">
        <v>623</v>
      </c>
      <c r="F653" s="5">
        <v>1991</v>
      </c>
      <c r="G653" s="5">
        <v>4480.36</v>
      </c>
      <c r="H653" s="446">
        <v>16941347.85</v>
      </c>
    </row>
    <row r="654" spans="1:8" s="8" customFormat="1" ht="9.75">
      <c r="A654" s="5"/>
      <c r="B654" s="13">
        <v>604</v>
      </c>
      <c r="C654" s="5" t="s">
        <v>2390</v>
      </c>
      <c r="D654" s="5" t="s">
        <v>779</v>
      </c>
      <c r="E654" s="17" t="s">
        <v>623</v>
      </c>
      <c r="F654" s="5">
        <v>1984</v>
      </c>
      <c r="G654" s="5">
        <v>4280.8</v>
      </c>
      <c r="H654" s="446">
        <v>10968144.32</v>
      </c>
    </row>
    <row r="655" spans="1:8" s="8" customFormat="1" ht="9.75">
      <c r="A655" s="5"/>
      <c r="B655" s="13">
        <v>605</v>
      </c>
      <c r="C655" s="5" t="s">
        <v>2390</v>
      </c>
      <c r="D655" s="5" t="s">
        <v>780</v>
      </c>
      <c r="E655" s="17" t="s">
        <v>623</v>
      </c>
      <c r="F655" s="5">
        <v>1983</v>
      </c>
      <c r="G655" s="5">
        <v>2096.94</v>
      </c>
      <c r="H655" s="446">
        <v>5185457.08</v>
      </c>
    </row>
    <row r="656" spans="1:8" s="8" customFormat="1" ht="9.75">
      <c r="A656" s="5"/>
      <c r="B656" s="68">
        <v>606</v>
      </c>
      <c r="C656" s="5" t="s">
        <v>2390</v>
      </c>
      <c r="D656" s="5" t="s">
        <v>781</v>
      </c>
      <c r="E656" s="17" t="s">
        <v>1671</v>
      </c>
      <c r="F656" s="5">
        <v>1970</v>
      </c>
      <c r="G656" s="5">
        <v>1603</v>
      </c>
      <c r="H656" s="446">
        <v>3343702.22</v>
      </c>
    </row>
    <row r="657" spans="1:8" s="8" customFormat="1" ht="9.75">
      <c r="A657" s="5"/>
      <c r="B657" s="13">
        <v>607</v>
      </c>
      <c r="C657" s="5" t="s">
        <v>2390</v>
      </c>
      <c r="D657" s="5" t="s">
        <v>782</v>
      </c>
      <c r="E657" s="17" t="s">
        <v>623</v>
      </c>
      <c r="F657" s="5">
        <v>1999</v>
      </c>
      <c r="G657" s="5">
        <v>2036.1</v>
      </c>
      <c r="H657" s="446">
        <v>4357826.87</v>
      </c>
    </row>
    <row r="658" spans="1:8" s="8" customFormat="1" ht="9.75">
      <c r="A658" s="5"/>
      <c r="B658" s="9">
        <v>608</v>
      </c>
      <c r="C658" s="5" t="s">
        <v>2028</v>
      </c>
      <c r="D658" s="5" t="s">
        <v>2801</v>
      </c>
      <c r="E658" s="17"/>
      <c r="F658" s="17"/>
      <c r="G658" s="94"/>
      <c r="H658" s="446">
        <v>111496.9</v>
      </c>
    </row>
    <row r="659" spans="1:8" s="8" customFormat="1" ht="9.75">
      <c r="A659" s="5"/>
      <c r="B659" s="13">
        <v>609</v>
      </c>
      <c r="C659" s="5" t="s">
        <v>2028</v>
      </c>
      <c r="D659" s="5" t="s">
        <v>2802</v>
      </c>
      <c r="E659" s="17"/>
      <c r="F659" s="17"/>
      <c r="G659" s="5"/>
      <c r="H659" s="446">
        <v>182436.1</v>
      </c>
    </row>
    <row r="660" spans="1:8" s="8" customFormat="1" ht="9.75">
      <c r="A660" s="5"/>
      <c r="B660" s="13">
        <v>610</v>
      </c>
      <c r="C660" s="5" t="s">
        <v>2028</v>
      </c>
      <c r="D660" s="5" t="s">
        <v>2803</v>
      </c>
      <c r="E660" s="17"/>
      <c r="F660" s="17"/>
      <c r="G660" s="5"/>
      <c r="H660" s="446">
        <v>182436.1</v>
      </c>
    </row>
    <row r="661" spans="1:8" s="8" customFormat="1" ht="9.75">
      <c r="A661" s="5"/>
      <c r="B661" s="68">
        <v>611</v>
      </c>
      <c r="C661" s="5" t="s">
        <v>2028</v>
      </c>
      <c r="D661" s="5" t="s">
        <v>2804</v>
      </c>
      <c r="E661" s="17"/>
      <c r="F661" s="17"/>
      <c r="G661" s="5"/>
      <c r="H661" s="446">
        <v>261097.5</v>
      </c>
    </row>
    <row r="662" spans="1:8" s="8" customFormat="1" ht="9.75">
      <c r="A662" s="5"/>
      <c r="B662" s="13">
        <v>612</v>
      </c>
      <c r="C662" s="5" t="s">
        <v>2028</v>
      </c>
      <c r="D662" s="5" t="s">
        <v>2805</v>
      </c>
      <c r="E662" s="17"/>
      <c r="F662" s="17"/>
      <c r="G662" s="5"/>
      <c r="H662" s="446">
        <v>122182.82</v>
      </c>
    </row>
    <row r="663" spans="1:8" s="8" customFormat="1" ht="9.75">
      <c r="A663" s="5"/>
      <c r="B663" s="9">
        <v>613</v>
      </c>
      <c r="C663" s="5" t="s">
        <v>2028</v>
      </c>
      <c r="D663" s="5" t="s">
        <v>2806</v>
      </c>
      <c r="E663" s="17"/>
      <c r="F663" s="17"/>
      <c r="G663" s="5"/>
      <c r="H663" s="446">
        <v>261097.49</v>
      </c>
    </row>
    <row r="664" spans="1:8" s="8" customFormat="1" ht="9.75">
      <c r="A664" s="5"/>
      <c r="B664" s="13">
        <v>614</v>
      </c>
      <c r="C664" s="5" t="s">
        <v>2028</v>
      </c>
      <c r="D664" s="5" t="s">
        <v>2807</v>
      </c>
      <c r="E664" s="17"/>
      <c r="F664" s="17"/>
      <c r="G664" s="5"/>
      <c r="H664" s="446">
        <v>194848.88</v>
      </c>
    </row>
    <row r="665" spans="1:8" s="8" customFormat="1" ht="9.75">
      <c r="A665" s="5"/>
      <c r="B665" s="13">
        <v>615</v>
      </c>
      <c r="C665" s="5" t="s">
        <v>2028</v>
      </c>
      <c r="D665" s="5" t="s">
        <v>2808</v>
      </c>
      <c r="E665" s="17"/>
      <c r="F665" s="17"/>
      <c r="G665" s="5"/>
      <c r="H665" s="446">
        <v>342475.96</v>
      </c>
    </row>
    <row r="666" spans="1:8" s="8" customFormat="1" ht="9.75">
      <c r="A666" s="5"/>
      <c r="B666" s="68">
        <v>616</v>
      </c>
      <c r="C666" s="5" t="s">
        <v>2028</v>
      </c>
      <c r="D666" s="5" t="s">
        <v>2809</v>
      </c>
      <c r="E666" s="17"/>
      <c r="F666" s="17"/>
      <c r="G666" s="5"/>
      <c r="H666" s="446">
        <v>122182.81</v>
      </c>
    </row>
    <row r="667" spans="1:8" s="8" customFormat="1" ht="9.75">
      <c r="A667" s="5"/>
      <c r="B667" s="13">
        <v>617</v>
      </c>
      <c r="C667" s="5" t="s">
        <v>2028</v>
      </c>
      <c r="D667" s="5" t="s">
        <v>2810</v>
      </c>
      <c r="E667" s="17"/>
      <c r="F667" s="17"/>
      <c r="G667" s="5"/>
      <c r="H667" s="446">
        <v>319034.02</v>
      </c>
    </row>
    <row r="668" spans="1:8" s="8" customFormat="1" ht="9.75">
      <c r="A668" s="5"/>
      <c r="B668" s="9">
        <v>618</v>
      </c>
      <c r="C668" s="5" t="s">
        <v>2028</v>
      </c>
      <c r="D668" s="5" t="s">
        <v>2811</v>
      </c>
      <c r="E668" s="17"/>
      <c r="F668" s="17"/>
      <c r="G668" s="94"/>
      <c r="H668" s="446">
        <v>85780.03</v>
      </c>
    </row>
    <row r="669" spans="1:8" s="8" customFormat="1" ht="9.75">
      <c r="A669" s="5"/>
      <c r="B669" s="13">
        <v>619</v>
      </c>
      <c r="C669" s="5" t="s">
        <v>2028</v>
      </c>
      <c r="D669" s="5" t="s">
        <v>2812</v>
      </c>
      <c r="E669" s="17"/>
      <c r="F669" s="17"/>
      <c r="G669" s="5"/>
      <c r="H669" s="446">
        <v>85780.41</v>
      </c>
    </row>
    <row r="670" spans="1:8" s="8" customFormat="1" ht="9.75">
      <c r="A670" s="5"/>
      <c r="B670" s="13">
        <v>620</v>
      </c>
      <c r="C670" s="5" t="s">
        <v>2028</v>
      </c>
      <c r="D670" s="5" t="s">
        <v>2813</v>
      </c>
      <c r="E670" s="17"/>
      <c r="F670" s="17"/>
      <c r="G670" s="5"/>
      <c r="H670" s="446">
        <v>108522.04</v>
      </c>
    </row>
    <row r="671" spans="1:8" s="8" customFormat="1" ht="9.75">
      <c r="A671" s="5"/>
      <c r="B671" s="68">
        <v>621</v>
      </c>
      <c r="C671" s="5" t="s">
        <v>2390</v>
      </c>
      <c r="D671" s="5" t="s">
        <v>783</v>
      </c>
      <c r="E671" s="5" t="s">
        <v>627</v>
      </c>
      <c r="F671" s="5">
        <v>1952</v>
      </c>
      <c r="G671" s="5">
        <v>238.4</v>
      </c>
      <c r="H671" s="446">
        <v>742674.6</v>
      </c>
    </row>
    <row r="672" spans="1:8" s="8" customFormat="1" ht="9.75">
      <c r="A672" s="5"/>
      <c r="B672" s="13">
        <v>622</v>
      </c>
      <c r="C672" s="5" t="s">
        <v>2390</v>
      </c>
      <c r="D672" s="5" t="s">
        <v>3461</v>
      </c>
      <c r="E672" s="5" t="s">
        <v>628</v>
      </c>
      <c r="F672" s="5">
        <v>1918</v>
      </c>
      <c r="G672" s="5">
        <v>46.3</v>
      </c>
      <c r="H672" s="446">
        <v>148323.97</v>
      </c>
    </row>
    <row r="673" spans="1:8" s="8" customFormat="1" ht="9.75">
      <c r="A673" s="5"/>
      <c r="B673" s="9">
        <v>623</v>
      </c>
      <c r="C673" s="5" t="s">
        <v>2390</v>
      </c>
      <c r="D673" s="5" t="s">
        <v>670</v>
      </c>
      <c r="E673" s="5" t="s">
        <v>628</v>
      </c>
      <c r="F673" s="5">
        <v>1963</v>
      </c>
      <c r="G673" s="5">
        <v>60.3</v>
      </c>
      <c r="H673" s="446">
        <v>61863.32</v>
      </c>
    </row>
    <row r="674" spans="1:8" s="8" customFormat="1" ht="9.75">
      <c r="A674" s="5"/>
      <c r="B674" s="13">
        <v>624</v>
      </c>
      <c r="C674" s="5" t="s">
        <v>2390</v>
      </c>
      <c r="D674" s="5" t="s">
        <v>3062</v>
      </c>
      <c r="E674" s="5" t="s">
        <v>624</v>
      </c>
      <c r="F674" s="5">
        <v>1979</v>
      </c>
      <c r="G674" s="5">
        <v>4538.35</v>
      </c>
      <c r="H674" s="446">
        <v>10826389.34</v>
      </c>
    </row>
    <row r="675" spans="1:8" s="8" customFormat="1" ht="9.75">
      <c r="A675" s="5"/>
      <c r="B675" s="13">
        <v>625</v>
      </c>
      <c r="C675" s="5" t="s">
        <v>2390</v>
      </c>
      <c r="D675" s="5" t="s">
        <v>3063</v>
      </c>
      <c r="E675" s="5" t="s">
        <v>624</v>
      </c>
      <c r="F675" s="5">
        <v>1969</v>
      </c>
      <c r="G675" s="5">
        <v>3192.6</v>
      </c>
      <c r="H675" s="446">
        <v>5556798.41</v>
      </c>
    </row>
    <row r="676" spans="1:8" s="8" customFormat="1" ht="9.75">
      <c r="A676" s="5"/>
      <c r="B676" s="13">
        <v>630</v>
      </c>
      <c r="C676" s="5" t="s">
        <v>2390</v>
      </c>
      <c r="D676" s="5" t="s">
        <v>64</v>
      </c>
      <c r="E676" s="5" t="s">
        <v>628</v>
      </c>
      <c r="F676" s="5">
        <v>1917</v>
      </c>
      <c r="G676" s="5">
        <v>157.6</v>
      </c>
      <c r="H676" s="446">
        <v>388632.87</v>
      </c>
    </row>
    <row r="677" spans="1:8" s="8" customFormat="1" ht="9.75">
      <c r="A677" s="17"/>
      <c r="B677" s="68">
        <v>631</v>
      </c>
      <c r="C677" s="17" t="s">
        <v>2390</v>
      </c>
      <c r="D677" s="5" t="s">
        <v>65</v>
      </c>
      <c r="E677" s="5" t="s">
        <v>628</v>
      </c>
      <c r="F677" s="5">
        <v>1917</v>
      </c>
      <c r="G677" s="5">
        <v>49.2</v>
      </c>
      <c r="H677" s="446">
        <v>91510.74</v>
      </c>
    </row>
    <row r="678" spans="1:8" s="8" customFormat="1" ht="9.75">
      <c r="A678" s="5"/>
      <c r="B678" s="13">
        <v>632</v>
      </c>
      <c r="C678" s="5" t="s">
        <v>2390</v>
      </c>
      <c r="D678" s="5" t="s">
        <v>66</v>
      </c>
      <c r="E678" s="5" t="s">
        <v>628</v>
      </c>
      <c r="F678" s="5">
        <v>1959</v>
      </c>
      <c r="G678" s="5">
        <v>53.8</v>
      </c>
      <c r="H678" s="446">
        <v>113684.61</v>
      </c>
    </row>
    <row r="679" spans="1:8" s="8" customFormat="1" ht="9.75">
      <c r="A679" s="5"/>
      <c r="B679" s="9">
        <v>633</v>
      </c>
      <c r="C679" s="5" t="s">
        <v>2390</v>
      </c>
      <c r="D679" s="5" t="s">
        <v>67</v>
      </c>
      <c r="E679" s="5" t="s">
        <v>628</v>
      </c>
      <c r="F679" s="5">
        <v>1959</v>
      </c>
      <c r="G679" s="5">
        <v>216.64</v>
      </c>
      <c r="H679" s="446">
        <v>451207.24</v>
      </c>
    </row>
    <row r="680" spans="1:8" s="8" customFormat="1" ht="9.75">
      <c r="A680" s="5"/>
      <c r="B680" s="13">
        <v>634</v>
      </c>
      <c r="C680" s="5" t="s">
        <v>2390</v>
      </c>
      <c r="D680" s="5" t="s">
        <v>68</v>
      </c>
      <c r="E680" s="5" t="s">
        <v>628</v>
      </c>
      <c r="F680" s="5">
        <v>1970</v>
      </c>
      <c r="G680" s="5">
        <v>126.9</v>
      </c>
      <c r="H680" s="446">
        <v>131988.7</v>
      </c>
    </row>
    <row r="681" spans="1:8" s="8" customFormat="1" ht="9.75">
      <c r="A681" s="5"/>
      <c r="B681" s="68">
        <v>626</v>
      </c>
      <c r="C681" s="5" t="s">
        <v>2390</v>
      </c>
      <c r="D681" s="5" t="s">
        <v>180</v>
      </c>
      <c r="E681" s="5" t="s">
        <v>628</v>
      </c>
      <c r="F681" s="5">
        <v>1945</v>
      </c>
      <c r="G681" s="5">
        <v>120.2</v>
      </c>
      <c r="H681" s="446">
        <v>396353.03</v>
      </c>
    </row>
    <row r="682" spans="1:8" s="8" customFormat="1" ht="9.75">
      <c r="A682" s="5"/>
      <c r="B682" s="13">
        <v>627</v>
      </c>
      <c r="C682" s="5" t="s">
        <v>2390</v>
      </c>
      <c r="D682" s="5" t="s">
        <v>181</v>
      </c>
      <c r="E682" s="5" t="s">
        <v>628</v>
      </c>
      <c r="F682" s="5">
        <v>1931</v>
      </c>
      <c r="G682" s="5">
        <v>234.5</v>
      </c>
      <c r="H682" s="446">
        <v>497712.42</v>
      </c>
    </row>
    <row r="683" spans="1:8" s="8" customFormat="1" ht="9.75">
      <c r="A683" s="5"/>
      <c r="B683" s="9">
        <v>628</v>
      </c>
      <c r="C683" s="5" t="s">
        <v>2390</v>
      </c>
      <c r="D683" s="17" t="s">
        <v>3457</v>
      </c>
      <c r="E683" s="17" t="s">
        <v>628</v>
      </c>
      <c r="F683" s="17"/>
      <c r="G683" s="17"/>
      <c r="H683" s="456">
        <v>3821.34</v>
      </c>
    </row>
    <row r="684" spans="1:8" s="8" customFormat="1" ht="9.75">
      <c r="A684" s="5"/>
      <c r="B684" s="13">
        <v>629</v>
      </c>
      <c r="C684" s="5" t="s">
        <v>2390</v>
      </c>
      <c r="D684" s="5" t="s">
        <v>3458</v>
      </c>
      <c r="E684" s="5" t="s">
        <v>628</v>
      </c>
      <c r="F684" s="5">
        <v>1917</v>
      </c>
      <c r="G684" s="5">
        <v>109.1</v>
      </c>
      <c r="H684" s="446">
        <v>602215.94</v>
      </c>
    </row>
    <row r="685" spans="1:8" s="8" customFormat="1" ht="9.75">
      <c r="A685" s="5"/>
      <c r="B685" s="13">
        <v>635</v>
      </c>
      <c r="C685" s="5" t="s">
        <v>2390</v>
      </c>
      <c r="D685" s="5" t="s">
        <v>3265</v>
      </c>
      <c r="E685" s="5" t="s">
        <v>623</v>
      </c>
      <c r="F685" s="5">
        <v>1978</v>
      </c>
      <c r="G685" s="5">
        <v>7501.5</v>
      </c>
      <c r="H685" s="446">
        <v>19485101.56</v>
      </c>
    </row>
    <row r="686" spans="1:8" s="8" customFormat="1" ht="9.75">
      <c r="A686" s="5"/>
      <c r="B686" s="68">
        <v>636</v>
      </c>
      <c r="C686" s="5" t="s">
        <v>2390</v>
      </c>
      <c r="D686" s="5" t="s">
        <v>3266</v>
      </c>
      <c r="E686" s="5" t="s">
        <v>625</v>
      </c>
      <c r="F686" s="5">
        <v>1996</v>
      </c>
      <c r="G686" s="5">
        <v>3056</v>
      </c>
      <c r="H686" s="446">
        <v>8977015.98</v>
      </c>
    </row>
    <row r="687" spans="1:8" s="8" customFormat="1" ht="9.75">
      <c r="A687" s="5"/>
      <c r="B687" s="13">
        <v>637</v>
      </c>
      <c r="C687" s="5" t="s">
        <v>2390</v>
      </c>
      <c r="D687" s="5" t="s">
        <v>3267</v>
      </c>
      <c r="E687" s="5" t="s">
        <v>623</v>
      </c>
      <c r="F687" s="5">
        <v>1993</v>
      </c>
      <c r="G687" s="5">
        <v>4510.3</v>
      </c>
      <c r="H687" s="446">
        <v>6943761.15</v>
      </c>
    </row>
    <row r="688" spans="1:8" s="8" customFormat="1" ht="9.75">
      <c r="A688" s="5"/>
      <c r="B688" s="9">
        <v>638</v>
      </c>
      <c r="C688" s="5" t="s">
        <v>2390</v>
      </c>
      <c r="D688" s="5" t="s">
        <v>3064</v>
      </c>
      <c r="E688" s="5" t="s">
        <v>623</v>
      </c>
      <c r="F688" s="5">
        <v>1984</v>
      </c>
      <c r="G688" s="5">
        <v>1931.3</v>
      </c>
      <c r="H688" s="446">
        <v>5607396.27</v>
      </c>
    </row>
    <row r="689" spans="1:8" s="8" customFormat="1" ht="9.75">
      <c r="A689" s="5"/>
      <c r="B689" s="13">
        <v>639</v>
      </c>
      <c r="C689" s="5" t="s">
        <v>2390</v>
      </c>
      <c r="D689" s="5" t="s">
        <v>3065</v>
      </c>
      <c r="E689" s="5" t="s">
        <v>623</v>
      </c>
      <c r="F689" s="5">
        <v>1984</v>
      </c>
      <c r="G689" s="5">
        <v>8775.7</v>
      </c>
      <c r="H689" s="446">
        <v>11143740.37</v>
      </c>
    </row>
    <row r="690" spans="1:8" s="8" customFormat="1" ht="9.75">
      <c r="A690" s="5"/>
      <c r="B690" s="13">
        <v>640</v>
      </c>
      <c r="C690" s="5" t="s">
        <v>2390</v>
      </c>
      <c r="D690" s="5" t="s">
        <v>3066</v>
      </c>
      <c r="E690" s="5" t="s">
        <v>623</v>
      </c>
      <c r="F690" s="5">
        <v>1988</v>
      </c>
      <c r="G690" s="5">
        <v>11607.7</v>
      </c>
      <c r="H690" s="446">
        <v>38182135.54</v>
      </c>
    </row>
    <row r="691" spans="1:8" s="8" customFormat="1" ht="9.75">
      <c r="A691" s="5"/>
      <c r="B691" s="68">
        <v>641</v>
      </c>
      <c r="C691" s="5" t="s">
        <v>2390</v>
      </c>
      <c r="D691" s="5" t="s">
        <v>3067</v>
      </c>
      <c r="E691" s="5" t="s">
        <v>624</v>
      </c>
      <c r="F691" s="5">
        <v>1982</v>
      </c>
      <c r="G691" s="5">
        <v>4562.74</v>
      </c>
      <c r="H691" s="446">
        <v>9987184.06</v>
      </c>
    </row>
    <row r="692" spans="1:8" s="8" customFormat="1" ht="9.75">
      <c r="A692" s="5"/>
      <c r="B692" s="13">
        <v>642</v>
      </c>
      <c r="C692" s="5" t="s">
        <v>2390</v>
      </c>
      <c r="D692" s="5" t="s">
        <v>3462</v>
      </c>
      <c r="E692" s="5" t="s">
        <v>628</v>
      </c>
      <c r="F692" s="5">
        <v>1952</v>
      </c>
      <c r="G692" s="5">
        <v>126.4</v>
      </c>
      <c r="H692" s="446">
        <v>274803.12</v>
      </c>
    </row>
    <row r="693" spans="1:8" s="8" customFormat="1" ht="9.75">
      <c r="A693" s="5"/>
      <c r="B693" s="9">
        <v>643</v>
      </c>
      <c r="C693" s="5" t="s">
        <v>2390</v>
      </c>
      <c r="D693" s="5" t="s">
        <v>2637</v>
      </c>
      <c r="E693" s="5" t="s">
        <v>626</v>
      </c>
      <c r="F693" s="5">
        <v>1973</v>
      </c>
      <c r="G693" s="5">
        <v>582.7</v>
      </c>
      <c r="H693" s="446">
        <v>2452548.81</v>
      </c>
    </row>
    <row r="694" spans="1:8" s="8" customFormat="1" ht="9.75">
      <c r="A694" s="5"/>
      <c r="B694" s="13">
        <v>644</v>
      </c>
      <c r="C694" s="5" t="s">
        <v>2390</v>
      </c>
      <c r="D694" s="5" t="s">
        <v>2638</v>
      </c>
      <c r="E694" s="5" t="s">
        <v>627</v>
      </c>
      <c r="F694" s="5">
        <v>1956</v>
      </c>
      <c r="G694" s="5">
        <v>272.9</v>
      </c>
      <c r="H694" s="446">
        <v>788531.54</v>
      </c>
    </row>
    <row r="695" spans="1:8" s="8" customFormat="1" ht="9.75">
      <c r="A695" s="5"/>
      <c r="B695" s="13">
        <v>645</v>
      </c>
      <c r="C695" s="5" t="s">
        <v>2390</v>
      </c>
      <c r="D695" s="5" t="s">
        <v>2639</v>
      </c>
      <c r="E695" s="5" t="s">
        <v>624</v>
      </c>
      <c r="F695" s="5">
        <v>1981</v>
      </c>
      <c r="G695" s="5">
        <v>3029.5</v>
      </c>
      <c r="H695" s="446">
        <v>9753044.85</v>
      </c>
    </row>
    <row r="696" spans="1:8" s="8" customFormat="1" ht="9.75">
      <c r="A696" s="5"/>
      <c r="B696" s="68">
        <v>646</v>
      </c>
      <c r="C696" s="5" t="s">
        <v>2390</v>
      </c>
      <c r="D696" s="5" t="s">
        <v>2640</v>
      </c>
      <c r="E696" s="5" t="s">
        <v>627</v>
      </c>
      <c r="F696" s="5">
        <v>1955</v>
      </c>
      <c r="G696" s="5">
        <v>262.4</v>
      </c>
      <c r="H696" s="446">
        <v>965622.6</v>
      </c>
    </row>
    <row r="697" spans="1:8" s="8" customFormat="1" ht="9.75">
      <c r="A697" s="5"/>
      <c r="B697" s="13">
        <v>647</v>
      </c>
      <c r="C697" s="5" t="s">
        <v>2390</v>
      </c>
      <c r="D697" s="5" t="s">
        <v>2641</v>
      </c>
      <c r="E697" s="5" t="s">
        <v>627</v>
      </c>
      <c r="F697" s="5">
        <v>1955</v>
      </c>
      <c r="G697" s="5">
        <v>268.9</v>
      </c>
      <c r="H697" s="446">
        <v>966599.72</v>
      </c>
    </row>
    <row r="698" spans="1:8" s="8" customFormat="1" ht="9.75">
      <c r="A698" s="5"/>
      <c r="B698" s="9">
        <v>648</v>
      </c>
      <c r="C698" s="5" t="s">
        <v>2028</v>
      </c>
      <c r="D698" s="17" t="s">
        <v>2814</v>
      </c>
      <c r="E698" s="17"/>
      <c r="F698" s="17"/>
      <c r="G698" s="17"/>
      <c r="H698" s="446">
        <v>111752.57</v>
      </c>
    </row>
    <row r="699" spans="1:8" s="8" customFormat="1" ht="9.75">
      <c r="A699" s="5"/>
      <c r="B699" s="13">
        <v>649</v>
      </c>
      <c r="C699" s="5" t="s">
        <v>2390</v>
      </c>
      <c r="D699" s="5" t="s">
        <v>2642</v>
      </c>
      <c r="E699" s="5" t="s">
        <v>624</v>
      </c>
      <c r="F699" s="5">
        <v>1974</v>
      </c>
      <c r="G699" s="5">
        <v>1676.9</v>
      </c>
      <c r="H699" s="446">
        <v>6626469.87</v>
      </c>
    </row>
    <row r="700" spans="1:8" s="8" customFormat="1" ht="9.75">
      <c r="A700" s="5"/>
      <c r="B700" s="13">
        <v>650</v>
      </c>
      <c r="C700" s="5" t="s">
        <v>2390</v>
      </c>
      <c r="D700" s="5" t="s">
        <v>1278</v>
      </c>
      <c r="E700" s="5" t="s">
        <v>628</v>
      </c>
      <c r="F700" s="17">
        <v>1955</v>
      </c>
      <c r="G700" s="5">
        <v>135.6</v>
      </c>
      <c r="H700" s="446">
        <v>462061.99</v>
      </c>
    </row>
    <row r="701" spans="1:8" s="8" customFormat="1" ht="9.75">
      <c r="A701" s="5"/>
      <c r="B701" s="68">
        <v>651</v>
      </c>
      <c r="C701" s="5" t="s">
        <v>2390</v>
      </c>
      <c r="D701" s="5" t="s">
        <v>2643</v>
      </c>
      <c r="E701" s="5" t="s">
        <v>624</v>
      </c>
      <c r="F701" s="5">
        <v>1977</v>
      </c>
      <c r="G701" s="5">
        <v>3021.6</v>
      </c>
      <c r="H701" s="446">
        <v>10033580.62</v>
      </c>
    </row>
    <row r="702" spans="1:8" s="8" customFormat="1" ht="9.75">
      <c r="A702" s="5"/>
      <c r="B702" s="13">
        <v>652</v>
      </c>
      <c r="C702" s="5" t="s">
        <v>2390</v>
      </c>
      <c r="D702" s="5" t="s">
        <v>1279</v>
      </c>
      <c r="E702" s="5" t="s">
        <v>628</v>
      </c>
      <c r="F702" s="5">
        <v>1955</v>
      </c>
      <c r="G702" s="5">
        <v>100.4</v>
      </c>
      <c r="H702" s="446">
        <v>210617.87</v>
      </c>
    </row>
    <row r="703" spans="1:8" s="8" customFormat="1" ht="9.75">
      <c r="A703" s="5"/>
      <c r="B703" s="9">
        <v>653</v>
      </c>
      <c r="C703" s="5" t="s">
        <v>2390</v>
      </c>
      <c r="D703" s="5" t="s">
        <v>1280</v>
      </c>
      <c r="E703" s="5" t="s">
        <v>628</v>
      </c>
      <c r="F703" s="5">
        <v>1957</v>
      </c>
      <c r="G703" s="5">
        <v>50.7</v>
      </c>
      <c r="H703" s="446">
        <v>118870.1</v>
      </c>
    </row>
    <row r="704" spans="1:8" s="8" customFormat="1" ht="9.75">
      <c r="A704" s="5"/>
      <c r="B704" s="13">
        <v>654</v>
      </c>
      <c r="C704" s="5" t="s">
        <v>2390</v>
      </c>
      <c r="D704" s="5" t="s">
        <v>1281</v>
      </c>
      <c r="E704" s="5" t="s">
        <v>628</v>
      </c>
      <c r="F704" s="5">
        <v>1957</v>
      </c>
      <c r="G704" s="5">
        <v>86.3</v>
      </c>
      <c r="H704" s="446">
        <v>144362.32</v>
      </c>
    </row>
    <row r="705" spans="1:8" s="8" customFormat="1" ht="9.75">
      <c r="A705" s="5"/>
      <c r="B705" s="13">
        <v>655</v>
      </c>
      <c r="C705" s="5" t="s">
        <v>2390</v>
      </c>
      <c r="D705" s="5" t="s">
        <v>2396</v>
      </c>
      <c r="E705" s="5" t="s">
        <v>628</v>
      </c>
      <c r="F705" s="5">
        <v>1917</v>
      </c>
      <c r="G705" s="5">
        <v>127.5</v>
      </c>
      <c r="H705" s="446">
        <v>644943.19</v>
      </c>
    </row>
    <row r="706" spans="1:8" s="8" customFormat="1" ht="9.75">
      <c r="A706" s="5"/>
      <c r="B706" s="68">
        <v>656</v>
      </c>
      <c r="C706" s="5" t="s">
        <v>2390</v>
      </c>
      <c r="D706" s="5" t="s">
        <v>2114</v>
      </c>
      <c r="E706" s="5" t="s">
        <v>628</v>
      </c>
      <c r="F706" s="5">
        <v>1917</v>
      </c>
      <c r="G706" s="5">
        <v>172</v>
      </c>
      <c r="H706" s="446">
        <v>372781.22</v>
      </c>
    </row>
    <row r="707" spans="1:8" s="8" customFormat="1" ht="9.75">
      <c r="A707" s="5"/>
      <c r="B707" s="13">
        <v>657</v>
      </c>
      <c r="C707" s="5" t="s">
        <v>2390</v>
      </c>
      <c r="D707" s="5" t="s">
        <v>1684</v>
      </c>
      <c r="E707" s="21" t="s">
        <v>623</v>
      </c>
      <c r="F707" s="5">
        <v>1978</v>
      </c>
      <c r="G707" s="5">
        <v>3440.06</v>
      </c>
      <c r="H707" s="446">
        <v>8749776.86</v>
      </c>
    </row>
    <row r="708" spans="1:8" s="8" customFormat="1" ht="9.75">
      <c r="A708" s="5"/>
      <c r="B708" s="9">
        <v>658</v>
      </c>
      <c r="C708" s="5" t="s">
        <v>2390</v>
      </c>
      <c r="D708" s="5" t="s">
        <v>725</v>
      </c>
      <c r="E708" s="5" t="s">
        <v>628</v>
      </c>
      <c r="F708" s="5">
        <v>1935</v>
      </c>
      <c r="G708" s="5">
        <v>161.1</v>
      </c>
      <c r="H708" s="446">
        <v>310680.85</v>
      </c>
    </row>
    <row r="709" spans="1:8" s="8" customFormat="1" ht="9.75">
      <c r="A709" s="5"/>
      <c r="B709" s="13">
        <v>659</v>
      </c>
      <c r="C709" s="5" t="s">
        <v>2390</v>
      </c>
      <c r="D709" s="5" t="s">
        <v>1656</v>
      </c>
      <c r="E709" s="21" t="s">
        <v>624</v>
      </c>
      <c r="F709" s="5">
        <v>1992</v>
      </c>
      <c r="G709" s="5">
        <v>4033.29</v>
      </c>
      <c r="H709" s="446">
        <v>1025057.7</v>
      </c>
    </row>
    <row r="710" spans="1:8" s="8" customFormat="1" ht="9.75">
      <c r="A710" s="5"/>
      <c r="B710" s="13">
        <v>660</v>
      </c>
      <c r="C710" s="5" t="s">
        <v>2390</v>
      </c>
      <c r="D710" s="5" t="s">
        <v>1657</v>
      </c>
      <c r="E710" s="21" t="s">
        <v>1673</v>
      </c>
      <c r="F710" s="5">
        <v>1992</v>
      </c>
      <c r="G710" s="5">
        <v>5093.8</v>
      </c>
      <c r="H710" s="446">
        <v>6645996.73</v>
      </c>
    </row>
    <row r="711" spans="1:8" s="8" customFormat="1" ht="9.75">
      <c r="A711" s="5"/>
      <c r="B711" s="68">
        <v>661</v>
      </c>
      <c r="C711" s="5" t="s">
        <v>2390</v>
      </c>
      <c r="D711" s="5" t="s">
        <v>726</v>
      </c>
      <c r="E711" s="5" t="s">
        <v>628</v>
      </c>
      <c r="F711" s="5">
        <v>1917</v>
      </c>
      <c r="G711" s="5">
        <v>104.3</v>
      </c>
      <c r="H711" s="446">
        <v>200566.1</v>
      </c>
    </row>
    <row r="712" spans="1:8" s="8" customFormat="1" ht="9.75">
      <c r="A712" s="5"/>
      <c r="B712" s="13">
        <v>662</v>
      </c>
      <c r="C712" s="5" t="s">
        <v>2390</v>
      </c>
      <c r="D712" s="5" t="s">
        <v>727</v>
      </c>
      <c r="E712" s="5" t="s">
        <v>628</v>
      </c>
      <c r="F712" s="5">
        <v>1917</v>
      </c>
      <c r="G712" s="5">
        <v>93.9</v>
      </c>
      <c r="H712" s="446">
        <v>179524.16</v>
      </c>
    </row>
    <row r="713" spans="1:8" s="8" customFormat="1" ht="9.75">
      <c r="A713" s="5"/>
      <c r="B713" s="9">
        <v>663</v>
      </c>
      <c r="C713" s="5" t="s">
        <v>2028</v>
      </c>
      <c r="D713" s="5" t="s">
        <v>2815</v>
      </c>
      <c r="E713" s="21"/>
      <c r="F713" s="17"/>
      <c r="G713" s="5"/>
      <c r="H713" s="446">
        <v>332395.21</v>
      </c>
    </row>
    <row r="714" spans="1:8" s="8" customFormat="1" ht="9.75">
      <c r="A714" s="5"/>
      <c r="B714" s="13">
        <v>664</v>
      </c>
      <c r="C714" s="5" t="s">
        <v>2028</v>
      </c>
      <c r="D714" s="5" t="s">
        <v>2943</v>
      </c>
      <c r="E714" s="21"/>
      <c r="F714" s="17"/>
      <c r="G714" s="5"/>
      <c r="H714" s="446">
        <v>1502772.93</v>
      </c>
    </row>
    <row r="715" spans="1:8" s="8" customFormat="1" ht="9.75">
      <c r="A715" s="5"/>
      <c r="B715" s="13">
        <v>665</v>
      </c>
      <c r="C715" s="5" t="s">
        <v>2028</v>
      </c>
      <c r="D715" s="5" t="s">
        <v>2944</v>
      </c>
      <c r="E715" s="21"/>
      <c r="F715" s="17"/>
      <c r="G715" s="5"/>
      <c r="H715" s="446">
        <v>1009852.21</v>
      </c>
    </row>
    <row r="716" spans="1:8" s="8" customFormat="1" ht="9.75">
      <c r="A716" s="5"/>
      <c r="B716" s="68">
        <v>666</v>
      </c>
      <c r="C716" s="5" t="s">
        <v>2028</v>
      </c>
      <c r="D716" s="5" t="s">
        <v>2440</v>
      </c>
      <c r="E716" s="21"/>
      <c r="F716" s="17"/>
      <c r="G716" s="5"/>
      <c r="H716" s="446">
        <v>56649.13</v>
      </c>
    </row>
    <row r="717" spans="1:8" s="8" customFormat="1" ht="9.75">
      <c r="A717" s="5"/>
      <c r="B717" s="13">
        <v>667</v>
      </c>
      <c r="C717" s="5" t="s">
        <v>2028</v>
      </c>
      <c r="D717" s="5" t="s">
        <v>2816</v>
      </c>
      <c r="E717" s="21"/>
      <c r="F717" s="17"/>
      <c r="G717" s="5"/>
      <c r="H717" s="446">
        <v>120645.39</v>
      </c>
    </row>
    <row r="718" spans="1:8" s="8" customFormat="1" ht="9.75">
      <c r="A718" s="5"/>
      <c r="B718" s="9">
        <v>668</v>
      </c>
      <c r="C718" s="5" t="s">
        <v>2028</v>
      </c>
      <c r="D718" s="5" t="s">
        <v>2817</v>
      </c>
      <c r="E718" s="21"/>
      <c r="F718" s="17"/>
      <c r="G718" s="5"/>
      <c r="H718" s="446">
        <v>307260.94</v>
      </c>
    </row>
    <row r="719" spans="1:8" s="8" customFormat="1" ht="9.75">
      <c r="A719" s="5"/>
      <c r="B719" s="13">
        <v>669</v>
      </c>
      <c r="C719" s="5" t="s">
        <v>2390</v>
      </c>
      <c r="D719" s="5" t="s">
        <v>1500</v>
      </c>
      <c r="E719" s="5" t="s">
        <v>628</v>
      </c>
      <c r="F719" s="5">
        <v>1917</v>
      </c>
      <c r="G719" s="5">
        <v>200.8</v>
      </c>
      <c r="H719" s="446">
        <v>410395.55</v>
      </c>
    </row>
    <row r="720" spans="1:8" s="8" customFormat="1" ht="9.75">
      <c r="A720" s="5"/>
      <c r="B720" s="13">
        <v>670</v>
      </c>
      <c r="C720" s="5" t="s">
        <v>2390</v>
      </c>
      <c r="D720" s="5" t="s">
        <v>2393</v>
      </c>
      <c r="E720" s="5" t="s">
        <v>628</v>
      </c>
      <c r="F720" s="5">
        <v>1917</v>
      </c>
      <c r="G720" s="5">
        <v>63</v>
      </c>
      <c r="H720" s="446">
        <v>208639.46</v>
      </c>
    </row>
    <row r="721" spans="1:8" s="8" customFormat="1" ht="9.75">
      <c r="A721" s="5"/>
      <c r="B721" s="68">
        <v>671</v>
      </c>
      <c r="C721" s="5" t="s">
        <v>2028</v>
      </c>
      <c r="D721" s="5" t="s">
        <v>2818</v>
      </c>
      <c r="E721" s="21"/>
      <c r="F721" s="17"/>
      <c r="G721" s="5"/>
      <c r="H721" s="446">
        <v>164348.23</v>
      </c>
    </row>
    <row r="722" spans="1:8" s="8" customFormat="1" ht="9.75">
      <c r="A722" s="5"/>
      <c r="B722" s="13">
        <v>672</v>
      </c>
      <c r="C722" s="5" t="s">
        <v>2028</v>
      </c>
      <c r="D722" s="5" t="s">
        <v>2819</v>
      </c>
      <c r="E722" s="21"/>
      <c r="F722" s="17"/>
      <c r="G722" s="5"/>
      <c r="H722" s="446">
        <v>569530.76</v>
      </c>
    </row>
    <row r="723" spans="1:8" s="8" customFormat="1" ht="9.75">
      <c r="A723" s="5"/>
      <c r="B723" s="9">
        <v>673</v>
      </c>
      <c r="C723" s="5" t="s">
        <v>2028</v>
      </c>
      <c r="D723" s="5" t="s">
        <v>2820</v>
      </c>
      <c r="E723" s="21"/>
      <c r="F723" s="17"/>
      <c r="G723" s="5"/>
      <c r="H723" s="446">
        <v>637261.68</v>
      </c>
    </row>
    <row r="724" spans="1:8" s="8" customFormat="1" ht="9.75">
      <c r="A724" s="5"/>
      <c r="B724" s="13">
        <v>674</v>
      </c>
      <c r="C724" s="5" t="s">
        <v>2390</v>
      </c>
      <c r="D724" s="5" t="s">
        <v>2394</v>
      </c>
      <c r="E724" s="5" t="s">
        <v>628</v>
      </c>
      <c r="F724" s="5">
        <v>1917</v>
      </c>
      <c r="G724" s="5">
        <v>138.8</v>
      </c>
      <c r="H724" s="446">
        <v>320244.05</v>
      </c>
    </row>
    <row r="725" spans="1:8" s="8" customFormat="1" ht="9.75">
      <c r="A725" s="5"/>
      <c r="B725" s="13">
        <v>675</v>
      </c>
      <c r="C725" s="5" t="s">
        <v>2390</v>
      </c>
      <c r="D725" s="5" t="s">
        <v>2395</v>
      </c>
      <c r="E725" s="5" t="s">
        <v>628</v>
      </c>
      <c r="F725" s="5">
        <v>1917</v>
      </c>
      <c r="G725" s="5">
        <v>108.3</v>
      </c>
      <c r="H725" s="446">
        <v>536560.16</v>
      </c>
    </row>
    <row r="726" spans="1:8" s="8" customFormat="1" ht="9.75">
      <c r="A726" s="5"/>
      <c r="B726" s="68">
        <v>676</v>
      </c>
      <c r="C726" s="5" t="s">
        <v>2390</v>
      </c>
      <c r="D726" s="5" t="s">
        <v>1658</v>
      </c>
      <c r="E726" s="21" t="s">
        <v>627</v>
      </c>
      <c r="F726" s="5">
        <v>1936</v>
      </c>
      <c r="G726" s="5">
        <v>453.8</v>
      </c>
      <c r="H726" s="446">
        <v>992696.6</v>
      </c>
    </row>
    <row r="727" spans="1:8" s="8" customFormat="1" ht="9.75">
      <c r="A727" s="5"/>
      <c r="B727" s="13">
        <v>677</v>
      </c>
      <c r="C727" s="5" t="s">
        <v>2390</v>
      </c>
      <c r="D727" s="5" t="s">
        <v>2112</v>
      </c>
      <c r="E727" s="5" t="s">
        <v>628</v>
      </c>
      <c r="F727" s="5">
        <v>1917</v>
      </c>
      <c r="G727" s="5">
        <v>86.8</v>
      </c>
      <c r="H727" s="446">
        <v>246350.5</v>
      </c>
    </row>
    <row r="728" spans="1:8" s="8" customFormat="1" ht="9.75">
      <c r="A728" s="5"/>
      <c r="B728" s="9">
        <v>678</v>
      </c>
      <c r="C728" s="5" t="s">
        <v>2390</v>
      </c>
      <c r="D728" s="5" t="s">
        <v>2113</v>
      </c>
      <c r="E728" s="5" t="s">
        <v>628</v>
      </c>
      <c r="F728" s="5">
        <v>1917</v>
      </c>
      <c r="G728" s="5">
        <v>38</v>
      </c>
      <c r="H728" s="446">
        <v>366028.43</v>
      </c>
    </row>
    <row r="729" spans="1:8" s="8" customFormat="1" ht="9.75">
      <c r="A729" s="5"/>
      <c r="B729" s="9">
        <v>693</v>
      </c>
      <c r="C729" s="5" t="s">
        <v>2390</v>
      </c>
      <c r="D729" s="5" t="s">
        <v>2115</v>
      </c>
      <c r="E729" s="5" t="s">
        <v>628</v>
      </c>
      <c r="F729" s="5">
        <v>1917</v>
      </c>
      <c r="G729" s="5">
        <v>127.7</v>
      </c>
      <c r="H729" s="446">
        <v>270686.6</v>
      </c>
    </row>
    <row r="730" spans="1:8" s="8" customFormat="1" ht="9.75">
      <c r="A730" s="5"/>
      <c r="B730" s="13">
        <v>694</v>
      </c>
      <c r="C730" s="5" t="s">
        <v>2390</v>
      </c>
      <c r="D730" s="5" t="s">
        <v>2116</v>
      </c>
      <c r="E730" s="5" t="s">
        <v>628</v>
      </c>
      <c r="F730" s="5">
        <v>1917</v>
      </c>
      <c r="G730" s="5">
        <v>154.8</v>
      </c>
      <c r="H730" s="446">
        <v>247961.3</v>
      </c>
    </row>
    <row r="731" spans="1:8" s="8" customFormat="1" ht="9.75">
      <c r="A731" s="5"/>
      <c r="B731" s="13">
        <v>704</v>
      </c>
      <c r="C731" s="5" t="s">
        <v>2390</v>
      </c>
      <c r="D731" s="5" t="s">
        <v>2119</v>
      </c>
      <c r="E731" s="5" t="s">
        <v>628</v>
      </c>
      <c r="F731" s="5">
        <v>1917</v>
      </c>
      <c r="G731" s="5">
        <v>221.4</v>
      </c>
      <c r="H731" s="446">
        <v>727316.41</v>
      </c>
    </row>
    <row r="732" spans="1:8" s="8" customFormat="1" ht="9.75">
      <c r="A732" s="5"/>
      <c r="B732" s="13">
        <v>705</v>
      </c>
      <c r="C732" s="5" t="s">
        <v>2390</v>
      </c>
      <c r="D732" s="5" t="s">
        <v>2117</v>
      </c>
      <c r="E732" s="5" t="s">
        <v>628</v>
      </c>
      <c r="F732" s="5">
        <v>1917</v>
      </c>
      <c r="G732" s="5">
        <v>108.5</v>
      </c>
      <c r="H732" s="446">
        <v>218492.87</v>
      </c>
    </row>
    <row r="733" spans="1:8" s="8" customFormat="1" ht="9.75">
      <c r="A733" s="5"/>
      <c r="B733" s="68">
        <v>706</v>
      </c>
      <c r="C733" s="5" t="s">
        <v>2390</v>
      </c>
      <c r="D733" s="5" t="s">
        <v>2118</v>
      </c>
      <c r="E733" s="5" t="s">
        <v>628</v>
      </c>
      <c r="F733" s="5">
        <v>1917</v>
      </c>
      <c r="G733" s="5">
        <v>61.2</v>
      </c>
      <c r="H733" s="446">
        <v>231664.68</v>
      </c>
    </row>
    <row r="734" spans="1:8" s="8" customFormat="1" ht="9.75">
      <c r="A734" s="5"/>
      <c r="B734" s="13">
        <v>707</v>
      </c>
      <c r="C734" s="5" t="s">
        <v>2390</v>
      </c>
      <c r="D734" s="5" t="s">
        <v>1700</v>
      </c>
      <c r="E734" s="5" t="s">
        <v>628</v>
      </c>
      <c r="F734" s="17">
        <v>1965</v>
      </c>
      <c r="G734" s="5">
        <v>137.7</v>
      </c>
      <c r="H734" s="446">
        <v>279350.1</v>
      </c>
    </row>
    <row r="735" spans="1:8" s="8" customFormat="1" ht="9.75">
      <c r="A735" s="5"/>
      <c r="B735" s="9">
        <v>708</v>
      </c>
      <c r="C735" s="5" t="s">
        <v>2390</v>
      </c>
      <c r="D735" s="5" t="s">
        <v>3303</v>
      </c>
      <c r="E735" s="5" t="s">
        <v>628</v>
      </c>
      <c r="F735" s="5">
        <v>1961</v>
      </c>
      <c r="G735" s="5">
        <v>76.8</v>
      </c>
      <c r="H735" s="446">
        <v>184719.38</v>
      </c>
    </row>
    <row r="736" spans="1:8" s="8" customFormat="1" ht="9.75">
      <c r="A736" s="5"/>
      <c r="B736" s="13">
        <v>709</v>
      </c>
      <c r="C736" s="5" t="s">
        <v>2390</v>
      </c>
      <c r="D736" s="5" t="s">
        <v>3209</v>
      </c>
      <c r="E736" s="5" t="s">
        <v>628</v>
      </c>
      <c r="F736" s="5">
        <v>1961</v>
      </c>
      <c r="G736" s="5">
        <v>83</v>
      </c>
      <c r="H736" s="446">
        <v>168098.65</v>
      </c>
    </row>
    <row r="737" spans="1:8" s="8" customFormat="1" ht="9.75">
      <c r="A737" s="5"/>
      <c r="B737" s="13">
        <v>710</v>
      </c>
      <c r="C737" s="5" t="s">
        <v>2390</v>
      </c>
      <c r="D737" s="5" t="s">
        <v>2950</v>
      </c>
      <c r="E737" s="5"/>
      <c r="F737" s="5"/>
      <c r="G737" s="5"/>
      <c r="H737" s="446">
        <v>61070.97</v>
      </c>
    </row>
    <row r="738" spans="1:8" s="8" customFormat="1" ht="9.75">
      <c r="A738" s="5"/>
      <c r="B738" s="68">
        <v>711</v>
      </c>
      <c r="C738" s="5" t="s">
        <v>2390</v>
      </c>
      <c r="D738" s="5" t="s">
        <v>3210</v>
      </c>
      <c r="E738" s="5" t="s">
        <v>628</v>
      </c>
      <c r="F738" s="5">
        <v>1961</v>
      </c>
      <c r="G738" s="5">
        <v>61.6</v>
      </c>
      <c r="H738" s="446">
        <v>148710.99</v>
      </c>
    </row>
    <row r="739" spans="1:8" s="8" customFormat="1" ht="9.75">
      <c r="A739" s="5"/>
      <c r="B739" s="13">
        <v>712</v>
      </c>
      <c r="C739" s="5" t="s">
        <v>2390</v>
      </c>
      <c r="D739" s="5" t="s">
        <v>3211</v>
      </c>
      <c r="E739" s="5" t="s">
        <v>628</v>
      </c>
      <c r="F739" s="5">
        <v>1961</v>
      </c>
      <c r="G739" s="5">
        <v>50.9</v>
      </c>
      <c r="H739" s="446">
        <v>149296.31</v>
      </c>
    </row>
    <row r="740" spans="1:8" s="8" customFormat="1" ht="9.75">
      <c r="A740" s="5"/>
      <c r="B740" s="9">
        <v>713</v>
      </c>
      <c r="C740" s="5" t="s">
        <v>2390</v>
      </c>
      <c r="D740" s="5" t="s">
        <v>3212</v>
      </c>
      <c r="E740" s="5" t="s">
        <v>628</v>
      </c>
      <c r="F740" s="5">
        <v>1961</v>
      </c>
      <c r="G740" s="5">
        <v>36.9</v>
      </c>
      <c r="H740" s="446">
        <v>194055.23</v>
      </c>
    </row>
    <row r="741" spans="1:8" s="8" customFormat="1" ht="9.75">
      <c r="A741" s="5"/>
      <c r="B741" s="13">
        <v>714</v>
      </c>
      <c r="C741" s="5" t="s">
        <v>2390</v>
      </c>
      <c r="D741" s="5" t="s">
        <v>3213</v>
      </c>
      <c r="E741" s="5" t="s">
        <v>628</v>
      </c>
      <c r="F741" s="5">
        <v>1961</v>
      </c>
      <c r="G741" s="5">
        <v>96.5</v>
      </c>
      <c r="H741" s="446">
        <v>225202.15</v>
      </c>
    </row>
    <row r="742" spans="1:8" s="8" customFormat="1" ht="9.75">
      <c r="A742" s="5"/>
      <c r="B742" s="13">
        <v>715</v>
      </c>
      <c r="C742" s="5" t="s">
        <v>2390</v>
      </c>
      <c r="D742" s="5" t="s">
        <v>3214</v>
      </c>
      <c r="E742" s="5" t="s">
        <v>628</v>
      </c>
      <c r="F742" s="5">
        <v>1961</v>
      </c>
      <c r="G742" s="5">
        <v>71.9</v>
      </c>
      <c r="H742" s="446">
        <v>187520.11</v>
      </c>
    </row>
    <row r="743" spans="1:8" s="8" customFormat="1" ht="9.75">
      <c r="A743" s="5"/>
      <c r="B743" s="68">
        <v>716</v>
      </c>
      <c r="C743" s="5" t="s">
        <v>2390</v>
      </c>
      <c r="D743" s="5" t="s">
        <v>3215</v>
      </c>
      <c r="E743" s="5" t="s">
        <v>628</v>
      </c>
      <c r="F743" s="5">
        <v>1961</v>
      </c>
      <c r="G743" s="5">
        <v>39.1</v>
      </c>
      <c r="H743" s="446">
        <v>235447.38</v>
      </c>
    </row>
    <row r="744" spans="1:8" s="8" customFormat="1" ht="9.75">
      <c r="A744" s="5"/>
      <c r="B744" s="13">
        <v>717</v>
      </c>
      <c r="C744" s="5" t="s">
        <v>2390</v>
      </c>
      <c r="D744" s="5" t="s">
        <v>3216</v>
      </c>
      <c r="E744" s="5" t="s">
        <v>628</v>
      </c>
      <c r="F744" s="5">
        <v>1961</v>
      </c>
      <c r="G744" s="5">
        <v>91.5</v>
      </c>
      <c r="H744" s="446">
        <v>115266.38</v>
      </c>
    </row>
    <row r="745" spans="1:8" s="8" customFormat="1" ht="9.75">
      <c r="A745" s="5"/>
      <c r="B745" s="9">
        <v>718</v>
      </c>
      <c r="C745" s="5" t="s">
        <v>2390</v>
      </c>
      <c r="D745" s="5" t="s">
        <v>765</v>
      </c>
      <c r="E745" s="5" t="s">
        <v>624</v>
      </c>
      <c r="F745" s="5">
        <v>1964</v>
      </c>
      <c r="G745" s="5">
        <v>2570.6</v>
      </c>
      <c r="H745" s="446">
        <v>3493897.18</v>
      </c>
    </row>
    <row r="746" spans="1:8" s="8" customFormat="1" ht="9.75">
      <c r="A746" s="5"/>
      <c r="B746" s="13">
        <v>719</v>
      </c>
      <c r="C746" s="5" t="s">
        <v>2390</v>
      </c>
      <c r="D746" s="5" t="s">
        <v>3119</v>
      </c>
      <c r="E746" s="5" t="s">
        <v>624</v>
      </c>
      <c r="F746" s="5">
        <v>1975</v>
      </c>
      <c r="G746" s="5">
        <v>5752.6</v>
      </c>
      <c r="H746" s="446">
        <v>12248716.5</v>
      </c>
    </row>
    <row r="747" spans="1:8" s="8" customFormat="1" ht="9.75">
      <c r="A747" s="5"/>
      <c r="B747" s="13">
        <v>720</v>
      </c>
      <c r="C747" s="5" t="s">
        <v>2390</v>
      </c>
      <c r="D747" s="5" t="s">
        <v>3379</v>
      </c>
      <c r="E747" s="5" t="s">
        <v>628</v>
      </c>
      <c r="F747" s="5">
        <v>1959</v>
      </c>
      <c r="G747" s="5">
        <v>149.7</v>
      </c>
      <c r="H747" s="446">
        <v>500426.07</v>
      </c>
    </row>
    <row r="748" spans="1:8" s="8" customFormat="1" ht="9.75">
      <c r="A748" s="5"/>
      <c r="B748" s="68">
        <v>721</v>
      </c>
      <c r="C748" s="5" t="s">
        <v>2390</v>
      </c>
      <c r="D748" s="17" t="s">
        <v>3120</v>
      </c>
      <c r="E748" s="17" t="s">
        <v>1672</v>
      </c>
      <c r="F748" s="17">
        <v>1995</v>
      </c>
      <c r="G748" s="17">
        <v>10015.2</v>
      </c>
      <c r="H748" s="446">
        <v>18326769.68</v>
      </c>
    </row>
    <row r="749" spans="1:8" s="8" customFormat="1" ht="9.75">
      <c r="A749" s="5"/>
      <c r="B749" s="13">
        <v>722</v>
      </c>
      <c r="C749" s="5" t="s">
        <v>2390</v>
      </c>
      <c r="D749" s="17" t="s">
        <v>3120</v>
      </c>
      <c r="E749" s="237" t="s">
        <v>1510</v>
      </c>
      <c r="F749" s="235"/>
      <c r="G749" s="17"/>
      <c r="H749" s="446">
        <v>2689901.16</v>
      </c>
    </row>
    <row r="750" spans="1:8" s="8" customFormat="1" ht="9.75">
      <c r="A750" s="5"/>
      <c r="B750" s="9">
        <v>723</v>
      </c>
      <c r="C750" s="5" t="s">
        <v>2390</v>
      </c>
      <c r="D750" s="5" t="s">
        <v>3121</v>
      </c>
      <c r="E750" s="5" t="s">
        <v>624</v>
      </c>
      <c r="F750" s="5">
        <v>1964</v>
      </c>
      <c r="G750" s="5">
        <v>3400.5</v>
      </c>
      <c r="H750" s="446">
        <v>6383319.61</v>
      </c>
    </row>
    <row r="751" spans="1:8" s="8" customFormat="1" ht="9.75">
      <c r="A751" s="5"/>
      <c r="B751" s="13">
        <v>724</v>
      </c>
      <c r="C751" s="5" t="s">
        <v>2390</v>
      </c>
      <c r="D751" s="5" t="s">
        <v>3380</v>
      </c>
      <c r="E751" s="5" t="s">
        <v>628</v>
      </c>
      <c r="F751" s="5">
        <v>1940</v>
      </c>
      <c r="G751" s="5">
        <v>77.3</v>
      </c>
      <c r="H751" s="446">
        <v>375688.42</v>
      </c>
    </row>
    <row r="752" spans="1:8" s="8" customFormat="1" ht="9.75">
      <c r="A752" s="5"/>
      <c r="B752" s="13">
        <v>725</v>
      </c>
      <c r="C752" s="5" t="s">
        <v>2390</v>
      </c>
      <c r="D752" s="5" t="s">
        <v>2240</v>
      </c>
      <c r="E752" s="5" t="s">
        <v>628</v>
      </c>
      <c r="F752" s="5">
        <v>1950</v>
      </c>
      <c r="G752" s="5">
        <v>73.3</v>
      </c>
      <c r="H752" s="446">
        <v>253514.42</v>
      </c>
    </row>
    <row r="753" spans="1:8" s="8" customFormat="1" ht="9.75">
      <c r="A753" s="17"/>
      <c r="B753" s="68">
        <v>726</v>
      </c>
      <c r="C753" s="17" t="s">
        <v>2390</v>
      </c>
      <c r="D753" s="5" t="s">
        <v>3122</v>
      </c>
      <c r="E753" s="5" t="s">
        <v>624</v>
      </c>
      <c r="F753" s="5">
        <v>1967</v>
      </c>
      <c r="G753" s="5">
        <v>4132</v>
      </c>
      <c r="H753" s="446">
        <v>8391346.5</v>
      </c>
    </row>
    <row r="754" spans="1:8" s="8" customFormat="1" ht="9.75">
      <c r="A754" s="5"/>
      <c r="B754" s="13">
        <v>727</v>
      </c>
      <c r="C754" s="5" t="s">
        <v>2390</v>
      </c>
      <c r="D754" s="5" t="s">
        <v>433</v>
      </c>
      <c r="E754" s="5" t="s">
        <v>628</v>
      </c>
      <c r="F754" s="5">
        <v>1958</v>
      </c>
      <c r="G754" s="5">
        <v>134.4</v>
      </c>
      <c r="H754" s="446">
        <v>493286.36</v>
      </c>
    </row>
    <row r="755" spans="1:8" s="8" customFormat="1" ht="9.75">
      <c r="A755" s="5"/>
      <c r="B755" s="9">
        <v>728</v>
      </c>
      <c r="C755" s="5" t="s">
        <v>2390</v>
      </c>
      <c r="D755" s="5" t="s">
        <v>2798</v>
      </c>
      <c r="E755" s="5" t="s">
        <v>628</v>
      </c>
      <c r="F755" s="5">
        <v>1957</v>
      </c>
      <c r="G755" s="5">
        <v>129.1</v>
      </c>
      <c r="H755" s="446">
        <v>375601.32</v>
      </c>
    </row>
    <row r="756" spans="1:8" s="8" customFormat="1" ht="9.75">
      <c r="A756" s="5"/>
      <c r="B756" s="13">
        <v>729</v>
      </c>
      <c r="C756" s="5" t="s">
        <v>2390</v>
      </c>
      <c r="D756" s="5" t="s">
        <v>766</v>
      </c>
      <c r="E756" s="5" t="s">
        <v>624</v>
      </c>
      <c r="F756" s="5">
        <v>1969</v>
      </c>
      <c r="G756" s="5">
        <v>3657.1</v>
      </c>
      <c r="H756" s="446">
        <v>10079348.03</v>
      </c>
    </row>
    <row r="757" spans="1:8" s="8" customFormat="1" ht="9.75">
      <c r="A757" s="5"/>
      <c r="B757" s="13">
        <v>730</v>
      </c>
      <c r="C757" s="5" t="s">
        <v>2390</v>
      </c>
      <c r="D757" s="5" t="s">
        <v>3371</v>
      </c>
      <c r="E757" s="5" t="s">
        <v>628</v>
      </c>
      <c r="F757" s="5">
        <v>1935</v>
      </c>
      <c r="G757" s="5">
        <v>124.9</v>
      </c>
      <c r="H757" s="446">
        <v>339849.34</v>
      </c>
    </row>
    <row r="758" spans="1:8" s="8" customFormat="1" ht="9.75">
      <c r="A758" s="5"/>
      <c r="B758" s="68">
        <v>731</v>
      </c>
      <c r="C758" s="5" t="s">
        <v>2390</v>
      </c>
      <c r="D758" s="5" t="s">
        <v>3372</v>
      </c>
      <c r="E758" s="5" t="s">
        <v>628</v>
      </c>
      <c r="F758" s="5">
        <v>1935</v>
      </c>
      <c r="G758" s="5">
        <v>73.8</v>
      </c>
      <c r="H758" s="446">
        <v>229013.88</v>
      </c>
    </row>
    <row r="759" spans="1:8" s="8" customFormat="1" ht="9.75">
      <c r="A759" s="5"/>
      <c r="B759" s="13">
        <v>732</v>
      </c>
      <c r="C759" s="5" t="s">
        <v>2390</v>
      </c>
      <c r="D759" s="5" t="s">
        <v>3373</v>
      </c>
      <c r="E759" s="5" t="s">
        <v>628</v>
      </c>
      <c r="F759" s="5">
        <v>1958</v>
      </c>
      <c r="G759" s="5">
        <v>102.98</v>
      </c>
      <c r="H759" s="446">
        <v>231785.89</v>
      </c>
    </row>
    <row r="760" spans="1:8" s="8" customFormat="1" ht="9.75">
      <c r="A760" s="5"/>
      <c r="B760" s="9">
        <v>733</v>
      </c>
      <c r="C760" s="5" t="s">
        <v>2390</v>
      </c>
      <c r="D760" s="5" t="s">
        <v>3374</v>
      </c>
      <c r="E760" s="5" t="s">
        <v>628</v>
      </c>
      <c r="F760" s="5">
        <v>1958</v>
      </c>
      <c r="G760" s="5">
        <v>99.6</v>
      </c>
      <c r="H760" s="446">
        <v>281449.47</v>
      </c>
    </row>
    <row r="761" spans="1:8" s="8" customFormat="1" ht="9.75">
      <c r="A761" s="5"/>
      <c r="B761" s="13">
        <v>734</v>
      </c>
      <c r="C761" s="5" t="s">
        <v>2390</v>
      </c>
      <c r="D761" s="5" t="s">
        <v>3375</v>
      </c>
      <c r="E761" s="5" t="s">
        <v>628</v>
      </c>
      <c r="F761" s="5">
        <v>1958</v>
      </c>
      <c r="G761" s="5">
        <v>96</v>
      </c>
      <c r="H761" s="446">
        <v>165515.7</v>
      </c>
    </row>
    <row r="762" spans="1:8" s="8" customFormat="1" ht="9.75">
      <c r="A762" s="5"/>
      <c r="B762" s="13">
        <v>735</v>
      </c>
      <c r="C762" s="5" t="s">
        <v>2390</v>
      </c>
      <c r="D762" s="5" t="s">
        <v>3376</v>
      </c>
      <c r="E762" s="5" t="s">
        <v>628</v>
      </c>
      <c r="F762" s="5">
        <v>1958</v>
      </c>
      <c r="G762" s="5">
        <v>130.9</v>
      </c>
      <c r="H762" s="446">
        <v>405229.34</v>
      </c>
    </row>
    <row r="763" spans="1:8" s="8" customFormat="1" ht="9.75">
      <c r="A763" s="5"/>
      <c r="B763" s="68">
        <v>736</v>
      </c>
      <c r="C763" s="5" t="s">
        <v>2390</v>
      </c>
      <c r="D763" s="5" t="s">
        <v>3378</v>
      </c>
      <c r="E763" s="5" t="s">
        <v>628</v>
      </c>
      <c r="F763" s="5">
        <v>1957</v>
      </c>
      <c r="G763" s="5">
        <v>138</v>
      </c>
      <c r="H763" s="446">
        <v>547381.09</v>
      </c>
    </row>
    <row r="764" spans="1:8" s="8" customFormat="1" ht="9.75">
      <c r="A764" s="5"/>
      <c r="B764" s="13">
        <v>737</v>
      </c>
      <c r="C764" s="5" t="s">
        <v>2390</v>
      </c>
      <c r="D764" s="5" t="s">
        <v>3377</v>
      </c>
      <c r="E764" s="5" t="s">
        <v>628</v>
      </c>
      <c r="F764" s="5">
        <v>1958</v>
      </c>
      <c r="G764" s="5">
        <v>180</v>
      </c>
      <c r="H764" s="446">
        <v>346495.71</v>
      </c>
    </row>
    <row r="765" spans="1:8" s="8" customFormat="1" ht="9.75">
      <c r="A765" s="17"/>
      <c r="B765" s="9">
        <v>738</v>
      </c>
      <c r="C765" s="17" t="s">
        <v>2390</v>
      </c>
      <c r="D765" s="5" t="s">
        <v>3304</v>
      </c>
      <c r="E765" s="5" t="s">
        <v>628</v>
      </c>
      <c r="F765" s="5">
        <v>1917</v>
      </c>
      <c r="G765" s="5">
        <v>133.8</v>
      </c>
      <c r="H765" s="446">
        <v>117014.26</v>
      </c>
    </row>
    <row r="766" spans="1:8" s="8" customFormat="1" ht="9.75">
      <c r="A766" s="17"/>
      <c r="B766" s="13">
        <v>739</v>
      </c>
      <c r="C766" s="17" t="s">
        <v>2390</v>
      </c>
      <c r="D766" s="5" t="s">
        <v>2237</v>
      </c>
      <c r="E766" s="5" t="s">
        <v>628</v>
      </c>
      <c r="F766" s="5">
        <v>1983</v>
      </c>
      <c r="G766" s="5">
        <v>203.1</v>
      </c>
      <c r="H766" s="446">
        <v>257650.31</v>
      </c>
    </row>
    <row r="767" spans="1:8" s="8" customFormat="1" ht="9.75">
      <c r="A767" s="17"/>
      <c r="B767" s="13">
        <v>740</v>
      </c>
      <c r="C767" s="5" t="s">
        <v>2390</v>
      </c>
      <c r="D767" s="5" t="s">
        <v>3307</v>
      </c>
      <c r="E767" s="5" t="s">
        <v>628</v>
      </c>
      <c r="F767" s="5">
        <v>1917</v>
      </c>
      <c r="G767" s="5">
        <v>217.6</v>
      </c>
      <c r="H767" s="446">
        <v>535302.51</v>
      </c>
    </row>
    <row r="768" spans="1:8" s="8" customFormat="1" ht="9.75">
      <c r="A768" s="17"/>
      <c r="B768" s="68">
        <v>741</v>
      </c>
      <c r="C768" s="5" t="s">
        <v>2390</v>
      </c>
      <c r="D768" s="5" t="s">
        <v>3308</v>
      </c>
      <c r="E768" s="5" t="s">
        <v>628</v>
      </c>
      <c r="F768" s="5">
        <v>1917</v>
      </c>
      <c r="G768" s="5">
        <v>198.9</v>
      </c>
      <c r="H768" s="446">
        <v>507261.1</v>
      </c>
    </row>
    <row r="769" spans="1:8" s="8" customFormat="1" ht="9.75">
      <c r="A769" s="17"/>
      <c r="B769" s="13">
        <v>742</v>
      </c>
      <c r="C769" s="5" t="s">
        <v>2390</v>
      </c>
      <c r="D769" s="5" t="s">
        <v>3309</v>
      </c>
      <c r="E769" s="5" t="s">
        <v>628</v>
      </c>
      <c r="F769" s="5">
        <v>1917</v>
      </c>
      <c r="G769" s="5">
        <v>253.15</v>
      </c>
      <c r="H769" s="446">
        <v>589589.29</v>
      </c>
    </row>
    <row r="770" spans="1:8" s="8" customFormat="1" ht="9.75">
      <c r="A770" s="17"/>
      <c r="B770" s="9">
        <v>743</v>
      </c>
      <c r="C770" s="5" t="s">
        <v>2390</v>
      </c>
      <c r="D770" s="5" t="s">
        <v>1009</v>
      </c>
      <c r="E770" s="5" t="s">
        <v>626</v>
      </c>
      <c r="F770" s="17">
        <v>1960</v>
      </c>
      <c r="G770" s="5">
        <v>1107.1</v>
      </c>
      <c r="H770" s="446">
        <v>3403859.03</v>
      </c>
    </row>
    <row r="771" spans="1:8" s="8" customFormat="1" ht="9.75">
      <c r="A771" s="17"/>
      <c r="B771" s="13">
        <v>744</v>
      </c>
      <c r="C771" s="5" t="s">
        <v>2390</v>
      </c>
      <c r="D771" s="5" t="s">
        <v>1659</v>
      </c>
      <c r="E771" s="5" t="s">
        <v>626</v>
      </c>
      <c r="F771" s="5">
        <v>1958</v>
      </c>
      <c r="G771" s="5">
        <v>1868.38</v>
      </c>
      <c r="H771" s="446">
        <v>5770405.7</v>
      </c>
    </row>
    <row r="772" spans="1:8" s="8" customFormat="1" ht="9.75">
      <c r="A772" s="17"/>
      <c r="B772" s="13">
        <v>745</v>
      </c>
      <c r="C772" s="5" t="s">
        <v>2390</v>
      </c>
      <c r="D772" s="5" t="s">
        <v>1660</v>
      </c>
      <c r="E772" s="5" t="s">
        <v>1095</v>
      </c>
      <c r="F772" s="5">
        <v>1943</v>
      </c>
      <c r="G772" s="5">
        <v>588.6</v>
      </c>
      <c r="H772" s="446">
        <v>1459333.81</v>
      </c>
    </row>
    <row r="773" spans="1:8" s="8" customFormat="1" ht="9.75">
      <c r="A773" s="17"/>
      <c r="B773" s="68">
        <v>746</v>
      </c>
      <c r="C773" s="5" t="s">
        <v>2390</v>
      </c>
      <c r="D773" s="5" t="s">
        <v>1010</v>
      </c>
      <c r="E773" s="5" t="s">
        <v>627</v>
      </c>
      <c r="F773" s="17">
        <v>1951</v>
      </c>
      <c r="G773" s="5">
        <v>404.1</v>
      </c>
      <c r="H773" s="446">
        <v>709211.83</v>
      </c>
    </row>
    <row r="774" spans="1:8" s="8" customFormat="1" ht="9.75">
      <c r="A774" s="17"/>
      <c r="B774" s="13">
        <v>747</v>
      </c>
      <c r="C774" s="5" t="s">
        <v>2390</v>
      </c>
      <c r="D774" s="5" t="s">
        <v>1661</v>
      </c>
      <c r="E774" s="5" t="s">
        <v>1095</v>
      </c>
      <c r="F774" s="17">
        <v>1954</v>
      </c>
      <c r="G774" s="5">
        <v>456</v>
      </c>
      <c r="H774" s="446">
        <v>1347773.92</v>
      </c>
    </row>
    <row r="775" spans="1:8" s="8" customFormat="1" ht="9.75">
      <c r="A775" s="17"/>
      <c r="B775" s="9">
        <v>748</v>
      </c>
      <c r="C775" s="5" t="s">
        <v>2028</v>
      </c>
      <c r="D775" s="5" t="s">
        <v>2821</v>
      </c>
      <c r="E775" s="5"/>
      <c r="F775" s="17"/>
      <c r="G775" s="5"/>
      <c r="H775" s="446">
        <v>400377.64</v>
      </c>
    </row>
    <row r="776" spans="1:8" s="8" customFormat="1" ht="9.75">
      <c r="A776" s="17"/>
      <c r="B776" s="13">
        <v>749</v>
      </c>
      <c r="C776" s="5" t="s">
        <v>2028</v>
      </c>
      <c r="D776" s="5" t="s">
        <v>2822</v>
      </c>
      <c r="E776" s="5"/>
      <c r="F776" s="17"/>
      <c r="G776" s="5"/>
      <c r="H776" s="446">
        <v>274337.08</v>
      </c>
    </row>
    <row r="777" spans="1:8" s="8" customFormat="1" ht="9.75">
      <c r="A777" s="17"/>
      <c r="B777" s="13">
        <v>750</v>
      </c>
      <c r="C777" s="5" t="s">
        <v>2028</v>
      </c>
      <c r="D777" s="5" t="s">
        <v>2823</v>
      </c>
      <c r="E777" s="5"/>
      <c r="F777" s="17"/>
      <c r="G777" s="5"/>
      <c r="H777" s="446">
        <v>338606.18</v>
      </c>
    </row>
    <row r="778" spans="1:8" s="8" customFormat="1" ht="9.75">
      <c r="A778" s="17"/>
      <c r="B778" s="68">
        <v>751</v>
      </c>
      <c r="C778" s="5" t="s">
        <v>2028</v>
      </c>
      <c r="D778" s="5" t="s">
        <v>2824</v>
      </c>
      <c r="E778" s="5"/>
      <c r="F778" s="17"/>
      <c r="G778" s="5"/>
      <c r="H778" s="446">
        <v>274337.08</v>
      </c>
    </row>
    <row r="779" spans="1:8" s="8" customFormat="1" ht="9.75">
      <c r="A779" s="17"/>
      <c r="B779" s="13">
        <v>752</v>
      </c>
      <c r="C779" s="5" t="s">
        <v>2028</v>
      </c>
      <c r="D779" s="5" t="s">
        <v>2825</v>
      </c>
      <c r="E779" s="5"/>
      <c r="F779" s="17"/>
      <c r="G779" s="5"/>
      <c r="H779" s="446">
        <v>1199024.03</v>
      </c>
    </row>
    <row r="780" spans="1:8" s="8" customFormat="1" ht="9.75">
      <c r="A780" s="17"/>
      <c r="B780" s="9">
        <v>753</v>
      </c>
      <c r="C780" s="5" t="s">
        <v>2028</v>
      </c>
      <c r="D780" s="5" t="s">
        <v>2826</v>
      </c>
      <c r="E780" s="5"/>
      <c r="F780" s="17"/>
      <c r="G780" s="5"/>
      <c r="H780" s="446">
        <v>289004.58</v>
      </c>
    </row>
    <row r="781" spans="1:8" s="8" customFormat="1" ht="9.75">
      <c r="A781" s="17"/>
      <c r="B781" s="13">
        <v>754</v>
      </c>
      <c r="C781" s="5" t="s">
        <v>2028</v>
      </c>
      <c r="D781" s="5" t="s">
        <v>2827</v>
      </c>
      <c r="E781" s="5"/>
      <c r="F781" s="17"/>
      <c r="G781" s="5"/>
      <c r="H781" s="446">
        <v>268756.58</v>
      </c>
    </row>
    <row r="782" spans="1:8" s="8" customFormat="1" ht="9.75">
      <c r="A782" s="17"/>
      <c r="B782" s="13">
        <v>755</v>
      </c>
      <c r="C782" s="5" t="s">
        <v>2390</v>
      </c>
      <c r="D782" s="5" t="s">
        <v>3305</v>
      </c>
      <c r="E782" s="5" t="s">
        <v>628</v>
      </c>
      <c r="F782" s="5">
        <v>1917</v>
      </c>
      <c r="G782" s="5">
        <v>163.7</v>
      </c>
      <c r="H782" s="446">
        <v>427437.08</v>
      </c>
    </row>
    <row r="783" spans="1:8" s="8" customFormat="1" ht="9.75">
      <c r="A783" s="17"/>
      <c r="B783" s="68">
        <v>756</v>
      </c>
      <c r="C783" s="5" t="s">
        <v>2390</v>
      </c>
      <c r="D783" s="5" t="s">
        <v>3306</v>
      </c>
      <c r="E783" s="5" t="s">
        <v>627</v>
      </c>
      <c r="F783" s="5">
        <v>1917</v>
      </c>
      <c r="G783" s="5">
        <v>243.9</v>
      </c>
      <c r="H783" s="446">
        <v>652097.44</v>
      </c>
    </row>
    <row r="784" spans="1:8" s="8" customFormat="1" ht="9.75">
      <c r="A784" s="5"/>
      <c r="B784" s="13">
        <v>757</v>
      </c>
      <c r="C784" s="5" t="s">
        <v>2390</v>
      </c>
      <c r="D784" s="5" t="s">
        <v>3087</v>
      </c>
      <c r="E784" s="21" t="s">
        <v>624</v>
      </c>
      <c r="F784" s="17">
        <v>1961</v>
      </c>
      <c r="G784" s="5">
        <v>2140.3</v>
      </c>
      <c r="H784" s="446">
        <v>2995446.08</v>
      </c>
    </row>
    <row r="785" spans="1:8" s="8" customFormat="1" ht="9.75">
      <c r="A785" s="27"/>
      <c r="B785" s="9">
        <v>758</v>
      </c>
      <c r="C785" s="27" t="s">
        <v>2390</v>
      </c>
      <c r="D785" s="28" t="s">
        <v>1675</v>
      </c>
      <c r="E785" s="57" t="s">
        <v>624</v>
      </c>
      <c r="F785" s="5">
        <v>1965</v>
      </c>
      <c r="G785" s="29">
        <v>2623.6</v>
      </c>
      <c r="H785" s="435">
        <v>3861173.67</v>
      </c>
    </row>
    <row r="786" spans="1:8" s="8" customFormat="1" ht="9.75">
      <c r="A786" s="27"/>
      <c r="B786" s="13">
        <v>759</v>
      </c>
      <c r="C786" s="27" t="s">
        <v>2390</v>
      </c>
      <c r="D786" s="28" t="s">
        <v>1641</v>
      </c>
      <c r="E786" s="57" t="s">
        <v>624</v>
      </c>
      <c r="F786" s="5">
        <v>1965</v>
      </c>
      <c r="G786" s="29">
        <v>2539.9</v>
      </c>
      <c r="H786" s="435">
        <v>3435696.71</v>
      </c>
    </row>
    <row r="787" spans="1:8" s="8" customFormat="1" ht="9.75">
      <c r="A787" s="17"/>
      <c r="B787" s="13">
        <v>760</v>
      </c>
      <c r="C787" s="5" t="s">
        <v>2390</v>
      </c>
      <c r="D787" s="5" t="s">
        <v>1011</v>
      </c>
      <c r="E787" s="5" t="s">
        <v>626</v>
      </c>
      <c r="F787" s="17">
        <v>1957</v>
      </c>
      <c r="G787" s="5">
        <v>1620.6</v>
      </c>
      <c r="H787" s="446">
        <v>5491736.92</v>
      </c>
    </row>
    <row r="788" spans="1:8" s="8" customFormat="1" ht="9.75">
      <c r="A788" s="17"/>
      <c r="B788" s="68">
        <v>761</v>
      </c>
      <c r="C788" s="5" t="s">
        <v>2390</v>
      </c>
      <c r="D788" s="5" t="s">
        <v>1012</v>
      </c>
      <c r="E788" s="5" t="s">
        <v>626</v>
      </c>
      <c r="F788" s="17">
        <v>1966</v>
      </c>
      <c r="G788" s="5">
        <v>987.6</v>
      </c>
      <c r="H788" s="446">
        <v>2884337.31</v>
      </c>
    </row>
    <row r="789" spans="1:8" s="8" customFormat="1" ht="9.75">
      <c r="A789" s="17"/>
      <c r="B789" s="13">
        <v>762</v>
      </c>
      <c r="C789" s="5" t="s">
        <v>2390</v>
      </c>
      <c r="D789" s="5" t="s">
        <v>2137</v>
      </c>
      <c r="E789" s="5" t="s">
        <v>624</v>
      </c>
      <c r="F789" s="5">
        <v>1974</v>
      </c>
      <c r="G789" s="5">
        <v>2791.9</v>
      </c>
      <c r="H789" s="446">
        <v>6328211.39</v>
      </c>
    </row>
    <row r="790" spans="1:8" s="8" customFormat="1" ht="9.75">
      <c r="A790" s="17"/>
      <c r="B790" s="9">
        <v>763</v>
      </c>
      <c r="C790" s="5" t="s">
        <v>2390</v>
      </c>
      <c r="D790" s="5" t="s">
        <v>2138</v>
      </c>
      <c r="E790" s="5" t="s">
        <v>624</v>
      </c>
      <c r="F790" s="5">
        <v>1974</v>
      </c>
      <c r="G790" s="5">
        <v>1713.8</v>
      </c>
      <c r="H790" s="446">
        <v>3633273.34</v>
      </c>
    </row>
    <row r="791" spans="1:8" s="8" customFormat="1" ht="9.75">
      <c r="A791" s="17"/>
      <c r="B791" s="13">
        <v>764</v>
      </c>
      <c r="C791" s="5" t="s">
        <v>2390</v>
      </c>
      <c r="D791" s="5" t="s">
        <v>2139</v>
      </c>
      <c r="E791" s="5" t="s">
        <v>624</v>
      </c>
      <c r="F791" s="5">
        <v>1974</v>
      </c>
      <c r="G791" s="5">
        <v>1757</v>
      </c>
      <c r="H791" s="446">
        <v>3736600.17</v>
      </c>
    </row>
    <row r="792" spans="1:8" s="8" customFormat="1" ht="9.75">
      <c r="A792" s="17"/>
      <c r="B792" s="13">
        <v>765</v>
      </c>
      <c r="C792" s="5" t="s">
        <v>2390</v>
      </c>
      <c r="D792" s="5" t="s">
        <v>3123</v>
      </c>
      <c r="E792" s="5" t="s">
        <v>624</v>
      </c>
      <c r="F792" s="5">
        <v>1984</v>
      </c>
      <c r="G792" s="5">
        <v>3272.3</v>
      </c>
      <c r="H792" s="458">
        <v>7743759</v>
      </c>
    </row>
    <row r="793" spans="1:8" s="8" customFormat="1" ht="9.75">
      <c r="A793" s="17"/>
      <c r="B793" s="68">
        <v>766</v>
      </c>
      <c r="C793" s="5" t="s">
        <v>2390</v>
      </c>
      <c r="D793" s="5" t="s">
        <v>3124</v>
      </c>
      <c r="E793" s="5" t="s">
        <v>624</v>
      </c>
      <c r="F793" s="5">
        <v>1987</v>
      </c>
      <c r="G793" s="5">
        <v>3120.6</v>
      </c>
      <c r="H793" s="446">
        <v>8685456.66</v>
      </c>
    </row>
    <row r="794" spans="1:8" s="8" customFormat="1" ht="9.75">
      <c r="A794" s="17"/>
      <c r="B794" s="13">
        <v>767</v>
      </c>
      <c r="C794" s="5" t="s">
        <v>2390</v>
      </c>
      <c r="D794" s="5" t="s">
        <v>3125</v>
      </c>
      <c r="E794" s="5" t="s">
        <v>624</v>
      </c>
      <c r="F794" s="5">
        <v>1990</v>
      </c>
      <c r="G794" s="5">
        <v>2867.4</v>
      </c>
      <c r="H794" s="446">
        <v>10617103.43</v>
      </c>
    </row>
    <row r="795" spans="1:8" s="8" customFormat="1" ht="9.75">
      <c r="A795" s="17"/>
      <c r="B795" s="9">
        <v>768</v>
      </c>
      <c r="C795" s="5" t="s">
        <v>2390</v>
      </c>
      <c r="D795" s="5" t="s">
        <v>3126</v>
      </c>
      <c r="E795" s="5" t="s">
        <v>624</v>
      </c>
      <c r="F795" s="5">
        <v>1990</v>
      </c>
      <c r="G795" s="5">
        <v>2503.5</v>
      </c>
      <c r="H795" s="446">
        <v>1233218.13</v>
      </c>
    </row>
    <row r="796" spans="1:8" s="8" customFormat="1" ht="9.75">
      <c r="A796" s="17"/>
      <c r="B796" s="13">
        <v>769</v>
      </c>
      <c r="C796" s="5" t="s">
        <v>2390</v>
      </c>
      <c r="D796" s="5" t="s">
        <v>3127</v>
      </c>
      <c r="E796" s="5" t="s">
        <v>627</v>
      </c>
      <c r="F796" s="5">
        <v>1960</v>
      </c>
      <c r="G796" s="5">
        <v>375.5</v>
      </c>
      <c r="H796" s="446">
        <v>332845.03</v>
      </c>
    </row>
    <row r="797" spans="1:8" s="8" customFormat="1" ht="9.75">
      <c r="A797" s="17"/>
      <c r="B797" s="13">
        <v>770</v>
      </c>
      <c r="C797" s="5" t="s">
        <v>2390</v>
      </c>
      <c r="D797" s="5" t="s">
        <v>2031</v>
      </c>
      <c r="E797" s="5" t="s">
        <v>628</v>
      </c>
      <c r="F797" s="5">
        <v>1960</v>
      </c>
      <c r="G797" s="5">
        <v>194.6</v>
      </c>
      <c r="H797" s="446">
        <v>793649.38</v>
      </c>
    </row>
    <row r="798" spans="1:8" s="8" customFormat="1" ht="9.75">
      <c r="A798" s="17"/>
      <c r="B798" s="68">
        <v>771</v>
      </c>
      <c r="C798" s="5" t="s">
        <v>2390</v>
      </c>
      <c r="D798" s="5" t="s">
        <v>2136</v>
      </c>
      <c r="E798" s="5" t="s">
        <v>627</v>
      </c>
      <c r="F798" s="5">
        <v>1957</v>
      </c>
      <c r="G798" s="5">
        <v>366.7</v>
      </c>
      <c r="H798" s="446">
        <v>716630.95</v>
      </c>
    </row>
    <row r="799" spans="1:8" s="8" customFormat="1" ht="9.75">
      <c r="A799" s="17"/>
      <c r="B799" s="13">
        <v>772</v>
      </c>
      <c r="C799" s="5" t="s">
        <v>2390</v>
      </c>
      <c r="D799" s="5" t="s">
        <v>2402</v>
      </c>
      <c r="E799" s="5" t="s">
        <v>628</v>
      </c>
      <c r="F799" s="5">
        <v>1917</v>
      </c>
      <c r="G799" s="5">
        <v>216.4</v>
      </c>
      <c r="H799" s="446">
        <v>343559.52</v>
      </c>
    </row>
    <row r="800" spans="1:8" s="8" customFormat="1" ht="9.75">
      <c r="A800" s="17"/>
      <c r="B800" s="9">
        <v>773</v>
      </c>
      <c r="C800" s="5" t="s">
        <v>2390</v>
      </c>
      <c r="D800" s="5" t="s">
        <v>713</v>
      </c>
      <c r="E800" s="5" t="s">
        <v>628</v>
      </c>
      <c r="F800" s="5">
        <v>1917</v>
      </c>
      <c r="G800" s="5">
        <v>252.4</v>
      </c>
      <c r="H800" s="446">
        <v>566541.35</v>
      </c>
    </row>
    <row r="801" spans="1:8" s="8" customFormat="1" ht="9.75">
      <c r="A801" s="17"/>
      <c r="B801" s="13">
        <v>774</v>
      </c>
      <c r="C801" s="5" t="s">
        <v>2390</v>
      </c>
      <c r="D801" s="5" t="s">
        <v>714</v>
      </c>
      <c r="E801" s="5" t="s">
        <v>628</v>
      </c>
      <c r="F801" s="5">
        <v>1917</v>
      </c>
      <c r="G801" s="5">
        <v>155.9</v>
      </c>
      <c r="H801" s="446">
        <v>262274.67</v>
      </c>
    </row>
    <row r="802" spans="1:8" s="8" customFormat="1" ht="9.75">
      <c r="A802" s="17"/>
      <c r="B802" s="13">
        <v>775</v>
      </c>
      <c r="C802" s="5" t="s">
        <v>2390</v>
      </c>
      <c r="D802" s="5" t="s">
        <v>59</v>
      </c>
      <c r="E802" s="5" t="s">
        <v>628</v>
      </c>
      <c r="F802" s="5">
        <v>1917</v>
      </c>
      <c r="G802" s="5">
        <v>134</v>
      </c>
      <c r="H802" s="446">
        <v>283273.11</v>
      </c>
    </row>
    <row r="803" spans="1:8" s="8" customFormat="1" ht="9.75">
      <c r="A803" s="17"/>
      <c r="B803" s="68">
        <v>776</v>
      </c>
      <c r="C803" s="5" t="s">
        <v>2390</v>
      </c>
      <c r="D803" s="5" t="s">
        <v>824</v>
      </c>
      <c r="E803" s="5" t="s">
        <v>628</v>
      </c>
      <c r="F803" s="5">
        <v>1917</v>
      </c>
      <c r="G803" s="5">
        <v>161</v>
      </c>
      <c r="H803" s="446">
        <v>505790.57</v>
      </c>
    </row>
    <row r="804" spans="1:8" s="8" customFormat="1" ht="9.75">
      <c r="A804" s="17"/>
      <c r="B804" s="13">
        <v>777</v>
      </c>
      <c r="C804" s="5" t="s">
        <v>2390</v>
      </c>
      <c r="D804" s="5" t="s">
        <v>825</v>
      </c>
      <c r="E804" s="5" t="s">
        <v>628</v>
      </c>
      <c r="F804" s="5">
        <v>1917</v>
      </c>
      <c r="G804" s="5">
        <v>137.7</v>
      </c>
      <c r="H804" s="446">
        <v>227794.91</v>
      </c>
    </row>
    <row r="805" spans="1:8" s="8" customFormat="1" ht="9.75">
      <c r="A805" s="17"/>
      <c r="B805" s="9">
        <v>778</v>
      </c>
      <c r="C805" s="5" t="s">
        <v>2390</v>
      </c>
      <c r="D805" s="5" t="s">
        <v>826</v>
      </c>
      <c r="E805" s="5" t="s">
        <v>628</v>
      </c>
      <c r="F805" s="5">
        <v>1917</v>
      </c>
      <c r="G805" s="5">
        <v>199.6</v>
      </c>
      <c r="H805" s="446">
        <v>507390.51</v>
      </c>
    </row>
    <row r="806" spans="1:8" s="8" customFormat="1" ht="9.75">
      <c r="A806" s="17"/>
      <c r="B806" s="13">
        <v>779</v>
      </c>
      <c r="C806" s="5" t="s">
        <v>2390</v>
      </c>
      <c r="D806" s="5" t="s">
        <v>827</v>
      </c>
      <c r="E806" s="5" t="s">
        <v>628</v>
      </c>
      <c r="F806" s="5">
        <v>1917</v>
      </c>
      <c r="G806" s="5">
        <v>113.2</v>
      </c>
      <c r="H806" s="446">
        <v>329391.26</v>
      </c>
    </row>
    <row r="807" spans="1:8" s="8" customFormat="1" ht="9.75">
      <c r="A807" s="17"/>
      <c r="B807" s="13">
        <v>780</v>
      </c>
      <c r="C807" s="5" t="s">
        <v>2390</v>
      </c>
      <c r="D807" s="5" t="s">
        <v>828</v>
      </c>
      <c r="E807" s="5" t="s">
        <v>628</v>
      </c>
      <c r="F807" s="5">
        <v>1917</v>
      </c>
      <c r="G807" s="5">
        <v>207.1</v>
      </c>
      <c r="H807" s="446">
        <v>366758.87</v>
      </c>
    </row>
    <row r="808" spans="1:8" s="8" customFormat="1" ht="9.75">
      <c r="A808" s="17"/>
      <c r="B808" s="68">
        <v>781</v>
      </c>
      <c r="C808" s="5" t="s">
        <v>2390</v>
      </c>
      <c r="D808" s="5" t="s">
        <v>1013</v>
      </c>
      <c r="E808" s="5" t="s">
        <v>626</v>
      </c>
      <c r="F808" s="17">
        <v>1956</v>
      </c>
      <c r="G808" s="5">
        <v>1861.98</v>
      </c>
      <c r="H808" s="446">
        <v>4632156.8</v>
      </c>
    </row>
    <row r="809" spans="1:8" s="8" customFormat="1" ht="9.75">
      <c r="A809" s="17"/>
      <c r="B809" s="9">
        <v>783</v>
      </c>
      <c r="C809" s="5" t="s">
        <v>2390</v>
      </c>
      <c r="D809" s="5" t="s">
        <v>1014</v>
      </c>
      <c r="E809" s="5" t="s">
        <v>626</v>
      </c>
      <c r="F809" s="17">
        <v>1955</v>
      </c>
      <c r="G809" s="5">
        <v>311.5</v>
      </c>
      <c r="H809" s="446">
        <v>148952.8</v>
      </c>
    </row>
    <row r="810" spans="1:8" s="8" customFormat="1" ht="9.75">
      <c r="A810" s="17"/>
      <c r="B810" s="13">
        <v>784</v>
      </c>
      <c r="C810" s="5" t="s">
        <v>2390</v>
      </c>
      <c r="D810" s="5" t="s">
        <v>2401</v>
      </c>
      <c r="E810" s="5" t="s">
        <v>628</v>
      </c>
      <c r="F810" s="5">
        <v>1917</v>
      </c>
      <c r="G810" s="5">
        <v>123.1</v>
      </c>
      <c r="H810" s="446">
        <v>231253.51</v>
      </c>
    </row>
    <row r="811" spans="1:8" s="8" customFormat="1" ht="9.75">
      <c r="A811" s="17"/>
      <c r="B811" s="13">
        <v>785</v>
      </c>
      <c r="C811" s="5" t="s">
        <v>2028</v>
      </c>
      <c r="D811" s="5" t="s">
        <v>2828</v>
      </c>
      <c r="E811" s="5"/>
      <c r="F811" s="17"/>
      <c r="G811" s="5"/>
      <c r="H811" s="446">
        <v>136221.28</v>
      </c>
    </row>
    <row r="812" spans="1:8" s="8" customFormat="1" ht="9.75">
      <c r="A812" s="17"/>
      <c r="B812" s="68">
        <v>786</v>
      </c>
      <c r="C812" s="5" t="s">
        <v>2390</v>
      </c>
      <c r="D812" s="5" t="s">
        <v>1096</v>
      </c>
      <c r="E812" s="5" t="s">
        <v>627</v>
      </c>
      <c r="F812" s="5">
        <v>1956</v>
      </c>
      <c r="G812" s="5">
        <v>272.34</v>
      </c>
      <c r="H812" s="446">
        <v>553567.9</v>
      </c>
    </row>
    <row r="813" spans="1:8" s="8" customFormat="1" ht="9.75">
      <c r="A813" s="17"/>
      <c r="B813" s="13">
        <v>787</v>
      </c>
      <c r="C813" s="5" t="s">
        <v>2390</v>
      </c>
      <c r="D813" s="5" t="s">
        <v>2403</v>
      </c>
      <c r="E813" s="5" t="s">
        <v>628</v>
      </c>
      <c r="F813" s="5">
        <v>1917</v>
      </c>
      <c r="G813" s="5">
        <v>166.13</v>
      </c>
      <c r="H813" s="446">
        <v>491642.54</v>
      </c>
    </row>
    <row r="814" spans="1:8" s="8" customFormat="1" ht="9.75">
      <c r="A814" s="17"/>
      <c r="B814" s="9">
        <v>788</v>
      </c>
      <c r="C814" s="5" t="s">
        <v>2390</v>
      </c>
      <c r="D814" s="5" t="s">
        <v>1097</v>
      </c>
      <c r="E814" s="5" t="s">
        <v>1671</v>
      </c>
      <c r="F814" s="5">
        <v>1959</v>
      </c>
      <c r="G814" s="5">
        <v>2270.5</v>
      </c>
      <c r="H814" s="446">
        <v>5265088.16</v>
      </c>
    </row>
    <row r="815" spans="1:8" s="8" customFormat="1" ht="9.75">
      <c r="A815" s="17"/>
      <c r="B815" s="13">
        <v>789</v>
      </c>
      <c r="C815" s="5" t="s">
        <v>2390</v>
      </c>
      <c r="D815" s="5" t="s">
        <v>1098</v>
      </c>
      <c r="E815" s="5" t="s">
        <v>1671</v>
      </c>
      <c r="F815" s="5">
        <v>1959</v>
      </c>
      <c r="G815" s="5">
        <v>1667.3</v>
      </c>
      <c r="H815" s="446">
        <v>3112308.44</v>
      </c>
    </row>
    <row r="816" spans="1:8" s="8" customFormat="1" ht="9.75">
      <c r="A816" s="17"/>
      <c r="B816" s="13">
        <v>790</v>
      </c>
      <c r="C816" s="5" t="s">
        <v>2390</v>
      </c>
      <c r="D816" s="5" t="s">
        <v>1099</v>
      </c>
      <c r="E816" s="5" t="s">
        <v>1671</v>
      </c>
      <c r="F816" s="5">
        <v>1959</v>
      </c>
      <c r="G816" s="5">
        <v>2483.5</v>
      </c>
      <c r="H816" s="446">
        <v>4423132.56</v>
      </c>
    </row>
    <row r="817" spans="1:8" s="8" customFormat="1" ht="9.75">
      <c r="A817" s="17"/>
      <c r="B817" s="68">
        <v>791</v>
      </c>
      <c r="C817" s="5" t="s">
        <v>2390</v>
      </c>
      <c r="D817" s="5" t="s">
        <v>1100</v>
      </c>
      <c r="E817" s="5" t="s">
        <v>1671</v>
      </c>
      <c r="F817" s="5">
        <v>1959</v>
      </c>
      <c r="G817" s="5">
        <v>2209.6</v>
      </c>
      <c r="H817" s="446">
        <v>5072345.04</v>
      </c>
    </row>
    <row r="818" spans="1:8" s="8" customFormat="1" ht="9.75">
      <c r="A818" s="17"/>
      <c r="B818" s="13">
        <v>792</v>
      </c>
      <c r="C818" s="5" t="s">
        <v>2390</v>
      </c>
      <c r="D818" s="5" t="s">
        <v>1101</v>
      </c>
      <c r="E818" s="5" t="s">
        <v>624</v>
      </c>
      <c r="F818" s="5">
        <v>1968</v>
      </c>
      <c r="G818" s="5">
        <v>2726.9</v>
      </c>
      <c r="H818" s="446">
        <v>5763680.98</v>
      </c>
    </row>
    <row r="819" spans="1:8" s="8" customFormat="1" ht="9.75">
      <c r="A819" s="5"/>
      <c r="B819" s="9">
        <v>793</v>
      </c>
      <c r="C819" s="5" t="s">
        <v>2390</v>
      </c>
      <c r="D819" s="5" t="s">
        <v>2411</v>
      </c>
      <c r="E819" s="5" t="s">
        <v>628</v>
      </c>
      <c r="F819" s="5">
        <v>1917</v>
      </c>
      <c r="G819" s="5">
        <v>124.5</v>
      </c>
      <c r="H819" s="446">
        <v>308987.83</v>
      </c>
    </row>
    <row r="820" spans="1:8" s="8" customFormat="1" ht="9.75">
      <c r="A820" s="5"/>
      <c r="B820" s="13">
        <v>794</v>
      </c>
      <c r="C820" s="5" t="s">
        <v>2390</v>
      </c>
      <c r="D820" s="5" t="s">
        <v>2412</v>
      </c>
      <c r="E820" s="5" t="s">
        <v>628</v>
      </c>
      <c r="F820" s="5">
        <v>1963</v>
      </c>
      <c r="G820" s="5">
        <v>73</v>
      </c>
      <c r="H820" s="446">
        <v>190020.93</v>
      </c>
    </row>
    <row r="821" spans="1:8" s="8" customFormat="1" ht="9.75">
      <c r="A821" s="5"/>
      <c r="B821" s="13">
        <v>795</v>
      </c>
      <c r="C821" s="5" t="s">
        <v>2390</v>
      </c>
      <c r="D821" s="5" t="s">
        <v>2897</v>
      </c>
      <c r="E821" s="5" t="s">
        <v>628</v>
      </c>
      <c r="F821" s="5">
        <v>1917</v>
      </c>
      <c r="G821" s="5">
        <v>140</v>
      </c>
      <c r="H821" s="446">
        <v>298979.56</v>
      </c>
    </row>
    <row r="822" spans="1:8" s="8" customFormat="1" ht="9.75">
      <c r="A822" s="5"/>
      <c r="B822" s="68">
        <v>796</v>
      </c>
      <c r="C822" s="5" t="s">
        <v>2390</v>
      </c>
      <c r="D822" s="5" t="s">
        <v>2898</v>
      </c>
      <c r="E822" s="5" t="s">
        <v>628</v>
      </c>
      <c r="F822" s="5">
        <v>1917</v>
      </c>
      <c r="G822" s="5">
        <v>25.2</v>
      </c>
      <c r="H822" s="446">
        <v>269873.97</v>
      </c>
    </row>
    <row r="823" spans="1:8" s="8" customFormat="1" ht="9.75">
      <c r="A823" s="5"/>
      <c r="B823" s="13">
        <v>797</v>
      </c>
      <c r="C823" s="5" t="s">
        <v>2390</v>
      </c>
      <c r="D823" s="5" t="s">
        <v>2899</v>
      </c>
      <c r="E823" s="5" t="s">
        <v>628</v>
      </c>
      <c r="F823" s="5">
        <v>1917</v>
      </c>
      <c r="G823" s="5">
        <v>208.1</v>
      </c>
      <c r="H823" s="446">
        <v>416616.21</v>
      </c>
    </row>
    <row r="824" spans="1:8" s="8" customFormat="1" ht="9.75">
      <c r="A824" s="17"/>
      <c r="B824" s="9">
        <v>798</v>
      </c>
      <c r="C824" s="5" t="s">
        <v>2390</v>
      </c>
      <c r="D824" s="5" t="s">
        <v>829</v>
      </c>
      <c r="E824" s="5" t="s">
        <v>628</v>
      </c>
      <c r="F824" s="5">
        <v>1917</v>
      </c>
      <c r="G824" s="5">
        <v>201</v>
      </c>
      <c r="H824" s="446">
        <v>437924.23</v>
      </c>
    </row>
    <row r="825" spans="1:8" s="8" customFormat="1" ht="9.75">
      <c r="A825" s="5"/>
      <c r="B825" s="13">
        <v>799</v>
      </c>
      <c r="C825" s="5" t="s">
        <v>2390</v>
      </c>
      <c r="D825" s="5" t="s">
        <v>830</v>
      </c>
      <c r="E825" s="5" t="s">
        <v>628</v>
      </c>
      <c r="F825" s="5">
        <v>1917</v>
      </c>
      <c r="G825" s="5">
        <v>130.3</v>
      </c>
      <c r="H825" s="446">
        <v>398210.57</v>
      </c>
    </row>
    <row r="826" spans="1:9" s="8" customFormat="1" ht="9.75">
      <c r="A826" s="5"/>
      <c r="B826" s="26">
        <v>800</v>
      </c>
      <c r="C826" s="5" t="s">
        <v>2390</v>
      </c>
      <c r="D826" s="311" t="s">
        <v>831</v>
      </c>
      <c r="E826" s="311" t="s">
        <v>628</v>
      </c>
      <c r="F826" s="311">
        <v>1917</v>
      </c>
      <c r="G826" s="311">
        <v>258.6</v>
      </c>
      <c r="H826" s="457">
        <v>1076414.55</v>
      </c>
      <c r="I826" s="242"/>
    </row>
    <row r="827" spans="1:8" s="8" customFormat="1" ht="9.75">
      <c r="A827" s="5"/>
      <c r="B827" s="68">
        <v>801</v>
      </c>
      <c r="C827" s="5" t="s">
        <v>2390</v>
      </c>
      <c r="D827" s="5" t="s">
        <v>832</v>
      </c>
      <c r="E827" s="5" t="s">
        <v>628</v>
      </c>
      <c r="F827" s="5">
        <v>1917</v>
      </c>
      <c r="G827" s="5">
        <v>315.7</v>
      </c>
      <c r="H827" s="446">
        <v>648508.25</v>
      </c>
    </row>
    <row r="828" spans="1:8" s="8" customFormat="1" ht="9.75">
      <c r="A828" s="5"/>
      <c r="B828" s="13">
        <v>802</v>
      </c>
      <c r="C828" s="5" t="s">
        <v>2390</v>
      </c>
      <c r="D828" s="5" t="s">
        <v>720</v>
      </c>
      <c r="E828" s="5" t="s">
        <v>628</v>
      </c>
      <c r="F828" s="5">
        <v>1917</v>
      </c>
      <c r="G828" s="5">
        <v>220.2</v>
      </c>
      <c r="H828" s="446">
        <v>449683.53</v>
      </c>
    </row>
    <row r="829" spans="1:8" s="8" customFormat="1" ht="9.75">
      <c r="A829" s="5"/>
      <c r="B829" s="9">
        <v>803</v>
      </c>
      <c r="C829" s="5" t="s">
        <v>2390</v>
      </c>
      <c r="D829" s="5" t="s">
        <v>721</v>
      </c>
      <c r="E829" s="5" t="s">
        <v>628</v>
      </c>
      <c r="F829" s="5">
        <v>1917</v>
      </c>
      <c r="G829" s="5">
        <v>119.3</v>
      </c>
      <c r="H829" s="446">
        <v>262366.59</v>
      </c>
    </row>
    <row r="830" spans="1:8" s="8" customFormat="1" ht="9.75">
      <c r="A830" s="5"/>
      <c r="B830" s="13">
        <v>804</v>
      </c>
      <c r="C830" s="5" t="s">
        <v>2390</v>
      </c>
      <c r="D830" s="5" t="s">
        <v>722</v>
      </c>
      <c r="E830" s="5" t="s">
        <v>628</v>
      </c>
      <c r="F830" s="5">
        <v>1917</v>
      </c>
      <c r="G830" s="5">
        <v>165.5</v>
      </c>
      <c r="H830" s="446">
        <v>386171.01</v>
      </c>
    </row>
    <row r="831" spans="1:8" s="8" customFormat="1" ht="9.75">
      <c r="A831" s="5"/>
      <c r="B831" s="13">
        <v>805</v>
      </c>
      <c r="C831" s="5" t="s">
        <v>2390</v>
      </c>
      <c r="D831" s="5" t="s">
        <v>723</v>
      </c>
      <c r="E831" s="5" t="s">
        <v>628</v>
      </c>
      <c r="F831" s="5">
        <v>1917</v>
      </c>
      <c r="G831" s="5">
        <v>103.8</v>
      </c>
      <c r="H831" s="446">
        <v>233657.6</v>
      </c>
    </row>
    <row r="832" spans="1:8" s="8" customFormat="1" ht="9.75">
      <c r="A832" s="5"/>
      <c r="B832" s="68">
        <v>806</v>
      </c>
      <c r="C832" s="5" t="s">
        <v>2390</v>
      </c>
      <c r="D832" s="5" t="s">
        <v>2404</v>
      </c>
      <c r="E832" s="5" t="s">
        <v>628</v>
      </c>
      <c r="F832" s="5">
        <v>1917</v>
      </c>
      <c r="G832" s="5">
        <v>124.9</v>
      </c>
      <c r="H832" s="446">
        <v>220156.88</v>
      </c>
    </row>
    <row r="833" spans="1:8" s="8" customFormat="1" ht="9.75">
      <c r="A833" s="5"/>
      <c r="B833" s="13">
        <v>807</v>
      </c>
      <c r="C833" s="5" t="s">
        <v>2390</v>
      </c>
      <c r="D833" s="5" t="s">
        <v>2405</v>
      </c>
      <c r="E833" s="5" t="s">
        <v>628</v>
      </c>
      <c r="F833" s="5">
        <v>1917</v>
      </c>
      <c r="G833" s="5">
        <v>131</v>
      </c>
      <c r="H833" s="446">
        <v>342903.51</v>
      </c>
    </row>
    <row r="834" spans="1:8" s="8" customFormat="1" ht="9.75">
      <c r="A834" s="5"/>
      <c r="B834" s="9">
        <v>808</v>
      </c>
      <c r="C834" s="5" t="s">
        <v>2390</v>
      </c>
      <c r="D834" s="5" t="s">
        <v>2406</v>
      </c>
      <c r="E834" s="5" t="s">
        <v>628</v>
      </c>
      <c r="F834" s="5">
        <v>1917</v>
      </c>
      <c r="G834" s="5">
        <v>43</v>
      </c>
      <c r="H834" s="446">
        <v>159967.24</v>
      </c>
    </row>
    <row r="835" spans="1:8" s="8" customFormat="1" ht="9.75">
      <c r="A835" s="5"/>
      <c r="B835" s="13">
        <v>809</v>
      </c>
      <c r="C835" s="5" t="s">
        <v>2390</v>
      </c>
      <c r="D835" s="5" t="s">
        <v>2407</v>
      </c>
      <c r="E835" s="5" t="s">
        <v>628</v>
      </c>
      <c r="F835" s="5">
        <v>1917</v>
      </c>
      <c r="G835" s="5">
        <v>217.8</v>
      </c>
      <c r="H835" s="446">
        <v>439583.4</v>
      </c>
    </row>
    <row r="836" spans="1:8" s="8" customFormat="1" ht="9.75">
      <c r="A836" s="5"/>
      <c r="B836" s="13">
        <v>810</v>
      </c>
      <c r="C836" s="5" t="s">
        <v>2390</v>
      </c>
      <c r="D836" s="5" t="s">
        <v>2408</v>
      </c>
      <c r="E836" s="5" t="s">
        <v>628</v>
      </c>
      <c r="F836" s="5">
        <v>1917</v>
      </c>
      <c r="G836" s="5">
        <v>190.3</v>
      </c>
      <c r="H836" s="446">
        <v>366933.01</v>
      </c>
    </row>
    <row r="837" spans="1:8" s="8" customFormat="1" ht="9.75">
      <c r="A837" s="5"/>
      <c r="B837" s="68">
        <v>811</v>
      </c>
      <c r="C837" s="5" t="s">
        <v>2390</v>
      </c>
      <c r="D837" s="5" t="s">
        <v>2409</v>
      </c>
      <c r="E837" s="5" t="s">
        <v>628</v>
      </c>
      <c r="F837" s="5">
        <v>1917</v>
      </c>
      <c r="G837" s="5">
        <v>179.4</v>
      </c>
      <c r="H837" s="446">
        <v>346094.22</v>
      </c>
    </row>
    <row r="838" spans="1:8" s="8" customFormat="1" ht="9.75">
      <c r="A838" s="5"/>
      <c r="B838" s="13">
        <v>812</v>
      </c>
      <c r="C838" s="5" t="s">
        <v>2390</v>
      </c>
      <c r="D838" s="5" t="s">
        <v>2410</v>
      </c>
      <c r="E838" s="5" t="s">
        <v>628</v>
      </c>
      <c r="F838" s="5">
        <v>1917</v>
      </c>
      <c r="G838" s="5">
        <v>118.2</v>
      </c>
      <c r="H838" s="446">
        <v>220621.27</v>
      </c>
    </row>
    <row r="839" spans="1:8" s="8" customFormat="1" ht="9.75">
      <c r="A839" s="5"/>
      <c r="B839" s="9">
        <v>813</v>
      </c>
      <c r="C839" s="5" t="s">
        <v>2390</v>
      </c>
      <c r="D839" s="5" t="s">
        <v>1102</v>
      </c>
      <c r="E839" s="5" t="s">
        <v>624</v>
      </c>
      <c r="F839" s="9">
        <v>1993</v>
      </c>
      <c r="G839" s="5">
        <v>3649.4</v>
      </c>
      <c r="H839" s="446">
        <v>1252457.94</v>
      </c>
    </row>
    <row r="840" spans="1:8" s="8" customFormat="1" ht="9.75">
      <c r="A840" s="5"/>
      <c r="B840" s="13">
        <v>814</v>
      </c>
      <c r="C840" s="5" t="s">
        <v>2390</v>
      </c>
      <c r="D840" s="5" t="s">
        <v>2937</v>
      </c>
      <c r="E840" s="5" t="s">
        <v>624</v>
      </c>
      <c r="F840" s="5"/>
      <c r="G840" s="5">
        <v>1411.26</v>
      </c>
      <c r="H840" s="446">
        <v>3584679.16</v>
      </c>
    </row>
    <row r="841" spans="1:8" s="8" customFormat="1" ht="9.75">
      <c r="A841" s="5"/>
      <c r="B841" s="13">
        <v>815</v>
      </c>
      <c r="C841" s="5" t="s">
        <v>2028</v>
      </c>
      <c r="D841" s="5" t="s">
        <v>2829</v>
      </c>
      <c r="E841" s="5"/>
      <c r="F841" s="17"/>
      <c r="G841" s="5"/>
      <c r="H841" s="446">
        <v>313283.29</v>
      </c>
    </row>
    <row r="842" spans="1:8" s="8" customFormat="1" ht="9.75">
      <c r="A842" s="5"/>
      <c r="B842" s="68">
        <v>816</v>
      </c>
      <c r="C842" s="5" t="s">
        <v>2028</v>
      </c>
      <c r="D842" s="5" t="s">
        <v>2830</v>
      </c>
      <c r="E842" s="5"/>
      <c r="F842" s="17"/>
      <c r="G842" s="5"/>
      <c r="H842" s="446">
        <v>374242.53</v>
      </c>
    </row>
    <row r="843" spans="1:8" s="8" customFormat="1" ht="9.75">
      <c r="A843" s="5"/>
      <c r="B843" s="13">
        <v>817</v>
      </c>
      <c r="C843" s="5" t="s">
        <v>2028</v>
      </c>
      <c r="D843" s="5" t="s">
        <v>1387</v>
      </c>
      <c r="E843" s="5"/>
      <c r="F843" s="17"/>
      <c r="G843" s="5"/>
      <c r="H843" s="446">
        <v>292954.4</v>
      </c>
    </row>
    <row r="844" spans="1:8" s="8" customFormat="1" ht="9.75">
      <c r="A844" s="5"/>
      <c r="B844" s="9">
        <v>818</v>
      </c>
      <c r="C844" s="5" t="s">
        <v>2028</v>
      </c>
      <c r="D844" s="5" t="s">
        <v>1388</v>
      </c>
      <c r="E844" s="5"/>
      <c r="F844" s="17"/>
      <c r="G844" s="5"/>
      <c r="H844" s="446">
        <v>383494.75</v>
      </c>
    </row>
    <row r="845" spans="1:8" s="8" customFormat="1" ht="9.75">
      <c r="A845" s="5"/>
      <c r="B845" s="13">
        <v>819</v>
      </c>
      <c r="C845" s="5" t="s">
        <v>2028</v>
      </c>
      <c r="D845" s="5" t="s">
        <v>1512</v>
      </c>
      <c r="E845" s="5"/>
      <c r="F845" s="17"/>
      <c r="G845" s="5"/>
      <c r="H845" s="446">
        <v>206680.11</v>
      </c>
    </row>
    <row r="846" spans="1:8" s="8" customFormat="1" ht="9.75">
      <c r="A846" s="5"/>
      <c r="B846" s="13">
        <v>820</v>
      </c>
      <c r="C846" s="5" t="s">
        <v>2390</v>
      </c>
      <c r="D846" s="5" t="s">
        <v>1103</v>
      </c>
      <c r="E846" s="5" t="s">
        <v>626</v>
      </c>
      <c r="F846" s="17">
        <v>1968</v>
      </c>
      <c r="G846" s="5">
        <v>778.21</v>
      </c>
      <c r="H846" s="446">
        <v>2170536.12</v>
      </c>
    </row>
    <row r="847" spans="1:8" s="8" customFormat="1" ht="9.75">
      <c r="A847" s="5"/>
      <c r="B847" s="68">
        <v>821</v>
      </c>
      <c r="C847" s="5" t="s">
        <v>2390</v>
      </c>
      <c r="D847" s="5" t="s">
        <v>1104</v>
      </c>
      <c r="E847" s="5" t="s">
        <v>626</v>
      </c>
      <c r="F847" s="17">
        <v>1968</v>
      </c>
      <c r="G847" s="5">
        <v>912.4</v>
      </c>
      <c r="H847" s="446">
        <v>2154672.11</v>
      </c>
    </row>
    <row r="848" spans="1:8" s="8" customFormat="1" ht="9.75">
      <c r="A848" s="5"/>
      <c r="B848" s="13">
        <v>822</v>
      </c>
      <c r="C848" s="5" t="s">
        <v>2390</v>
      </c>
      <c r="D848" s="5" t="s">
        <v>1105</v>
      </c>
      <c r="E848" s="5" t="s">
        <v>627</v>
      </c>
      <c r="F848" s="5">
        <v>1968</v>
      </c>
      <c r="G848" s="5">
        <v>499.1</v>
      </c>
      <c r="H848" s="446">
        <v>1273205.1</v>
      </c>
    </row>
    <row r="849" spans="1:8" s="8" customFormat="1" ht="9.75">
      <c r="A849" s="5"/>
      <c r="B849" s="9">
        <v>823</v>
      </c>
      <c r="C849" s="5" t="s">
        <v>2390</v>
      </c>
      <c r="D849" s="5" t="s">
        <v>3088</v>
      </c>
      <c r="E849" s="21" t="s">
        <v>627</v>
      </c>
      <c r="F849" s="17">
        <v>1954</v>
      </c>
      <c r="G849" s="5">
        <v>469.3</v>
      </c>
      <c r="H849" s="446">
        <v>910411.45</v>
      </c>
    </row>
    <row r="850" spans="1:8" s="8" customFormat="1" ht="9.75">
      <c r="A850" s="5"/>
      <c r="B850" s="13">
        <v>824</v>
      </c>
      <c r="C850" s="5" t="s">
        <v>2390</v>
      </c>
      <c r="D850" s="5" t="s">
        <v>3089</v>
      </c>
      <c r="E850" s="21" t="s">
        <v>627</v>
      </c>
      <c r="F850" s="17">
        <v>1951</v>
      </c>
      <c r="G850" s="5">
        <v>249</v>
      </c>
      <c r="H850" s="446">
        <v>785466.04</v>
      </c>
    </row>
    <row r="851" spans="1:8" s="8" customFormat="1" ht="9.75">
      <c r="A851" s="5"/>
      <c r="B851" s="13">
        <v>825</v>
      </c>
      <c r="C851" s="5" t="s">
        <v>2390</v>
      </c>
      <c r="D851" s="5" t="s">
        <v>3090</v>
      </c>
      <c r="E851" s="21" t="s">
        <v>627</v>
      </c>
      <c r="F851" s="17">
        <v>1957</v>
      </c>
      <c r="G851" s="5">
        <v>475.1</v>
      </c>
      <c r="H851" s="446">
        <v>924066.86</v>
      </c>
    </row>
    <row r="852" spans="1:8" s="8" customFormat="1" ht="9.75">
      <c r="A852" s="5"/>
      <c r="B852" s="68">
        <v>826</v>
      </c>
      <c r="C852" s="5" t="s">
        <v>2390</v>
      </c>
      <c r="D852" s="5" t="s">
        <v>2430</v>
      </c>
      <c r="E852" s="21" t="s">
        <v>627</v>
      </c>
      <c r="F852" s="17" t="s">
        <v>1972</v>
      </c>
      <c r="G852" s="5">
        <v>271.7</v>
      </c>
      <c r="H852" s="446">
        <v>425346.86</v>
      </c>
    </row>
    <row r="853" spans="1:8" s="8" customFormat="1" ht="9.75">
      <c r="A853" s="5"/>
      <c r="B853" s="13">
        <v>827</v>
      </c>
      <c r="C853" s="5" t="s">
        <v>2390</v>
      </c>
      <c r="D853" s="5" t="s">
        <v>688</v>
      </c>
      <c r="E853" s="21" t="s">
        <v>627</v>
      </c>
      <c r="F853" s="17">
        <v>1954</v>
      </c>
      <c r="G853" s="5">
        <v>334.6</v>
      </c>
      <c r="H853" s="446">
        <v>579526.3</v>
      </c>
    </row>
    <row r="854" spans="1:8" s="8" customFormat="1" ht="9.75">
      <c r="A854" s="5"/>
      <c r="B854" s="9">
        <v>828</v>
      </c>
      <c r="C854" s="5" t="s">
        <v>2390</v>
      </c>
      <c r="D854" s="5" t="s">
        <v>689</v>
      </c>
      <c r="E854" s="21" t="s">
        <v>627</v>
      </c>
      <c r="F854" s="17">
        <v>1954</v>
      </c>
      <c r="G854" s="5">
        <v>438.5</v>
      </c>
      <c r="H854" s="458">
        <v>720620</v>
      </c>
    </row>
    <row r="855" spans="1:8" s="8" customFormat="1" ht="9.75">
      <c r="A855" s="5"/>
      <c r="B855" s="13">
        <v>829</v>
      </c>
      <c r="C855" s="5" t="s">
        <v>2028</v>
      </c>
      <c r="D855" s="5" t="s">
        <v>1513</v>
      </c>
      <c r="E855" s="17"/>
      <c r="F855" s="235"/>
      <c r="G855" s="5"/>
      <c r="H855" s="446">
        <v>204877.7</v>
      </c>
    </row>
    <row r="856" spans="1:8" s="8" customFormat="1" ht="9.75">
      <c r="A856" s="5"/>
      <c r="B856" s="13">
        <v>830</v>
      </c>
      <c r="C856" s="5" t="s">
        <v>2390</v>
      </c>
      <c r="D856" s="5" t="s">
        <v>2900</v>
      </c>
      <c r="E856" s="5" t="s">
        <v>628</v>
      </c>
      <c r="F856" s="5">
        <v>1917</v>
      </c>
      <c r="G856" s="5">
        <v>169</v>
      </c>
      <c r="H856" s="446">
        <v>318846.11</v>
      </c>
    </row>
    <row r="857" spans="1:8" s="8" customFormat="1" ht="9.75">
      <c r="A857" s="5"/>
      <c r="B857" s="68">
        <v>831</v>
      </c>
      <c r="C857" s="5" t="s">
        <v>2390</v>
      </c>
      <c r="D857" s="5" t="s">
        <v>2901</v>
      </c>
      <c r="E857" s="5" t="s">
        <v>628</v>
      </c>
      <c r="F857" s="5">
        <v>1917</v>
      </c>
      <c r="G857" s="5">
        <v>213.5</v>
      </c>
      <c r="H857" s="446">
        <v>349988.19</v>
      </c>
    </row>
    <row r="858" spans="1:8" s="8" customFormat="1" ht="9.75">
      <c r="A858" s="5"/>
      <c r="B858" s="13">
        <v>832</v>
      </c>
      <c r="C858" s="5" t="s">
        <v>2390</v>
      </c>
      <c r="D858" s="5" t="s">
        <v>1204</v>
      </c>
      <c r="E858" s="5" t="s">
        <v>628</v>
      </c>
      <c r="F858" s="5">
        <v>1917</v>
      </c>
      <c r="G858" s="5">
        <v>38</v>
      </c>
      <c r="H858" s="446">
        <v>97300.9</v>
      </c>
    </row>
    <row r="859" spans="1:8" s="8" customFormat="1" ht="9.75">
      <c r="A859" s="5"/>
      <c r="B859" s="9">
        <v>833</v>
      </c>
      <c r="C859" s="5" t="s">
        <v>2390</v>
      </c>
      <c r="D859" s="5" t="s">
        <v>1205</v>
      </c>
      <c r="E859" s="5" t="s">
        <v>628</v>
      </c>
      <c r="F859" s="5">
        <v>1917</v>
      </c>
      <c r="G859" s="5">
        <v>43.9</v>
      </c>
      <c r="H859" s="446">
        <v>257442.28</v>
      </c>
    </row>
    <row r="860" spans="1:8" s="8" customFormat="1" ht="9.75">
      <c r="A860" s="5"/>
      <c r="B860" s="13">
        <v>834</v>
      </c>
      <c r="C860" s="5" t="s">
        <v>2390</v>
      </c>
      <c r="D860" s="5" t="s">
        <v>37</v>
      </c>
      <c r="E860" s="5" t="s">
        <v>628</v>
      </c>
      <c r="F860" s="5">
        <v>1922</v>
      </c>
      <c r="G860" s="5">
        <v>36.6</v>
      </c>
      <c r="H860" s="446">
        <v>132099.95</v>
      </c>
    </row>
    <row r="861" spans="1:8" s="8" customFormat="1" ht="9.75">
      <c r="A861" s="5"/>
      <c r="B861" s="13">
        <v>835</v>
      </c>
      <c r="C861" s="5" t="s">
        <v>2390</v>
      </c>
      <c r="D861" s="5" t="s">
        <v>1206</v>
      </c>
      <c r="E861" s="5" t="s">
        <v>628</v>
      </c>
      <c r="F861" s="5">
        <v>1917</v>
      </c>
      <c r="G861" s="5">
        <v>168.03</v>
      </c>
      <c r="H861" s="446">
        <v>270067.46</v>
      </c>
    </row>
    <row r="862" spans="1:8" s="8" customFormat="1" ht="9.75">
      <c r="A862" s="5"/>
      <c r="B862" s="68">
        <v>836</v>
      </c>
      <c r="C862" s="5" t="s">
        <v>2390</v>
      </c>
      <c r="D862" s="5" t="s">
        <v>1774</v>
      </c>
      <c r="E862" s="5" t="s">
        <v>624</v>
      </c>
      <c r="F862" s="5">
        <v>1961</v>
      </c>
      <c r="G862" s="5">
        <v>2566.83</v>
      </c>
      <c r="H862" s="446">
        <v>4589081.57</v>
      </c>
    </row>
    <row r="863" spans="1:8" s="8" customFormat="1" ht="9.75">
      <c r="A863" s="5"/>
      <c r="B863" s="13">
        <v>837</v>
      </c>
      <c r="C863" s="5" t="s">
        <v>2390</v>
      </c>
      <c r="D863" s="5" t="s">
        <v>1106</v>
      </c>
      <c r="E863" s="5" t="s">
        <v>623</v>
      </c>
      <c r="F863" s="5">
        <v>1987</v>
      </c>
      <c r="G863" s="5">
        <v>2097.6</v>
      </c>
      <c r="H863" s="446">
        <v>4499428.48</v>
      </c>
    </row>
    <row r="864" spans="1:8" s="8" customFormat="1" ht="9.75">
      <c r="A864" s="5"/>
      <c r="B864" s="9">
        <v>838</v>
      </c>
      <c r="C864" s="5" t="s">
        <v>2390</v>
      </c>
      <c r="D864" s="5" t="s">
        <v>1107</v>
      </c>
      <c r="E864" s="5" t="s">
        <v>623</v>
      </c>
      <c r="F864" s="5">
        <v>1987</v>
      </c>
      <c r="G864" s="5">
        <v>8074.7</v>
      </c>
      <c r="H864" s="446">
        <v>18278183.01</v>
      </c>
    </row>
    <row r="865" spans="1:8" s="8" customFormat="1" ht="9.75">
      <c r="A865" s="5"/>
      <c r="B865" s="13">
        <v>839</v>
      </c>
      <c r="C865" s="5" t="s">
        <v>2390</v>
      </c>
      <c r="D865" s="5" t="s">
        <v>1777</v>
      </c>
      <c r="E865" s="5" t="s">
        <v>624</v>
      </c>
      <c r="F865" s="5">
        <v>1962</v>
      </c>
      <c r="G865" s="5">
        <v>2754.9</v>
      </c>
      <c r="H865" s="446">
        <v>5279670.33</v>
      </c>
    </row>
    <row r="866" spans="1:8" s="8" customFormat="1" ht="9.75">
      <c r="A866" s="5"/>
      <c r="B866" s="13">
        <v>840</v>
      </c>
      <c r="C866" s="5" t="s">
        <v>2390</v>
      </c>
      <c r="D866" s="5" t="s">
        <v>2140</v>
      </c>
      <c r="E866" s="5" t="s">
        <v>623</v>
      </c>
      <c r="F866" s="5">
        <v>1990</v>
      </c>
      <c r="G866" s="5">
        <v>8789.3</v>
      </c>
      <c r="H866" s="446">
        <v>13053615.34</v>
      </c>
    </row>
    <row r="867" spans="1:8" s="8" customFormat="1" ht="9.75">
      <c r="A867" s="5"/>
      <c r="B867" s="68">
        <v>841</v>
      </c>
      <c r="C867" s="5" t="s">
        <v>2390</v>
      </c>
      <c r="D867" s="5" t="s">
        <v>2141</v>
      </c>
      <c r="E867" s="5" t="s">
        <v>624</v>
      </c>
      <c r="F867" s="5">
        <v>1981</v>
      </c>
      <c r="G867" s="5">
        <v>4422.7</v>
      </c>
      <c r="H867" s="446">
        <v>9819884.66</v>
      </c>
    </row>
    <row r="868" spans="1:8" s="8" customFormat="1" ht="9.75">
      <c r="A868" s="5"/>
      <c r="B868" s="13">
        <v>842</v>
      </c>
      <c r="C868" s="5" t="s">
        <v>2028</v>
      </c>
      <c r="D868" s="5" t="s">
        <v>1775</v>
      </c>
      <c r="E868" s="17"/>
      <c r="F868" s="235"/>
      <c r="G868" s="5"/>
      <c r="H868" s="446">
        <v>92304.07</v>
      </c>
    </row>
    <row r="869" spans="1:8" s="8" customFormat="1" ht="9.75">
      <c r="A869" s="5"/>
      <c r="B869" s="9">
        <v>843</v>
      </c>
      <c r="C869" s="5" t="s">
        <v>2390</v>
      </c>
      <c r="D869" s="5" t="s">
        <v>2209</v>
      </c>
      <c r="E869" s="5" t="s">
        <v>624</v>
      </c>
      <c r="F869" s="5">
        <v>1981</v>
      </c>
      <c r="G869" s="5">
        <v>4460.1</v>
      </c>
      <c r="H869" s="446">
        <v>10058377.17</v>
      </c>
    </row>
    <row r="870" spans="1:8" s="8" customFormat="1" ht="9.75">
      <c r="A870" s="5"/>
      <c r="B870" s="13">
        <v>844</v>
      </c>
      <c r="C870" s="5" t="s">
        <v>2390</v>
      </c>
      <c r="D870" s="5" t="s">
        <v>2210</v>
      </c>
      <c r="E870" s="5" t="s">
        <v>627</v>
      </c>
      <c r="F870" s="5">
        <v>1959</v>
      </c>
      <c r="G870" s="5">
        <v>90</v>
      </c>
      <c r="H870" s="446">
        <v>2514066.67</v>
      </c>
    </row>
    <row r="871" spans="1:8" s="8" customFormat="1" ht="9.75">
      <c r="A871" s="5"/>
      <c r="B871" s="13">
        <v>845</v>
      </c>
      <c r="C871" s="5" t="s">
        <v>2390</v>
      </c>
      <c r="D871" s="5" t="s">
        <v>1379</v>
      </c>
      <c r="E871" s="17" t="s">
        <v>626</v>
      </c>
      <c r="F871" s="5">
        <v>1969</v>
      </c>
      <c r="G871" s="5">
        <v>1100.5</v>
      </c>
      <c r="H871" s="446">
        <v>751541.83</v>
      </c>
    </row>
    <row r="872" spans="1:8" s="8" customFormat="1" ht="9.75">
      <c r="A872" s="5"/>
      <c r="B872" s="68">
        <v>846</v>
      </c>
      <c r="C872" s="5" t="s">
        <v>2390</v>
      </c>
      <c r="D872" s="5" t="s">
        <v>1776</v>
      </c>
      <c r="E872" s="5" t="s">
        <v>628</v>
      </c>
      <c r="F872" s="5">
        <v>1964</v>
      </c>
      <c r="G872" s="5">
        <v>155.8</v>
      </c>
      <c r="H872" s="446">
        <v>260876.73</v>
      </c>
    </row>
    <row r="873" spans="1:8" s="8" customFormat="1" ht="9.75">
      <c r="A873" s="5"/>
      <c r="B873" s="13">
        <v>847</v>
      </c>
      <c r="C873" s="5" t="s">
        <v>2390</v>
      </c>
      <c r="D873" s="5" t="s">
        <v>2377</v>
      </c>
      <c r="E873" s="5" t="s">
        <v>627</v>
      </c>
      <c r="F873" s="5">
        <v>1957</v>
      </c>
      <c r="G873" s="5">
        <v>263</v>
      </c>
      <c r="H873" s="446">
        <v>323172.39</v>
      </c>
    </row>
    <row r="874" spans="1:8" s="8" customFormat="1" ht="9.75">
      <c r="A874" s="5"/>
      <c r="B874" s="13">
        <v>849</v>
      </c>
      <c r="C874" s="5" t="s">
        <v>2390</v>
      </c>
      <c r="D874" s="5" t="s">
        <v>2378</v>
      </c>
      <c r="E874" s="5" t="s">
        <v>624</v>
      </c>
      <c r="F874" s="5">
        <v>1985</v>
      </c>
      <c r="G874" s="5">
        <v>1745.4</v>
      </c>
      <c r="H874" s="446">
        <v>3252622.08</v>
      </c>
    </row>
    <row r="875" spans="1:8" s="8" customFormat="1" ht="9.75">
      <c r="A875" s="5"/>
      <c r="B875" s="13">
        <v>850</v>
      </c>
      <c r="C875" s="5" t="s">
        <v>2390</v>
      </c>
      <c r="D875" s="5" t="s">
        <v>2487</v>
      </c>
      <c r="E875" s="5" t="s">
        <v>628</v>
      </c>
      <c r="F875" s="5">
        <v>1917</v>
      </c>
      <c r="G875" s="5">
        <v>112.7</v>
      </c>
      <c r="H875" s="446">
        <v>191389.91</v>
      </c>
    </row>
    <row r="876" spans="1:9" s="8" customFormat="1" ht="9.75">
      <c r="A876" s="5"/>
      <c r="B876" s="68"/>
      <c r="C876" s="5" t="s">
        <v>1287</v>
      </c>
      <c r="D876" s="5" t="s">
        <v>1268</v>
      </c>
      <c r="E876" s="5"/>
      <c r="F876" s="5"/>
      <c r="G876" s="5"/>
      <c r="H876" s="446">
        <v>1867668.93</v>
      </c>
      <c r="I876" s="94" t="s">
        <v>1267</v>
      </c>
    </row>
    <row r="877" spans="1:8" s="8" customFormat="1" ht="9.75">
      <c r="A877" s="5"/>
      <c r="B877" s="13">
        <v>852</v>
      </c>
      <c r="C877" s="5" t="s">
        <v>2390</v>
      </c>
      <c r="D877" s="5" t="s">
        <v>2484</v>
      </c>
      <c r="E877" s="5" t="s">
        <v>628</v>
      </c>
      <c r="F877" s="5">
        <v>1917</v>
      </c>
      <c r="G877" s="5">
        <v>87.8</v>
      </c>
      <c r="H877" s="446">
        <v>189387.28</v>
      </c>
    </row>
    <row r="878" spans="1:8" s="8" customFormat="1" ht="9.75">
      <c r="A878" s="5"/>
      <c r="B878" s="9">
        <v>853</v>
      </c>
      <c r="C878" s="5" t="s">
        <v>2390</v>
      </c>
      <c r="D878" s="5" t="s">
        <v>2485</v>
      </c>
      <c r="E878" s="5" t="s">
        <v>628</v>
      </c>
      <c r="F878" s="5">
        <v>1917</v>
      </c>
      <c r="G878" s="5">
        <v>138.9</v>
      </c>
      <c r="H878" s="446">
        <v>184361.39</v>
      </c>
    </row>
    <row r="879" spans="1:8" s="8" customFormat="1" ht="9.75">
      <c r="A879" s="5"/>
      <c r="B879" s="13">
        <v>854</v>
      </c>
      <c r="C879" s="5" t="s">
        <v>2390</v>
      </c>
      <c r="D879" s="5" t="s">
        <v>2486</v>
      </c>
      <c r="E879" s="5" t="s">
        <v>628</v>
      </c>
      <c r="F879" s="5">
        <v>1917</v>
      </c>
      <c r="G879" s="5">
        <v>161.6</v>
      </c>
      <c r="H879" s="446">
        <v>397668.76</v>
      </c>
    </row>
    <row r="880" spans="1:8" s="8" customFormat="1" ht="9.75">
      <c r="A880" s="17"/>
      <c r="B880" s="13">
        <v>855</v>
      </c>
      <c r="C880" s="17" t="s">
        <v>2390</v>
      </c>
      <c r="D880" s="5" t="s">
        <v>1111</v>
      </c>
      <c r="E880" s="5" t="s">
        <v>626</v>
      </c>
      <c r="F880" s="5">
        <v>1953</v>
      </c>
      <c r="G880" s="5">
        <v>4733.17</v>
      </c>
      <c r="H880" s="446">
        <v>9870369.65</v>
      </c>
    </row>
    <row r="881" spans="1:8" s="8" customFormat="1" ht="9.75">
      <c r="A881" s="5"/>
      <c r="B881" s="68">
        <v>856</v>
      </c>
      <c r="C881" s="5" t="s">
        <v>2390</v>
      </c>
      <c r="D881" s="5" t="s">
        <v>98</v>
      </c>
      <c r="E881" s="21" t="s">
        <v>1671</v>
      </c>
      <c r="F881" s="17">
        <v>1935</v>
      </c>
      <c r="G881" s="5">
        <v>915.8</v>
      </c>
      <c r="H881" s="446">
        <v>1494946.33</v>
      </c>
    </row>
    <row r="882" spans="1:8" s="8" customFormat="1" ht="9.75">
      <c r="A882" s="17"/>
      <c r="B882" s="13">
        <v>857</v>
      </c>
      <c r="C882" s="17" t="s">
        <v>2390</v>
      </c>
      <c r="D882" s="5" t="s">
        <v>1112</v>
      </c>
      <c r="E882" s="5" t="s">
        <v>628</v>
      </c>
      <c r="F882" s="5">
        <v>1917</v>
      </c>
      <c r="G882" s="5">
        <v>165.4</v>
      </c>
      <c r="H882" s="446">
        <v>411953.1</v>
      </c>
    </row>
    <row r="883" spans="1:8" s="8" customFormat="1" ht="9.75">
      <c r="A883" s="5"/>
      <c r="B883" s="9">
        <v>858</v>
      </c>
      <c r="C883" s="5" t="s">
        <v>2390</v>
      </c>
      <c r="D883" s="17" t="s">
        <v>3366</v>
      </c>
      <c r="E883" s="17" t="s">
        <v>628</v>
      </c>
      <c r="F883" s="17">
        <v>1917</v>
      </c>
      <c r="G883" s="17">
        <v>45.9</v>
      </c>
      <c r="H883" s="456">
        <v>174885.26</v>
      </c>
    </row>
    <row r="884" spans="1:8" s="8" customFormat="1" ht="9.75">
      <c r="A884" s="5"/>
      <c r="B884" s="13">
        <v>859</v>
      </c>
      <c r="C884" s="5" t="s">
        <v>2390</v>
      </c>
      <c r="D884" s="5" t="s">
        <v>1113</v>
      </c>
      <c r="E884" s="5" t="s">
        <v>623</v>
      </c>
      <c r="F884" s="5">
        <v>1979</v>
      </c>
      <c r="G884" s="5">
        <v>3529.85</v>
      </c>
      <c r="H884" s="446">
        <v>9271173.95</v>
      </c>
    </row>
    <row r="885" spans="1:8" s="8" customFormat="1" ht="9.75">
      <c r="A885" s="5"/>
      <c r="B885" s="13">
        <v>860</v>
      </c>
      <c r="C885" s="5" t="s">
        <v>2390</v>
      </c>
      <c r="D885" s="5" t="s">
        <v>38</v>
      </c>
      <c r="E885" s="5" t="s">
        <v>628</v>
      </c>
      <c r="F885" s="5">
        <v>1917</v>
      </c>
      <c r="G885" s="5">
        <v>235.1</v>
      </c>
      <c r="H885" s="446">
        <v>467474.87</v>
      </c>
    </row>
    <row r="886" spans="1:8" s="8" customFormat="1" ht="9.75">
      <c r="A886" s="5"/>
      <c r="B886" s="68">
        <v>861</v>
      </c>
      <c r="C886" s="5" t="s">
        <v>2390</v>
      </c>
      <c r="D886" s="5" t="s">
        <v>1108</v>
      </c>
      <c r="E886" s="5" t="s">
        <v>627</v>
      </c>
      <c r="F886" s="5">
        <v>1935</v>
      </c>
      <c r="G886" s="5">
        <v>388.3</v>
      </c>
      <c r="H886" s="446">
        <v>1001606.8</v>
      </c>
    </row>
    <row r="887" spans="1:8" s="8" customFormat="1" ht="9.75">
      <c r="A887" s="5"/>
      <c r="B887" s="13">
        <v>862</v>
      </c>
      <c r="C887" s="5" t="s">
        <v>2390</v>
      </c>
      <c r="D887" s="5" t="s">
        <v>1109</v>
      </c>
      <c r="E887" s="5" t="s">
        <v>624</v>
      </c>
      <c r="F887" s="5">
        <v>1993</v>
      </c>
      <c r="G887" s="5">
        <v>3022.1</v>
      </c>
      <c r="H887" s="446">
        <v>1016800.38</v>
      </c>
    </row>
    <row r="888" spans="1:8" s="8" customFormat="1" ht="9.75">
      <c r="A888" s="5"/>
      <c r="B888" s="9">
        <v>863</v>
      </c>
      <c r="C888" s="5" t="s">
        <v>2390</v>
      </c>
      <c r="D888" s="5" t="s">
        <v>1110</v>
      </c>
      <c r="E888" s="5" t="s">
        <v>624</v>
      </c>
      <c r="F888" s="5">
        <v>1991</v>
      </c>
      <c r="G888" s="5">
        <v>2227</v>
      </c>
      <c r="H888" s="446">
        <v>4168429.13</v>
      </c>
    </row>
    <row r="889" spans="1:8" s="8" customFormat="1" ht="9.75">
      <c r="A889" s="17"/>
      <c r="B889" s="13">
        <v>864</v>
      </c>
      <c r="C889" s="17" t="s">
        <v>2390</v>
      </c>
      <c r="D889" s="5" t="s">
        <v>39</v>
      </c>
      <c r="E889" s="5" t="s">
        <v>628</v>
      </c>
      <c r="F889" s="5">
        <v>1917</v>
      </c>
      <c r="G889" s="5">
        <v>192.3</v>
      </c>
      <c r="H889" s="446">
        <v>458990.38</v>
      </c>
    </row>
    <row r="890" spans="1:8" s="8" customFormat="1" ht="9.75">
      <c r="A890" s="17"/>
      <c r="B890" s="13">
        <v>865</v>
      </c>
      <c r="C890" s="17" t="s">
        <v>2390</v>
      </c>
      <c r="D890" s="21" t="s">
        <v>1990</v>
      </c>
      <c r="E890" s="5" t="s">
        <v>628</v>
      </c>
      <c r="F890" s="5">
        <v>1917</v>
      </c>
      <c r="G890" s="5">
        <v>177.4</v>
      </c>
      <c r="H890" s="446">
        <v>383031.3</v>
      </c>
    </row>
    <row r="891" spans="1:8" s="8" customFormat="1" ht="9.75">
      <c r="A891" s="17"/>
      <c r="B891" s="68" t="s">
        <v>333</v>
      </c>
      <c r="C891" s="17" t="s">
        <v>2390</v>
      </c>
      <c r="D891" s="21" t="s">
        <v>1158</v>
      </c>
      <c r="E891" s="5"/>
      <c r="F891" s="5">
        <v>2014</v>
      </c>
      <c r="G891" s="5"/>
      <c r="H891" s="458">
        <v>19983738</v>
      </c>
    </row>
    <row r="892" spans="1:8" s="8" customFormat="1" ht="9.75">
      <c r="A892" s="5"/>
      <c r="B892" s="68">
        <v>866</v>
      </c>
      <c r="C892" s="5" t="s">
        <v>2390</v>
      </c>
      <c r="D892" s="5" t="s">
        <v>3367</v>
      </c>
      <c r="E892" s="5" t="s">
        <v>628</v>
      </c>
      <c r="F892" s="5">
        <v>1920</v>
      </c>
      <c r="G892" s="5">
        <v>208.5</v>
      </c>
      <c r="H892" s="446">
        <v>527846.24</v>
      </c>
    </row>
    <row r="893" spans="1:8" s="8" customFormat="1" ht="9.75">
      <c r="A893" s="5"/>
      <c r="B893" s="13">
        <v>867</v>
      </c>
      <c r="C893" s="5" t="s">
        <v>2390</v>
      </c>
      <c r="D893" s="5" t="s">
        <v>1114</v>
      </c>
      <c r="E893" s="5" t="s">
        <v>627</v>
      </c>
      <c r="F893" s="5">
        <v>1964</v>
      </c>
      <c r="G893" s="5">
        <v>755.1</v>
      </c>
      <c r="H893" s="446">
        <v>265543.19</v>
      </c>
    </row>
    <row r="894" spans="1:8" s="8" customFormat="1" ht="9.75">
      <c r="A894" s="5"/>
      <c r="B894" s="9">
        <v>868</v>
      </c>
      <c r="C894" s="5" t="s">
        <v>2390</v>
      </c>
      <c r="D894" s="5" t="s">
        <v>1115</v>
      </c>
      <c r="E894" s="5" t="s">
        <v>627</v>
      </c>
      <c r="F894" s="5">
        <v>1946</v>
      </c>
      <c r="G894" s="5">
        <v>513.23</v>
      </c>
      <c r="H894" s="446">
        <v>612614.79</v>
      </c>
    </row>
    <row r="895" spans="1:8" s="8" customFormat="1" ht="9.75">
      <c r="A895" s="5"/>
      <c r="B895" s="13">
        <v>869</v>
      </c>
      <c r="C895" s="5" t="s">
        <v>2390</v>
      </c>
      <c r="D895" s="5" t="s">
        <v>1116</v>
      </c>
      <c r="E895" s="5" t="s">
        <v>624</v>
      </c>
      <c r="F895" s="5">
        <v>1991</v>
      </c>
      <c r="G895" s="5">
        <v>1869.9</v>
      </c>
      <c r="H895" s="446">
        <v>734255.14</v>
      </c>
    </row>
    <row r="896" spans="1:8" s="8" customFormat="1" ht="9.75">
      <c r="A896" s="5"/>
      <c r="B896" s="13">
        <v>870</v>
      </c>
      <c r="C896" s="5" t="s">
        <v>2390</v>
      </c>
      <c r="D896" s="5" t="s">
        <v>1117</v>
      </c>
      <c r="E896" s="5" t="s">
        <v>627</v>
      </c>
      <c r="F896" s="5">
        <v>1946</v>
      </c>
      <c r="G896" s="5">
        <v>589.4</v>
      </c>
      <c r="H896" s="446">
        <v>1205544.94</v>
      </c>
    </row>
    <row r="897" spans="1:8" s="8" customFormat="1" ht="9.75">
      <c r="A897" s="5"/>
      <c r="B897" s="68">
        <v>871</v>
      </c>
      <c r="C897" s="5" t="s">
        <v>2390</v>
      </c>
      <c r="D897" s="5" t="s">
        <v>1118</v>
      </c>
      <c r="E897" s="5" t="s">
        <v>627</v>
      </c>
      <c r="F897" s="5">
        <v>1957</v>
      </c>
      <c r="G897" s="5">
        <v>472.95</v>
      </c>
      <c r="H897" s="446">
        <v>593233.22</v>
      </c>
    </row>
    <row r="898" spans="1:8" s="8" customFormat="1" ht="9.75">
      <c r="A898" s="5"/>
      <c r="B898" s="13">
        <v>872</v>
      </c>
      <c r="C898" s="5" t="s">
        <v>2390</v>
      </c>
      <c r="D898" s="5" t="s">
        <v>3368</v>
      </c>
      <c r="E898" s="5" t="s">
        <v>628</v>
      </c>
      <c r="F898" s="5">
        <v>1917</v>
      </c>
      <c r="G898" s="5">
        <v>233.1</v>
      </c>
      <c r="H898" s="446">
        <v>681154.69</v>
      </c>
    </row>
    <row r="899" spans="1:8" s="8" customFormat="1" ht="9.75">
      <c r="A899" s="5"/>
      <c r="B899" s="9">
        <v>873</v>
      </c>
      <c r="C899" s="5" t="s">
        <v>2390</v>
      </c>
      <c r="D899" s="5" t="s">
        <v>3369</v>
      </c>
      <c r="E899" s="5" t="s">
        <v>628</v>
      </c>
      <c r="F899" s="5">
        <v>1917</v>
      </c>
      <c r="G899" s="5">
        <v>139.5</v>
      </c>
      <c r="H899" s="446">
        <v>382223.49</v>
      </c>
    </row>
    <row r="900" spans="1:8" s="8" customFormat="1" ht="9.75">
      <c r="A900" s="5"/>
      <c r="B900" s="13">
        <v>874</v>
      </c>
      <c r="C900" s="5" t="s">
        <v>2390</v>
      </c>
      <c r="D900" s="5" t="s">
        <v>1119</v>
      </c>
      <c r="E900" s="5" t="s">
        <v>624</v>
      </c>
      <c r="F900" s="5">
        <v>1973</v>
      </c>
      <c r="G900" s="5">
        <v>3182.08</v>
      </c>
      <c r="H900" s="446">
        <v>7367681.41</v>
      </c>
    </row>
    <row r="901" spans="1:8" s="8" customFormat="1" ht="9.75">
      <c r="A901" s="5"/>
      <c r="B901" s="13">
        <v>875</v>
      </c>
      <c r="C901" s="5" t="s">
        <v>2390</v>
      </c>
      <c r="D901" s="5" t="s">
        <v>1120</v>
      </c>
      <c r="E901" s="5" t="s">
        <v>624</v>
      </c>
      <c r="F901" s="5">
        <v>1973</v>
      </c>
      <c r="G901" s="5">
        <v>1778</v>
      </c>
      <c r="H901" s="446">
        <v>4624455.47</v>
      </c>
    </row>
    <row r="902" spans="1:8" s="8" customFormat="1" ht="9.75">
      <c r="A902" s="5"/>
      <c r="B902" s="68">
        <v>876</v>
      </c>
      <c r="C902" s="5" t="s">
        <v>2390</v>
      </c>
      <c r="D902" s="5" t="s">
        <v>2384</v>
      </c>
      <c r="E902" s="5" t="s">
        <v>623</v>
      </c>
      <c r="F902" s="5">
        <v>1985</v>
      </c>
      <c r="G902" s="5">
        <v>6156.52</v>
      </c>
      <c r="H902" s="446">
        <v>23725554.63</v>
      </c>
    </row>
    <row r="903" spans="1:8" s="8" customFormat="1" ht="9.75">
      <c r="A903" s="5"/>
      <c r="B903" s="13">
        <v>877</v>
      </c>
      <c r="C903" s="5" t="s">
        <v>2390</v>
      </c>
      <c r="D903" s="5" t="s">
        <v>2533</v>
      </c>
      <c r="E903" s="5" t="s">
        <v>626</v>
      </c>
      <c r="F903" s="5">
        <v>1970</v>
      </c>
      <c r="G903" s="5">
        <v>650.5</v>
      </c>
      <c r="H903" s="446">
        <v>2079191.31</v>
      </c>
    </row>
    <row r="904" spans="1:8" s="8" customFormat="1" ht="9.75">
      <c r="A904" s="5"/>
      <c r="B904" s="9">
        <v>878</v>
      </c>
      <c r="C904" s="5" t="s">
        <v>2390</v>
      </c>
      <c r="D904" s="5" t="s">
        <v>755</v>
      </c>
      <c r="E904" s="5" t="s">
        <v>626</v>
      </c>
      <c r="F904" s="5">
        <v>1937</v>
      </c>
      <c r="G904" s="5">
        <v>1104.5</v>
      </c>
      <c r="H904" s="446">
        <v>323612.24</v>
      </c>
    </row>
    <row r="905" spans="1:8" s="8" customFormat="1" ht="9.75">
      <c r="A905" s="5"/>
      <c r="B905" s="13">
        <v>879</v>
      </c>
      <c r="C905" s="5" t="s">
        <v>2390</v>
      </c>
      <c r="D905" s="5" t="s">
        <v>756</v>
      </c>
      <c r="E905" s="5" t="s">
        <v>627</v>
      </c>
      <c r="F905" s="5">
        <v>1964</v>
      </c>
      <c r="G905" s="5">
        <v>413</v>
      </c>
      <c r="H905" s="446">
        <v>84496.75</v>
      </c>
    </row>
    <row r="906" spans="1:8" s="8" customFormat="1" ht="9.75">
      <c r="A906" s="5"/>
      <c r="B906" s="13">
        <v>880</v>
      </c>
      <c r="C906" s="5" t="s">
        <v>2390</v>
      </c>
      <c r="D906" s="5" t="s">
        <v>757</v>
      </c>
      <c r="E906" s="5" t="s">
        <v>627</v>
      </c>
      <c r="F906" s="5">
        <v>1937</v>
      </c>
      <c r="G906" s="5">
        <v>702.36</v>
      </c>
      <c r="H906" s="446">
        <v>111338.55</v>
      </c>
    </row>
    <row r="907" spans="1:8" s="8" customFormat="1" ht="9.75">
      <c r="A907" s="5"/>
      <c r="B907" s="68">
        <v>881</v>
      </c>
      <c r="C907" s="5" t="s">
        <v>2390</v>
      </c>
      <c r="D907" s="5" t="s">
        <v>758</v>
      </c>
      <c r="E907" s="5" t="s">
        <v>627</v>
      </c>
      <c r="F907" s="5">
        <v>1964</v>
      </c>
      <c r="G907" s="5">
        <v>444.9</v>
      </c>
      <c r="H907" s="446">
        <v>50752.28</v>
      </c>
    </row>
    <row r="908" spans="1:8" s="8" customFormat="1" ht="9.75">
      <c r="A908" s="5"/>
      <c r="B908" s="13">
        <v>882</v>
      </c>
      <c r="C908" s="5" t="s">
        <v>2390</v>
      </c>
      <c r="D908" s="5" t="s">
        <v>2386</v>
      </c>
      <c r="E908" s="5" t="s">
        <v>627</v>
      </c>
      <c r="F908" s="5">
        <v>1964</v>
      </c>
      <c r="G908" s="5">
        <v>1024.71</v>
      </c>
      <c r="H908" s="446">
        <v>164556.88</v>
      </c>
    </row>
    <row r="909" spans="1:8" s="8" customFormat="1" ht="9.75">
      <c r="A909" s="5"/>
      <c r="B909" s="9">
        <v>883</v>
      </c>
      <c r="C909" s="5" t="s">
        <v>2390</v>
      </c>
      <c r="D909" s="5" t="s">
        <v>2387</v>
      </c>
      <c r="E909" s="5" t="s">
        <v>627</v>
      </c>
      <c r="F909" s="5">
        <v>1964</v>
      </c>
      <c r="G909" s="5">
        <v>419.9</v>
      </c>
      <c r="H909" s="446">
        <v>79688.53</v>
      </c>
    </row>
    <row r="910" spans="1:8" s="8" customFormat="1" ht="9.75">
      <c r="A910" s="5"/>
      <c r="B910" s="13">
        <v>884</v>
      </c>
      <c r="C910" s="5" t="s">
        <v>2390</v>
      </c>
      <c r="D910" s="5" t="s">
        <v>1121</v>
      </c>
      <c r="E910" s="5" t="s">
        <v>627</v>
      </c>
      <c r="F910" s="5">
        <v>1948</v>
      </c>
      <c r="G910" s="5">
        <v>790.7</v>
      </c>
      <c r="H910" s="446">
        <v>1303452.36</v>
      </c>
    </row>
    <row r="911" spans="1:8" s="8" customFormat="1" ht="9.75">
      <c r="A911" s="5"/>
      <c r="B911" s="13">
        <v>885</v>
      </c>
      <c r="C911" s="5" t="s">
        <v>2390</v>
      </c>
      <c r="D911" s="5" t="s">
        <v>1122</v>
      </c>
      <c r="E911" s="5" t="s">
        <v>627</v>
      </c>
      <c r="F911" s="5">
        <v>1948</v>
      </c>
      <c r="G911" s="5">
        <v>647.3</v>
      </c>
      <c r="H911" s="446">
        <v>1206484.96</v>
      </c>
    </row>
    <row r="912" spans="1:8" s="8" customFormat="1" ht="9.75">
      <c r="A912" s="5"/>
      <c r="B912" s="68">
        <v>886</v>
      </c>
      <c r="C912" s="5" t="s">
        <v>2390</v>
      </c>
      <c r="D912" s="5" t="s">
        <v>2382</v>
      </c>
      <c r="E912" s="5" t="s">
        <v>627</v>
      </c>
      <c r="F912" s="5">
        <v>1952</v>
      </c>
      <c r="G912" s="9">
        <v>677</v>
      </c>
      <c r="H912" s="446">
        <v>1248485.52</v>
      </c>
    </row>
    <row r="913" spans="1:8" s="8" customFormat="1" ht="9.75">
      <c r="A913" s="5"/>
      <c r="B913" s="13">
        <v>887</v>
      </c>
      <c r="C913" s="5" t="s">
        <v>2390</v>
      </c>
      <c r="D913" s="5" t="s">
        <v>2383</v>
      </c>
      <c r="E913" s="5" t="s">
        <v>627</v>
      </c>
      <c r="F913" s="5">
        <v>1962</v>
      </c>
      <c r="G913" s="5">
        <v>423.3</v>
      </c>
      <c r="H913" s="446">
        <v>178188.54</v>
      </c>
    </row>
    <row r="914" spans="1:8" s="8" customFormat="1" ht="9.75">
      <c r="A914" s="5"/>
      <c r="B914" s="9">
        <v>888</v>
      </c>
      <c r="C914" s="5" t="s">
        <v>2390</v>
      </c>
      <c r="D914" s="5" t="s">
        <v>2534</v>
      </c>
      <c r="E914" s="5" t="s">
        <v>627</v>
      </c>
      <c r="F914" s="5">
        <v>1960</v>
      </c>
      <c r="G914" s="9">
        <v>413.5</v>
      </c>
      <c r="H914" s="446">
        <v>75857.5</v>
      </c>
    </row>
    <row r="915" spans="1:8" s="8" customFormat="1" ht="9.75">
      <c r="A915" s="5"/>
      <c r="B915" s="13">
        <v>889</v>
      </c>
      <c r="C915" s="5" t="s">
        <v>2390</v>
      </c>
      <c r="D915" s="5" t="s">
        <v>2385</v>
      </c>
      <c r="E915" s="5" t="s">
        <v>627</v>
      </c>
      <c r="F915" s="5">
        <v>1962</v>
      </c>
      <c r="G915" s="5">
        <v>380.9</v>
      </c>
      <c r="H915" s="446">
        <v>148594.9</v>
      </c>
    </row>
    <row r="916" spans="1:8" s="8" customFormat="1" ht="9.75">
      <c r="A916" s="5"/>
      <c r="B916" s="13">
        <v>890</v>
      </c>
      <c r="C916" s="5" t="s">
        <v>2390</v>
      </c>
      <c r="D916" s="5" t="s">
        <v>3370</v>
      </c>
      <c r="E916" s="5" t="s">
        <v>628</v>
      </c>
      <c r="F916" s="5">
        <v>1917</v>
      </c>
      <c r="G916" s="5">
        <v>360.1</v>
      </c>
      <c r="H916" s="446">
        <v>680559.7</v>
      </c>
    </row>
    <row r="917" spans="1:8" s="8" customFormat="1" ht="9.75">
      <c r="A917" s="5"/>
      <c r="B917" s="68">
        <v>891</v>
      </c>
      <c r="C917" s="5" t="s">
        <v>2390</v>
      </c>
      <c r="D917" s="5" t="s">
        <v>785</v>
      </c>
      <c r="E917" s="5" t="s">
        <v>628</v>
      </c>
      <c r="F917" s="5">
        <v>1917</v>
      </c>
      <c r="G917" s="5">
        <v>212.4</v>
      </c>
      <c r="H917" s="446">
        <v>567323.47</v>
      </c>
    </row>
    <row r="918" spans="1:8" s="8" customFormat="1" ht="9.75">
      <c r="A918" s="5"/>
      <c r="B918" s="13">
        <v>892</v>
      </c>
      <c r="C918" s="5" t="s">
        <v>2390</v>
      </c>
      <c r="D918" s="5" t="s">
        <v>786</v>
      </c>
      <c r="E918" s="5" t="s">
        <v>628</v>
      </c>
      <c r="F918" s="5">
        <v>1917</v>
      </c>
      <c r="G918" s="5">
        <v>194.9</v>
      </c>
      <c r="H918" s="446">
        <v>592202.86</v>
      </c>
    </row>
    <row r="919" spans="1:8" s="8" customFormat="1" ht="9.75">
      <c r="A919" s="5"/>
      <c r="B919" s="9">
        <v>893</v>
      </c>
      <c r="C919" s="5" t="s">
        <v>2390</v>
      </c>
      <c r="D919" s="5" t="s">
        <v>1895</v>
      </c>
      <c r="E919" s="5" t="s">
        <v>628</v>
      </c>
      <c r="F919" s="5">
        <v>1917</v>
      </c>
      <c r="G919" s="5">
        <v>141.7</v>
      </c>
      <c r="H919" s="446">
        <v>395927.36</v>
      </c>
    </row>
    <row r="920" spans="1:8" s="8" customFormat="1" ht="9.75">
      <c r="A920" s="5"/>
      <c r="B920" s="13">
        <v>894</v>
      </c>
      <c r="C920" s="5" t="s">
        <v>2390</v>
      </c>
      <c r="D920" s="5" t="s">
        <v>2621</v>
      </c>
      <c r="E920" s="5" t="s">
        <v>628</v>
      </c>
      <c r="F920" s="5">
        <v>1917</v>
      </c>
      <c r="G920" s="5">
        <v>137.1</v>
      </c>
      <c r="H920" s="446">
        <v>438369.2</v>
      </c>
    </row>
    <row r="921" spans="1:8" s="8" customFormat="1" ht="9.75">
      <c r="A921" s="5"/>
      <c r="B921" s="13">
        <v>895</v>
      </c>
      <c r="C921" s="5" t="s">
        <v>2390</v>
      </c>
      <c r="D921" s="5" t="s">
        <v>2622</v>
      </c>
      <c r="E921" s="5" t="s">
        <v>628</v>
      </c>
      <c r="F921" s="5">
        <v>1917</v>
      </c>
      <c r="G921" s="5">
        <v>83</v>
      </c>
      <c r="H921" s="446">
        <v>233138.46</v>
      </c>
    </row>
    <row r="922" spans="1:8" s="8" customFormat="1" ht="9.75">
      <c r="A922" s="5"/>
      <c r="B922" s="68">
        <v>896</v>
      </c>
      <c r="C922" s="5" t="s">
        <v>2390</v>
      </c>
      <c r="D922" s="5" t="s">
        <v>2623</v>
      </c>
      <c r="E922" s="5" t="s">
        <v>628</v>
      </c>
      <c r="F922" s="5">
        <v>1917</v>
      </c>
      <c r="G922" s="5">
        <v>195.5</v>
      </c>
      <c r="H922" s="446">
        <v>610303.77</v>
      </c>
    </row>
    <row r="923" spans="1:8" s="8" customFormat="1" ht="9.75">
      <c r="A923" s="5"/>
      <c r="B923" s="13">
        <v>897</v>
      </c>
      <c r="C923" s="5" t="s">
        <v>2390</v>
      </c>
      <c r="D923" s="5" t="s">
        <v>2624</v>
      </c>
      <c r="E923" s="5" t="s">
        <v>628</v>
      </c>
      <c r="F923" s="5">
        <v>1917</v>
      </c>
      <c r="G923" s="5">
        <v>107.1</v>
      </c>
      <c r="H923" s="446">
        <v>263411.43</v>
      </c>
    </row>
    <row r="924" spans="1:8" s="8" customFormat="1" ht="9.75">
      <c r="A924" s="5"/>
      <c r="B924" s="9">
        <v>898</v>
      </c>
      <c r="C924" s="5" t="s">
        <v>2390</v>
      </c>
      <c r="D924" s="17" t="s">
        <v>2625</v>
      </c>
      <c r="E924" s="5" t="s">
        <v>628</v>
      </c>
      <c r="F924" s="5">
        <v>1917</v>
      </c>
      <c r="G924" s="5">
        <v>97.6</v>
      </c>
      <c r="H924" s="446">
        <v>321187.31</v>
      </c>
    </row>
    <row r="925" spans="1:8" s="8" customFormat="1" ht="9.75">
      <c r="A925" s="5"/>
      <c r="B925" s="13">
        <v>899</v>
      </c>
      <c r="C925" s="5" t="s">
        <v>2390</v>
      </c>
      <c r="D925" s="17" t="s">
        <v>2626</v>
      </c>
      <c r="E925" s="5" t="s">
        <v>628</v>
      </c>
      <c r="F925" s="5">
        <v>1917</v>
      </c>
      <c r="G925" s="5">
        <v>130.2</v>
      </c>
      <c r="H925" s="446">
        <v>310603.46</v>
      </c>
    </row>
    <row r="926" spans="1:8" s="8" customFormat="1" ht="9.75">
      <c r="A926" s="5"/>
      <c r="B926" s="13">
        <v>900</v>
      </c>
      <c r="C926" s="5" t="s">
        <v>2390</v>
      </c>
      <c r="D926" s="17" t="s">
        <v>763</v>
      </c>
      <c r="E926" s="5" t="s">
        <v>628</v>
      </c>
      <c r="F926" s="5">
        <v>1917</v>
      </c>
      <c r="G926" s="5">
        <v>321.8</v>
      </c>
      <c r="H926" s="446">
        <v>883583.15</v>
      </c>
    </row>
    <row r="927" spans="1:8" s="8" customFormat="1" ht="9.75">
      <c r="A927" s="5"/>
      <c r="B927" s="68">
        <v>901</v>
      </c>
      <c r="C927" s="5" t="s">
        <v>2390</v>
      </c>
      <c r="D927" s="17" t="s">
        <v>764</v>
      </c>
      <c r="E927" s="5" t="s">
        <v>628</v>
      </c>
      <c r="F927" s="5">
        <v>1917</v>
      </c>
      <c r="G927" s="5">
        <v>146.8</v>
      </c>
      <c r="H927" s="446">
        <v>229633.84</v>
      </c>
    </row>
    <row r="928" spans="1:8" s="8" customFormat="1" ht="9.75">
      <c r="A928" s="5"/>
      <c r="B928" s="13">
        <v>902</v>
      </c>
      <c r="C928" s="5" t="s">
        <v>2390</v>
      </c>
      <c r="D928" s="5" t="s">
        <v>1991</v>
      </c>
      <c r="E928" s="5" t="s">
        <v>628</v>
      </c>
      <c r="F928" s="5">
        <v>1917</v>
      </c>
      <c r="G928" s="5">
        <v>88.6</v>
      </c>
      <c r="H928" s="446">
        <v>379829.07</v>
      </c>
    </row>
    <row r="929" spans="1:8" s="8" customFormat="1" ht="9.75">
      <c r="A929" s="5"/>
      <c r="B929" s="9">
        <v>903</v>
      </c>
      <c r="C929" s="5" t="s">
        <v>2390</v>
      </c>
      <c r="D929" s="5" t="s">
        <v>784</v>
      </c>
      <c r="E929" s="5" t="s">
        <v>628</v>
      </c>
      <c r="F929" s="5">
        <v>1917</v>
      </c>
      <c r="G929" s="5">
        <v>146.3</v>
      </c>
      <c r="H929" s="446">
        <v>313815.38</v>
      </c>
    </row>
    <row r="930" spans="1:8" s="8" customFormat="1" ht="9.75">
      <c r="A930" s="5"/>
      <c r="B930" s="13">
        <v>905</v>
      </c>
      <c r="C930" s="5" t="s">
        <v>2390</v>
      </c>
      <c r="D930" s="5" t="s">
        <v>2379</v>
      </c>
      <c r="E930" s="5" t="s">
        <v>624</v>
      </c>
      <c r="F930" s="5">
        <v>1978</v>
      </c>
      <c r="G930" s="5">
        <v>1539</v>
      </c>
      <c r="H930" s="446">
        <v>2876139.54</v>
      </c>
    </row>
    <row r="931" spans="1:8" s="8" customFormat="1" ht="9.75">
      <c r="A931" s="5"/>
      <c r="B931" s="68">
        <v>906</v>
      </c>
      <c r="C931" s="5" t="s">
        <v>2028</v>
      </c>
      <c r="D931" s="5" t="s">
        <v>1514</v>
      </c>
      <c r="E931" s="17"/>
      <c r="F931" s="235"/>
      <c r="G931" s="5"/>
      <c r="H931" s="446">
        <v>39490.22</v>
      </c>
    </row>
    <row r="932" spans="1:8" s="8" customFormat="1" ht="9.75">
      <c r="A932" s="5"/>
      <c r="B932" s="13">
        <v>907</v>
      </c>
      <c r="C932" s="5" t="s">
        <v>2390</v>
      </c>
      <c r="D932" s="5" t="s">
        <v>2388</v>
      </c>
      <c r="E932" s="5" t="s">
        <v>1671</v>
      </c>
      <c r="F932" s="5">
        <v>1960</v>
      </c>
      <c r="G932" s="5">
        <v>1672.09</v>
      </c>
      <c r="H932" s="446">
        <v>2778807.56</v>
      </c>
    </row>
    <row r="933" spans="1:8" s="8" customFormat="1" ht="9.75">
      <c r="A933" s="5"/>
      <c r="B933" s="9">
        <v>908</v>
      </c>
      <c r="C933" s="5" t="s">
        <v>2390</v>
      </c>
      <c r="D933" s="5" t="s">
        <v>1896</v>
      </c>
      <c r="E933" s="5" t="s">
        <v>628</v>
      </c>
      <c r="F933" s="5">
        <v>1917</v>
      </c>
      <c r="G933" s="5">
        <v>115.3</v>
      </c>
      <c r="H933" s="446">
        <v>247613.03</v>
      </c>
    </row>
    <row r="934" spans="1:8" s="8" customFormat="1" ht="9.75">
      <c r="A934" s="5"/>
      <c r="B934" s="13">
        <v>909</v>
      </c>
      <c r="C934" s="5" t="s">
        <v>2390</v>
      </c>
      <c r="D934" s="5" t="s">
        <v>1899</v>
      </c>
      <c r="E934" s="5" t="s">
        <v>628</v>
      </c>
      <c r="F934" s="5">
        <v>1917</v>
      </c>
      <c r="G934" s="5">
        <v>43.9</v>
      </c>
      <c r="H934" s="446">
        <v>135940.7</v>
      </c>
    </row>
    <row r="935" spans="1:8" s="8" customFormat="1" ht="9.75">
      <c r="A935" s="5"/>
      <c r="B935" s="13">
        <v>910</v>
      </c>
      <c r="C935" s="5" t="s">
        <v>2390</v>
      </c>
      <c r="D935" s="5" t="s">
        <v>1900</v>
      </c>
      <c r="E935" s="5" t="s">
        <v>628</v>
      </c>
      <c r="F935" s="5">
        <v>1917</v>
      </c>
      <c r="G935" s="5">
        <v>34.3</v>
      </c>
      <c r="H935" s="446">
        <v>68954.73</v>
      </c>
    </row>
    <row r="936" spans="1:8" s="8" customFormat="1" ht="9.75">
      <c r="A936" s="5"/>
      <c r="B936" s="68">
        <v>911</v>
      </c>
      <c r="C936" s="5" t="s">
        <v>2390</v>
      </c>
      <c r="D936" s="5" t="s">
        <v>1897</v>
      </c>
      <c r="E936" s="5" t="s">
        <v>628</v>
      </c>
      <c r="F936" s="5">
        <v>1960</v>
      </c>
      <c r="G936" s="5">
        <v>213.1</v>
      </c>
      <c r="H936" s="446">
        <v>332830.55</v>
      </c>
    </row>
    <row r="937" spans="1:8" s="8" customFormat="1" ht="9.75">
      <c r="A937" s="5"/>
      <c r="B937" s="13">
        <v>912</v>
      </c>
      <c r="C937" s="5" t="s">
        <v>2390</v>
      </c>
      <c r="D937" s="5" t="s">
        <v>1898</v>
      </c>
      <c r="E937" s="5" t="s">
        <v>628</v>
      </c>
      <c r="F937" s="5">
        <v>1962</v>
      </c>
      <c r="G937" s="5">
        <v>164.2</v>
      </c>
      <c r="H937" s="446">
        <v>373127.87</v>
      </c>
    </row>
    <row r="938" spans="1:8" s="8" customFormat="1" ht="9.75">
      <c r="A938" s="5"/>
      <c r="B938" s="9">
        <v>913</v>
      </c>
      <c r="C938" s="5" t="s">
        <v>2390</v>
      </c>
      <c r="D938" s="5" t="s">
        <v>1416</v>
      </c>
      <c r="E938" s="5" t="s">
        <v>627</v>
      </c>
      <c r="F938" s="5">
        <v>1963</v>
      </c>
      <c r="G938" s="5">
        <v>756.2</v>
      </c>
      <c r="H938" s="446">
        <v>1462082.17</v>
      </c>
    </row>
    <row r="939" spans="1:8" s="8" customFormat="1" ht="9.75">
      <c r="A939" s="5"/>
      <c r="B939" s="13">
        <v>914</v>
      </c>
      <c r="C939" s="5" t="s">
        <v>2390</v>
      </c>
      <c r="D939" s="5" t="s">
        <v>1417</v>
      </c>
      <c r="E939" s="5" t="s">
        <v>627</v>
      </c>
      <c r="F939" s="5">
        <v>1962</v>
      </c>
      <c r="G939" s="5">
        <v>372.2</v>
      </c>
      <c r="H939" s="446">
        <v>490503.3</v>
      </c>
    </row>
    <row r="940" spans="1:8" s="8" customFormat="1" ht="9.75">
      <c r="A940" s="5"/>
      <c r="B940" s="13">
        <v>915</v>
      </c>
      <c r="C940" s="5" t="s">
        <v>2390</v>
      </c>
      <c r="D940" s="5" t="s">
        <v>1418</v>
      </c>
      <c r="E940" s="5" t="s">
        <v>627</v>
      </c>
      <c r="F940" s="5">
        <v>1963</v>
      </c>
      <c r="G940" s="5">
        <v>379.1</v>
      </c>
      <c r="H940" s="446">
        <v>954419.63</v>
      </c>
    </row>
    <row r="941" spans="1:8" s="8" customFormat="1" ht="9.75">
      <c r="A941" s="5"/>
      <c r="B941" s="68">
        <v>916</v>
      </c>
      <c r="C941" s="5" t="s">
        <v>2390</v>
      </c>
      <c r="D941" s="5" t="s">
        <v>1419</v>
      </c>
      <c r="E941" s="5" t="s">
        <v>627</v>
      </c>
      <c r="F941" s="5">
        <v>1960</v>
      </c>
      <c r="G941" s="5">
        <v>258.6</v>
      </c>
      <c r="H941" s="446">
        <v>499066.82</v>
      </c>
    </row>
    <row r="942" spans="1:8" s="8" customFormat="1" ht="9.75">
      <c r="A942" s="5"/>
      <c r="B942" s="13">
        <v>917</v>
      </c>
      <c r="C942" s="5" t="s">
        <v>2390</v>
      </c>
      <c r="D942" s="5" t="s">
        <v>1380</v>
      </c>
      <c r="E942" s="5" t="s">
        <v>627</v>
      </c>
      <c r="F942" s="5">
        <v>1960</v>
      </c>
      <c r="G942" s="5">
        <v>407</v>
      </c>
      <c r="H942" s="446">
        <v>875202.19</v>
      </c>
    </row>
    <row r="943" spans="1:8" s="8" customFormat="1" ht="9.75">
      <c r="A943" s="5"/>
      <c r="B943" s="9">
        <v>918</v>
      </c>
      <c r="C943" s="5" t="s">
        <v>2390</v>
      </c>
      <c r="D943" s="5" t="s">
        <v>1381</v>
      </c>
      <c r="E943" s="5" t="s">
        <v>627</v>
      </c>
      <c r="F943" s="5">
        <v>1960</v>
      </c>
      <c r="G943" s="5">
        <v>295.7</v>
      </c>
      <c r="H943" s="446">
        <v>549224.07</v>
      </c>
    </row>
    <row r="944" spans="1:8" s="8" customFormat="1" ht="9.75">
      <c r="A944" s="5"/>
      <c r="B944" s="13">
        <v>919</v>
      </c>
      <c r="C944" s="5" t="s">
        <v>2390</v>
      </c>
      <c r="D944" s="5" t="s">
        <v>1415</v>
      </c>
      <c r="E944" s="5" t="s">
        <v>627</v>
      </c>
      <c r="F944" s="5">
        <v>1968</v>
      </c>
      <c r="G944" s="5">
        <v>268.4</v>
      </c>
      <c r="H944" s="446">
        <v>528694.86</v>
      </c>
    </row>
    <row r="945" spans="1:8" s="8" customFormat="1" ht="9.75">
      <c r="A945" s="5"/>
      <c r="B945" s="13">
        <v>920</v>
      </c>
      <c r="C945" s="5" t="s">
        <v>2390</v>
      </c>
      <c r="D945" s="5" t="s">
        <v>2238</v>
      </c>
      <c r="E945" s="5" t="s">
        <v>628</v>
      </c>
      <c r="F945" s="5">
        <v>1967</v>
      </c>
      <c r="G945" s="5">
        <v>89.2</v>
      </c>
      <c r="H945" s="446">
        <v>198713.45</v>
      </c>
    </row>
    <row r="946" spans="1:8" s="229" customFormat="1" ht="9.75">
      <c r="A946" s="228"/>
      <c r="B946" s="68">
        <v>921</v>
      </c>
      <c r="C946" s="5" t="s">
        <v>2028</v>
      </c>
      <c r="D946" s="17" t="s">
        <v>1515</v>
      </c>
      <c r="E946" s="17"/>
      <c r="F946" s="17"/>
      <c r="G946" s="17"/>
      <c r="H946" s="456">
        <v>433870.6</v>
      </c>
    </row>
    <row r="947" spans="1:8" s="8" customFormat="1" ht="9.75">
      <c r="A947" s="5"/>
      <c r="B947" s="13">
        <v>922</v>
      </c>
      <c r="C947" s="5" t="s">
        <v>2390</v>
      </c>
      <c r="D947" s="5" t="s">
        <v>1901</v>
      </c>
      <c r="E947" s="5" t="s">
        <v>628</v>
      </c>
      <c r="F947" s="5">
        <v>1917</v>
      </c>
      <c r="G947" s="5">
        <v>113</v>
      </c>
      <c r="H947" s="446">
        <v>232017.77</v>
      </c>
    </row>
    <row r="948" spans="1:8" s="8" customFormat="1" ht="9.75">
      <c r="A948" s="5"/>
      <c r="B948" s="9">
        <v>923</v>
      </c>
      <c r="C948" s="5" t="s">
        <v>2390</v>
      </c>
      <c r="D948" s="5" t="s">
        <v>1472</v>
      </c>
      <c r="E948" s="5" t="s">
        <v>624</v>
      </c>
      <c r="F948" s="5">
        <v>1973</v>
      </c>
      <c r="G948" s="5">
        <v>2759.6</v>
      </c>
      <c r="H948" s="446">
        <v>7678126.25</v>
      </c>
    </row>
    <row r="949" spans="1:8" s="8" customFormat="1" ht="9.75">
      <c r="A949" s="5"/>
      <c r="B949" s="13">
        <v>924</v>
      </c>
      <c r="C949" s="5" t="s">
        <v>2390</v>
      </c>
      <c r="D949" s="5" t="s">
        <v>1423</v>
      </c>
      <c r="E949" s="5" t="s">
        <v>624</v>
      </c>
      <c r="F949" s="5">
        <v>1974</v>
      </c>
      <c r="G949" s="5">
        <v>3481.6</v>
      </c>
      <c r="H949" s="446">
        <v>7801283.58</v>
      </c>
    </row>
    <row r="950" spans="1:8" s="8" customFormat="1" ht="9.75">
      <c r="A950" s="5"/>
      <c r="B950" s="13">
        <v>925</v>
      </c>
      <c r="C950" s="5" t="s">
        <v>2390</v>
      </c>
      <c r="D950" s="5" t="s">
        <v>2258</v>
      </c>
      <c r="E950" s="5" t="s">
        <v>628</v>
      </c>
      <c r="F950" s="5">
        <v>1917</v>
      </c>
      <c r="G950" s="5">
        <v>219.3</v>
      </c>
      <c r="H950" s="446">
        <v>664640.41</v>
      </c>
    </row>
    <row r="951" spans="1:8" s="8" customFormat="1" ht="9.75">
      <c r="A951" s="5"/>
      <c r="B951" s="68">
        <v>926</v>
      </c>
      <c r="C951" s="5" t="s">
        <v>2390</v>
      </c>
      <c r="D951" s="5" t="s">
        <v>2259</v>
      </c>
      <c r="E951" s="5" t="s">
        <v>628</v>
      </c>
      <c r="F951" s="5">
        <v>1917</v>
      </c>
      <c r="G951" s="5">
        <v>187.8</v>
      </c>
      <c r="H951" s="446">
        <v>513443.06</v>
      </c>
    </row>
    <row r="952" spans="1:8" s="8" customFormat="1" ht="9.75">
      <c r="A952" s="5"/>
      <c r="B952" s="13">
        <v>927</v>
      </c>
      <c r="C952" s="5" t="s">
        <v>2390</v>
      </c>
      <c r="D952" s="5" t="s">
        <v>715</v>
      </c>
      <c r="E952" s="5" t="s">
        <v>628</v>
      </c>
      <c r="F952" s="5">
        <v>1950</v>
      </c>
      <c r="G952" s="5">
        <v>100.2</v>
      </c>
      <c r="H952" s="446">
        <v>285266.04</v>
      </c>
    </row>
    <row r="953" spans="1:8" s="8" customFormat="1" ht="9.75">
      <c r="A953" s="5"/>
      <c r="B953" s="9">
        <v>928</v>
      </c>
      <c r="C953" s="5" t="s">
        <v>2390</v>
      </c>
      <c r="D953" s="5" t="s">
        <v>159</v>
      </c>
      <c r="E953" s="5" t="s">
        <v>624</v>
      </c>
      <c r="F953" s="5">
        <v>1969</v>
      </c>
      <c r="G953" s="5">
        <v>4504.9</v>
      </c>
      <c r="H953" s="446">
        <v>6915142.47</v>
      </c>
    </row>
    <row r="954" spans="1:8" s="8" customFormat="1" ht="9.75">
      <c r="A954" s="5"/>
      <c r="B954" s="13">
        <v>929</v>
      </c>
      <c r="C954" s="5" t="s">
        <v>2390</v>
      </c>
      <c r="D954" s="5" t="s">
        <v>160</v>
      </c>
      <c r="E954" s="5" t="s">
        <v>624</v>
      </c>
      <c r="F954" s="5">
        <v>1972</v>
      </c>
      <c r="G954" s="5">
        <v>4505</v>
      </c>
      <c r="H954" s="446">
        <v>8481805.65</v>
      </c>
    </row>
    <row r="955" spans="1:8" s="8" customFormat="1" ht="9.75">
      <c r="A955" s="5"/>
      <c r="B955" s="13">
        <v>930</v>
      </c>
      <c r="C955" s="5" t="s">
        <v>2390</v>
      </c>
      <c r="D955" s="5" t="s">
        <v>716</v>
      </c>
      <c r="E955" s="5" t="s">
        <v>628</v>
      </c>
      <c r="F955" s="5">
        <v>1962</v>
      </c>
      <c r="G955" s="5">
        <v>164.5</v>
      </c>
      <c r="H955" s="446">
        <v>581434.48</v>
      </c>
    </row>
    <row r="956" spans="1:8" s="8" customFormat="1" ht="9.75">
      <c r="A956" s="5"/>
      <c r="B956" s="68" t="s">
        <v>334</v>
      </c>
      <c r="C956" s="5" t="s">
        <v>2390</v>
      </c>
      <c r="D956" s="5" t="s">
        <v>1159</v>
      </c>
      <c r="E956" s="5"/>
      <c r="F956" s="5">
        <v>2014</v>
      </c>
      <c r="G956" s="5"/>
      <c r="H956" s="446">
        <v>25163127.22</v>
      </c>
    </row>
    <row r="957" spans="1:8" s="8" customFormat="1" ht="9.75">
      <c r="A957" s="5"/>
      <c r="B957" s="68" t="s">
        <v>335</v>
      </c>
      <c r="C957" s="5" t="s">
        <v>2390</v>
      </c>
      <c r="D957" s="5" t="s">
        <v>3105</v>
      </c>
      <c r="E957" s="5"/>
      <c r="F957" s="5">
        <v>2014</v>
      </c>
      <c r="G957" s="5"/>
      <c r="H957" s="446">
        <v>22110235.18</v>
      </c>
    </row>
    <row r="958" spans="1:9" s="8" customFormat="1" ht="9.75">
      <c r="A958" s="5"/>
      <c r="B958" s="68" t="s">
        <v>335</v>
      </c>
      <c r="C958" s="5" t="s">
        <v>2390</v>
      </c>
      <c r="D958" s="5" t="s">
        <v>1269</v>
      </c>
      <c r="E958" s="5"/>
      <c r="F958" s="5">
        <v>2015</v>
      </c>
      <c r="G958" s="5"/>
      <c r="H958" s="458">
        <v>14617900</v>
      </c>
      <c r="I958" s="242" t="s">
        <v>1267</v>
      </c>
    </row>
    <row r="959" spans="1:8" s="8" customFormat="1" ht="9.75">
      <c r="A959" s="5"/>
      <c r="B959" s="68">
        <v>931</v>
      </c>
      <c r="C959" s="5" t="s">
        <v>2390</v>
      </c>
      <c r="D959" s="5" t="s">
        <v>1332</v>
      </c>
      <c r="E959" s="5" t="s">
        <v>627</v>
      </c>
      <c r="F959" s="5">
        <v>1947</v>
      </c>
      <c r="G959" s="5">
        <v>455.4</v>
      </c>
      <c r="H959" s="446">
        <v>517541.2</v>
      </c>
    </row>
    <row r="960" spans="1:8" s="8" customFormat="1" ht="9.75">
      <c r="A960" s="5"/>
      <c r="B960" s="13">
        <v>932</v>
      </c>
      <c r="C960" s="5" t="s">
        <v>2390</v>
      </c>
      <c r="D960" s="5" t="s">
        <v>589</v>
      </c>
      <c r="E960" s="5" t="s">
        <v>627</v>
      </c>
      <c r="F960" s="17">
        <v>1950</v>
      </c>
      <c r="G960" s="5">
        <v>586.3</v>
      </c>
      <c r="H960" s="446">
        <v>897564.2</v>
      </c>
    </row>
    <row r="961" spans="1:8" s="8" customFormat="1" ht="9.75">
      <c r="A961" s="5"/>
      <c r="B961" s="9">
        <v>933</v>
      </c>
      <c r="C961" s="5" t="s">
        <v>2390</v>
      </c>
      <c r="D961" s="5" t="s">
        <v>2389</v>
      </c>
      <c r="E961" s="5" t="s">
        <v>627</v>
      </c>
      <c r="F961" s="17">
        <v>1917</v>
      </c>
      <c r="G961" s="5">
        <v>376.7</v>
      </c>
      <c r="H961" s="446">
        <v>814869.27</v>
      </c>
    </row>
    <row r="962" spans="1:8" s="8" customFormat="1" ht="9.75">
      <c r="A962" s="5"/>
      <c r="B962" s="13">
        <v>934</v>
      </c>
      <c r="C962" s="5" t="s">
        <v>2390</v>
      </c>
      <c r="D962" s="5" t="s">
        <v>1678</v>
      </c>
      <c r="E962" s="5" t="s">
        <v>627</v>
      </c>
      <c r="F962" s="17">
        <v>1948</v>
      </c>
      <c r="G962" s="5">
        <v>692.6</v>
      </c>
      <c r="H962" s="446">
        <v>1491658.46</v>
      </c>
    </row>
    <row r="963" spans="1:8" s="8" customFormat="1" ht="9.75">
      <c r="A963" s="5"/>
      <c r="B963" s="13">
        <v>935</v>
      </c>
      <c r="C963" s="5" t="s">
        <v>2390</v>
      </c>
      <c r="D963" s="5" t="s">
        <v>1679</v>
      </c>
      <c r="E963" s="5" t="s">
        <v>627</v>
      </c>
      <c r="F963" s="17">
        <v>1935</v>
      </c>
      <c r="G963" s="5">
        <v>399</v>
      </c>
      <c r="H963" s="446">
        <v>503289.49</v>
      </c>
    </row>
    <row r="964" spans="1:8" s="8" customFormat="1" ht="9.75">
      <c r="A964" s="5"/>
      <c r="B964" s="68">
        <v>936</v>
      </c>
      <c r="C964" s="5" t="s">
        <v>2390</v>
      </c>
      <c r="D964" s="5" t="s">
        <v>1680</v>
      </c>
      <c r="E964" s="5" t="s">
        <v>627</v>
      </c>
      <c r="F964" s="17">
        <v>1935</v>
      </c>
      <c r="G964" s="5">
        <v>693.3</v>
      </c>
      <c r="H964" s="446">
        <v>707812.39</v>
      </c>
    </row>
    <row r="965" spans="1:8" s="8" customFormat="1" ht="9.75">
      <c r="A965" s="5"/>
      <c r="B965" s="13">
        <v>937</v>
      </c>
      <c r="C965" s="5" t="s">
        <v>2390</v>
      </c>
      <c r="D965" s="5" t="s">
        <v>1681</v>
      </c>
      <c r="E965" s="5" t="s">
        <v>627</v>
      </c>
      <c r="F965" s="17">
        <v>1949</v>
      </c>
      <c r="G965" s="5">
        <v>379.5</v>
      </c>
      <c r="H965" s="446">
        <v>1115633.86</v>
      </c>
    </row>
    <row r="966" spans="1:8" s="8" customFormat="1" ht="9.75">
      <c r="A966" s="5"/>
      <c r="B966" s="9">
        <v>938</v>
      </c>
      <c r="C966" s="5" t="s">
        <v>2390</v>
      </c>
      <c r="D966" s="5" t="s">
        <v>1682</v>
      </c>
      <c r="E966" s="5" t="s">
        <v>627</v>
      </c>
      <c r="F966" s="17">
        <v>1950</v>
      </c>
      <c r="G966" s="5">
        <v>660.4</v>
      </c>
      <c r="H966" s="446">
        <v>1334443.33</v>
      </c>
    </row>
    <row r="967" spans="1:8" s="8" customFormat="1" ht="9.75">
      <c r="A967" s="5"/>
      <c r="B967" s="13">
        <v>939</v>
      </c>
      <c r="C967" s="5" t="s">
        <v>2390</v>
      </c>
      <c r="D967" s="5" t="s">
        <v>1683</v>
      </c>
      <c r="E967" s="5" t="s">
        <v>624</v>
      </c>
      <c r="F967" s="5">
        <v>1966</v>
      </c>
      <c r="G967" s="5">
        <v>2884.9</v>
      </c>
      <c r="H967" s="446">
        <v>5347186.63</v>
      </c>
    </row>
    <row r="968" spans="1:8" s="8" customFormat="1" ht="9.75">
      <c r="A968" s="5"/>
      <c r="B968" s="13">
        <v>940</v>
      </c>
      <c r="C968" s="5" t="s">
        <v>2390</v>
      </c>
      <c r="D968" s="17" t="s">
        <v>684</v>
      </c>
      <c r="E968" s="17" t="s">
        <v>624</v>
      </c>
      <c r="F968" s="17">
        <v>1963</v>
      </c>
      <c r="G968" s="17">
        <v>1849.68</v>
      </c>
      <c r="H968" s="456">
        <v>3833205.81</v>
      </c>
    </row>
    <row r="969" spans="1:8" s="8" customFormat="1" ht="9.75">
      <c r="A969" s="5"/>
      <c r="B969" s="68">
        <v>941</v>
      </c>
      <c r="C969" s="5" t="s">
        <v>2390</v>
      </c>
      <c r="D969" s="5" t="s">
        <v>586</v>
      </c>
      <c r="E969" s="5" t="s">
        <v>624</v>
      </c>
      <c r="F969" s="17">
        <v>1963</v>
      </c>
      <c r="G969" s="5">
        <v>2612.41</v>
      </c>
      <c r="H969" s="446">
        <v>3840132.75</v>
      </c>
    </row>
    <row r="970" spans="1:8" s="8" customFormat="1" ht="9.75">
      <c r="A970" s="5"/>
      <c r="B970" s="13">
        <v>942</v>
      </c>
      <c r="C970" s="5" t="s">
        <v>2390</v>
      </c>
      <c r="D970" s="5" t="s">
        <v>587</v>
      </c>
      <c r="E970" s="94" t="s">
        <v>624</v>
      </c>
      <c r="F970" s="17">
        <v>1988</v>
      </c>
      <c r="G970" s="5">
        <v>1711.35</v>
      </c>
      <c r="H970" s="446">
        <v>5390939.43</v>
      </c>
    </row>
    <row r="971" spans="1:8" s="8" customFormat="1" ht="9.75">
      <c r="A971" s="5"/>
      <c r="B971" s="9">
        <v>943</v>
      </c>
      <c r="C971" s="5" t="s">
        <v>2390</v>
      </c>
      <c r="D971" s="5" t="s">
        <v>2152</v>
      </c>
      <c r="E971" s="5" t="s">
        <v>1671</v>
      </c>
      <c r="F971" s="5">
        <v>1969</v>
      </c>
      <c r="G971" s="5">
        <v>1992.06</v>
      </c>
      <c r="H971" s="446">
        <v>1305786.53</v>
      </c>
    </row>
    <row r="972" spans="1:8" s="8" customFormat="1" ht="9.75">
      <c r="A972" s="5"/>
      <c r="B972" s="13">
        <v>944</v>
      </c>
      <c r="C972" s="5" t="s">
        <v>2390</v>
      </c>
      <c r="D972" s="5" t="s">
        <v>588</v>
      </c>
      <c r="E972" s="5" t="s">
        <v>627</v>
      </c>
      <c r="F972" s="17">
        <v>1960</v>
      </c>
      <c r="G972" s="5">
        <v>543.48</v>
      </c>
      <c r="H972" s="446">
        <v>1364295.52</v>
      </c>
    </row>
    <row r="973" spans="1:8" s="8" customFormat="1" ht="9.75">
      <c r="A973" s="5"/>
      <c r="B973" s="13">
        <v>945</v>
      </c>
      <c r="C973" s="5" t="s">
        <v>2390</v>
      </c>
      <c r="D973" s="5" t="s">
        <v>590</v>
      </c>
      <c r="E973" s="5" t="s">
        <v>626</v>
      </c>
      <c r="F973" s="17">
        <v>1962</v>
      </c>
      <c r="G973" s="5">
        <v>548.5</v>
      </c>
      <c r="H973" s="446">
        <v>589624.59</v>
      </c>
    </row>
    <row r="974" spans="1:8" s="8" customFormat="1" ht="9.75">
      <c r="A974" s="5"/>
      <c r="B974" s="68">
        <v>946</v>
      </c>
      <c r="C974" s="5" t="s">
        <v>2390</v>
      </c>
      <c r="D974" s="5" t="s">
        <v>2579</v>
      </c>
      <c r="E974" s="5" t="s">
        <v>628</v>
      </c>
      <c r="F974" s="5">
        <v>1917</v>
      </c>
      <c r="G974" s="5">
        <v>220.58</v>
      </c>
      <c r="H974" s="446">
        <v>670232.56</v>
      </c>
    </row>
    <row r="975" spans="1:8" s="8" customFormat="1" ht="9.75">
      <c r="A975" s="5"/>
      <c r="B975" s="13">
        <v>947</v>
      </c>
      <c r="C975" s="5" t="s">
        <v>2390</v>
      </c>
      <c r="D975" s="5" t="s">
        <v>1963</v>
      </c>
      <c r="E975" s="5" t="s">
        <v>628</v>
      </c>
      <c r="F975" s="5">
        <v>1940</v>
      </c>
      <c r="G975" s="5">
        <v>413.4</v>
      </c>
      <c r="H975" s="446">
        <v>502912.44</v>
      </c>
    </row>
    <row r="976" spans="1:8" s="8" customFormat="1" ht="9.75">
      <c r="A976" s="5"/>
      <c r="B976" s="9">
        <v>948</v>
      </c>
      <c r="C976" s="5" t="s">
        <v>2390</v>
      </c>
      <c r="D976" s="5" t="s">
        <v>1964</v>
      </c>
      <c r="E976" s="5" t="s">
        <v>628</v>
      </c>
      <c r="F976" s="5">
        <v>1917</v>
      </c>
      <c r="G976" s="5">
        <v>242.3</v>
      </c>
      <c r="H976" s="446">
        <v>691762.74</v>
      </c>
    </row>
    <row r="977" spans="1:8" s="8" customFormat="1" ht="9.75">
      <c r="A977" s="5"/>
      <c r="B977" s="13">
        <v>949</v>
      </c>
      <c r="C977" s="5" t="s">
        <v>2390</v>
      </c>
      <c r="D977" s="5" t="s">
        <v>3041</v>
      </c>
      <c r="E977" s="5" t="s">
        <v>624</v>
      </c>
      <c r="F977" s="17">
        <v>1972</v>
      </c>
      <c r="G977" s="5">
        <v>3058.84</v>
      </c>
      <c r="H977" s="446">
        <v>8540630.18</v>
      </c>
    </row>
    <row r="978" spans="1:8" s="8" customFormat="1" ht="9.75">
      <c r="A978" s="5"/>
      <c r="B978" s="13">
        <v>950</v>
      </c>
      <c r="C978" s="5" t="s">
        <v>2390</v>
      </c>
      <c r="D978" s="5" t="s">
        <v>1965</v>
      </c>
      <c r="E978" s="5" t="s">
        <v>628</v>
      </c>
      <c r="F978" s="5">
        <v>1917</v>
      </c>
      <c r="G978" s="5">
        <v>225.9</v>
      </c>
      <c r="H978" s="446">
        <v>530354.05</v>
      </c>
    </row>
    <row r="979" spans="1:8" s="8" customFormat="1" ht="9.75">
      <c r="A979" s="5"/>
      <c r="B979" s="68">
        <v>951</v>
      </c>
      <c r="C979" s="5" t="s">
        <v>2390</v>
      </c>
      <c r="D979" s="5" t="s">
        <v>168</v>
      </c>
      <c r="E979" s="5" t="s">
        <v>627</v>
      </c>
      <c r="F979" s="5">
        <v>1947</v>
      </c>
      <c r="G979" s="5">
        <v>484.6</v>
      </c>
      <c r="H979" s="446">
        <v>1192687.07</v>
      </c>
    </row>
    <row r="980" spans="1:8" s="8" customFormat="1" ht="9.75">
      <c r="A980" s="5"/>
      <c r="B980" s="13">
        <v>952</v>
      </c>
      <c r="C980" s="5" t="s">
        <v>2390</v>
      </c>
      <c r="D980" s="5" t="s">
        <v>717</v>
      </c>
      <c r="E980" s="5" t="s">
        <v>628</v>
      </c>
      <c r="F980" s="5">
        <v>1947</v>
      </c>
      <c r="G980" s="5">
        <v>161.2</v>
      </c>
      <c r="H980" s="446">
        <v>442892.03</v>
      </c>
    </row>
    <row r="981" spans="1:8" s="8" customFormat="1" ht="9.75">
      <c r="A981" s="5"/>
      <c r="B981" s="9">
        <v>953</v>
      </c>
      <c r="C981" s="5" t="s">
        <v>2390</v>
      </c>
      <c r="D981" s="5" t="s">
        <v>718</v>
      </c>
      <c r="E981" s="5" t="s">
        <v>628</v>
      </c>
      <c r="F981" s="5">
        <v>1947</v>
      </c>
      <c r="G981" s="5">
        <v>230.8</v>
      </c>
      <c r="H981" s="446">
        <v>781053.23</v>
      </c>
    </row>
    <row r="982" spans="1:8" s="8" customFormat="1" ht="9.75">
      <c r="A982" s="5"/>
      <c r="B982" s="13">
        <v>954</v>
      </c>
      <c r="C982" s="5" t="s">
        <v>2390</v>
      </c>
      <c r="D982" s="5" t="s">
        <v>719</v>
      </c>
      <c r="E982" s="5" t="s">
        <v>628</v>
      </c>
      <c r="F982" s="5">
        <v>1947</v>
      </c>
      <c r="G982" s="5">
        <v>282.7</v>
      </c>
      <c r="H982" s="446">
        <v>1089934.62</v>
      </c>
    </row>
    <row r="983" spans="1:8" s="8" customFormat="1" ht="9.75">
      <c r="A983" s="5"/>
      <c r="B983" s="13">
        <v>955</v>
      </c>
      <c r="C983" s="5" t="s">
        <v>2390</v>
      </c>
      <c r="D983" s="5" t="s">
        <v>3360</v>
      </c>
      <c r="E983" s="5" t="s">
        <v>628</v>
      </c>
      <c r="F983" s="5">
        <v>1947</v>
      </c>
      <c r="G983" s="5">
        <v>123.8</v>
      </c>
      <c r="H983" s="446">
        <v>290040.36</v>
      </c>
    </row>
    <row r="984" spans="1:8" s="8" customFormat="1" ht="9.75">
      <c r="A984" s="5"/>
      <c r="B984" s="68">
        <v>956</v>
      </c>
      <c r="C984" s="5" t="s">
        <v>2390</v>
      </c>
      <c r="D984" s="5" t="s">
        <v>3361</v>
      </c>
      <c r="E984" s="5" t="s">
        <v>628</v>
      </c>
      <c r="F984" s="5">
        <v>1958</v>
      </c>
      <c r="G984" s="5">
        <v>139.7</v>
      </c>
      <c r="H984" s="446">
        <v>421477.64</v>
      </c>
    </row>
    <row r="985" spans="1:8" s="8" customFormat="1" ht="9.75">
      <c r="A985" s="5"/>
      <c r="B985" s="13">
        <v>957</v>
      </c>
      <c r="C985" s="5" t="s">
        <v>2390</v>
      </c>
      <c r="D985" s="5" t="s">
        <v>3362</v>
      </c>
      <c r="E985" s="5" t="s">
        <v>628</v>
      </c>
      <c r="F985" s="5">
        <v>1947</v>
      </c>
      <c r="G985" s="5">
        <v>80.6</v>
      </c>
      <c r="H985" s="446">
        <v>182087.86</v>
      </c>
    </row>
    <row r="986" spans="1:8" s="8" customFormat="1" ht="9.75">
      <c r="A986" s="5"/>
      <c r="B986" s="9">
        <v>958</v>
      </c>
      <c r="C986" s="5" t="s">
        <v>2390</v>
      </c>
      <c r="D986" s="5" t="s">
        <v>1131</v>
      </c>
      <c r="E986" s="5" t="s">
        <v>628</v>
      </c>
      <c r="F986" s="5">
        <v>1958</v>
      </c>
      <c r="G986" s="5">
        <v>166.8</v>
      </c>
      <c r="H986" s="446">
        <v>250989.43</v>
      </c>
    </row>
    <row r="987" spans="1:8" s="8" customFormat="1" ht="9.75">
      <c r="A987" s="5"/>
      <c r="B987" s="13">
        <v>959</v>
      </c>
      <c r="C987" s="5" t="s">
        <v>2390</v>
      </c>
      <c r="D987" s="5" t="s">
        <v>489</v>
      </c>
      <c r="E987" s="5" t="s">
        <v>628</v>
      </c>
      <c r="F987" s="5">
        <v>1917</v>
      </c>
      <c r="G987" s="5">
        <v>141.5</v>
      </c>
      <c r="H987" s="446">
        <v>277178.19</v>
      </c>
    </row>
    <row r="988" spans="1:8" s="8" customFormat="1" ht="9.75">
      <c r="A988" s="5"/>
      <c r="B988" s="13">
        <v>960</v>
      </c>
      <c r="C988" s="5" t="s">
        <v>2390</v>
      </c>
      <c r="D988" s="5" t="s">
        <v>1890</v>
      </c>
      <c r="E988" s="5" t="s">
        <v>628</v>
      </c>
      <c r="F988" s="5">
        <v>1917</v>
      </c>
      <c r="G988" s="5">
        <v>186.6</v>
      </c>
      <c r="H988" s="446">
        <v>435568.48</v>
      </c>
    </row>
    <row r="989" spans="1:8" s="8" customFormat="1" ht="9.75">
      <c r="A989" s="5"/>
      <c r="B989" s="68">
        <v>961</v>
      </c>
      <c r="C989" s="5" t="s">
        <v>2390</v>
      </c>
      <c r="D989" s="5" t="s">
        <v>1891</v>
      </c>
      <c r="E989" s="5" t="s">
        <v>628</v>
      </c>
      <c r="F989" s="5">
        <v>1917</v>
      </c>
      <c r="G989" s="5">
        <v>141.1</v>
      </c>
      <c r="H989" s="446">
        <v>416851.83</v>
      </c>
    </row>
    <row r="990" spans="1:8" s="8" customFormat="1" ht="9.75">
      <c r="A990" s="5"/>
      <c r="B990" s="13">
        <v>962</v>
      </c>
      <c r="C990" s="5" t="s">
        <v>2390</v>
      </c>
      <c r="D990" s="5" t="s">
        <v>1892</v>
      </c>
      <c r="E990" s="5" t="s">
        <v>628</v>
      </c>
      <c r="F990" s="5">
        <v>1917</v>
      </c>
      <c r="G990" s="5">
        <v>47.2</v>
      </c>
      <c r="H990" s="446">
        <v>508678.37</v>
      </c>
    </row>
    <row r="991" spans="1:8" s="8" customFormat="1" ht="9.75">
      <c r="A991" s="5"/>
      <c r="B991" s="9">
        <v>963</v>
      </c>
      <c r="C991" s="5" t="s">
        <v>2390</v>
      </c>
      <c r="D991" s="5" t="s">
        <v>1893</v>
      </c>
      <c r="E991" s="5" t="s">
        <v>628</v>
      </c>
      <c r="F991" s="5">
        <v>1917</v>
      </c>
      <c r="G991" s="5">
        <v>97.3</v>
      </c>
      <c r="H991" s="446">
        <v>301151.51</v>
      </c>
    </row>
    <row r="992" spans="1:8" s="8" customFormat="1" ht="9.75">
      <c r="A992" s="5"/>
      <c r="B992" s="13">
        <v>964</v>
      </c>
      <c r="C992" s="5" t="s">
        <v>2390</v>
      </c>
      <c r="D992" s="5" t="s">
        <v>1979</v>
      </c>
      <c r="E992" s="5" t="s">
        <v>628</v>
      </c>
      <c r="F992" s="5">
        <v>1953</v>
      </c>
      <c r="G992" s="5">
        <v>114.6</v>
      </c>
      <c r="H992" s="446">
        <v>25556.56</v>
      </c>
    </row>
    <row r="993" spans="1:8" s="8" customFormat="1" ht="9.75">
      <c r="A993" s="5"/>
      <c r="B993" s="13">
        <v>965</v>
      </c>
      <c r="C993" s="5" t="s">
        <v>2390</v>
      </c>
      <c r="D993" s="17" t="s">
        <v>1978</v>
      </c>
      <c r="E993" s="17" t="s">
        <v>628</v>
      </c>
      <c r="F993" s="17"/>
      <c r="G993" s="17">
        <v>53.7</v>
      </c>
      <c r="H993" s="456">
        <v>228492.25</v>
      </c>
    </row>
    <row r="994" spans="1:8" s="8" customFormat="1" ht="9.75">
      <c r="A994" s="5"/>
      <c r="B994" s="68">
        <v>966</v>
      </c>
      <c r="C994" s="5" t="s">
        <v>2390</v>
      </c>
      <c r="D994" s="5" t="s">
        <v>130</v>
      </c>
      <c r="E994" s="5" t="s">
        <v>628</v>
      </c>
      <c r="F994" s="5">
        <v>1953</v>
      </c>
      <c r="G994" s="5">
        <v>96</v>
      </c>
      <c r="H994" s="446">
        <v>304264.67</v>
      </c>
    </row>
    <row r="995" spans="1:8" s="8" customFormat="1" ht="9.75">
      <c r="A995" s="5"/>
      <c r="B995" s="13">
        <v>967</v>
      </c>
      <c r="C995" s="5" t="s">
        <v>2390</v>
      </c>
      <c r="D995" s="5" t="s">
        <v>131</v>
      </c>
      <c r="E995" s="5" t="s">
        <v>628</v>
      </c>
      <c r="F995" s="5">
        <v>1917</v>
      </c>
      <c r="G995" s="5">
        <v>164.25</v>
      </c>
      <c r="H995" s="446">
        <v>330098.23</v>
      </c>
    </row>
    <row r="996" spans="1:8" s="8" customFormat="1" ht="9.75">
      <c r="A996" s="5"/>
      <c r="B996" s="9">
        <v>968</v>
      </c>
      <c r="C996" s="5" t="s">
        <v>2390</v>
      </c>
      <c r="D996" s="5" t="s">
        <v>2339</v>
      </c>
      <c r="E996" s="5" t="s">
        <v>626</v>
      </c>
      <c r="F996" s="17">
        <v>1964</v>
      </c>
      <c r="G996" s="5">
        <v>1594.62</v>
      </c>
      <c r="H996" s="446">
        <v>476019.19</v>
      </c>
    </row>
    <row r="997" spans="1:8" s="8" customFormat="1" ht="9.75">
      <c r="A997" s="5"/>
      <c r="B997" s="13">
        <v>969</v>
      </c>
      <c r="C997" s="5" t="s">
        <v>2390</v>
      </c>
      <c r="D997" s="5" t="s">
        <v>593</v>
      </c>
      <c r="E997" s="5" t="s">
        <v>626</v>
      </c>
      <c r="F997" s="17">
        <v>1964</v>
      </c>
      <c r="G997" s="5">
        <v>766.4</v>
      </c>
      <c r="H997" s="446">
        <v>283574.01</v>
      </c>
    </row>
    <row r="998" spans="1:8" s="8" customFormat="1" ht="9.75">
      <c r="A998" s="5"/>
      <c r="B998" s="13">
        <v>970</v>
      </c>
      <c r="C998" s="5" t="s">
        <v>2390</v>
      </c>
      <c r="D998" s="5" t="s">
        <v>132</v>
      </c>
      <c r="E998" s="5" t="s">
        <v>628</v>
      </c>
      <c r="F998" s="5">
        <v>1953</v>
      </c>
      <c r="G998" s="5">
        <v>281.8</v>
      </c>
      <c r="H998" s="446">
        <v>438664.34</v>
      </c>
    </row>
    <row r="999" spans="1:8" s="8" customFormat="1" ht="9.75">
      <c r="A999" s="5"/>
      <c r="B999" s="68">
        <v>971</v>
      </c>
      <c r="C999" s="5" t="s">
        <v>2028</v>
      </c>
      <c r="D999" s="17" t="s">
        <v>1516</v>
      </c>
      <c r="E999" s="17"/>
      <c r="F999" s="17"/>
      <c r="G999" s="5"/>
      <c r="H999" s="446">
        <v>26996.48</v>
      </c>
    </row>
    <row r="1000" spans="1:8" s="8" customFormat="1" ht="9.75">
      <c r="A1000" s="5"/>
      <c r="B1000" s="13">
        <v>972</v>
      </c>
      <c r="C1000" s="5" t="s">
        <v>2390</v>
      </c>
      <c r="D1000" s="5" t="s">
        <v>594</v>
      </c>
      <c r="E1000" s="5" t="s">
        <v>627</v>
      </c>
      <c r="F1000" s="17">
        <v>1948</v>
      </c>
      <c r="G1000" s="5">
        <v>427.94</v>
      </c>
      <c r="H1000" s="446">
        <v>943085.93</v>
      </c>
    </row>
    <row r="1001" spans="1:8" s="8" customFormat="1" ht="9.75">
      <c r="A1001" s="5"/>
      <c r="B1001" s="9">
        <v>973</v>
      </c>
      <c r="C1001" s="5" t="s">
        <v>2390</v>
      </c>
      <c r="D1001" s="5" t="s">
        <v>595</v>
      </c>
      <c r="E1001" s="5" t="s">
        <v>627</v>
      </c>
      <c r="F1001" s="17">
        <v>1948</v>
      </c>
      <c r="G1001" s="5">
        <v>437.26</v>
      </c>
      <c r="H1001" s="446">
        <v>901750.8</v>
      </c>
    </row>
    <row r="1002" spans="1:8" s="8" customFormat="1" ht="9.75">
      <c r="A1002" s="5"/>
      <c r="B1002" s="13">
        <v>974</v>
      </c>
      <c r="C1002" s="5" t="s">
        <v>2390</v>
      </c>
      <c r="D1002" s="5" t="s">
        <v>596</v>
      </c>
      <c r="E1002" s="5" t="s">
        <v>627</v>
      </c>
      <c r="F1002" s="17">
        <v>1957</v>
      </c>
      <c r="G1002" s="5">
        <v>392.1</v>
      </c>
      <c r="H1002" s="446">
        <v>907052.43</v>
      </c>
    </row>
    <row r="1003" spans="1:8" s="8" customFormat="1" ht="9.75">
      <c r="A1003" s="5"/>
      <c r="B1003" s="13">
        <v>975</v>
      </c>
      <c r="C1003" s="5" t="s">
        <v>2390</v>
      </c>
      <c r="D1003" s="5" t="s">
        <v>169</v>
      </c>
      <c r="E1003" s="5" t="s">
        <v>1671</v>
      </c>
      <c r="F1003" s="5">
        <v>1979</v>
      </c>
      <c r="G1003" s="5">
        <v>1415.9</v>
      </c>
      <c r="H1003" s="446">
        <v>1438500.63</v>
      </c>
    </row>
    <row r="1004" spans="1:8" s="8" customFormat="1" ht="9.75">
      <c r="A1004" s="5"/>
      <c r="B1004" s="68">
        <v>976</v>
      </c>
      <c r="C1004" s="5" t="s">
        <v>2390</v>
      </c>
      <c r="D1004" s="5" t="s">
        <v>170</v>
      </c>
      <c r="E1004" s="5" t="s">
        <v>624</v>
      </c>
      <c r="F1004" s="5">
        <v>1976</v>
      </c>
      <c r="G1004" s="5">
        <v>3161.5</v>
      </c>
      <c r="H1004" s="446">
        <v>9513552.4</v>
      </c>
    </row>
    <row r="1005" spans="1:8" s="8" customFormat="1" ht="9.75">
      <c r="A1005" s="5"/>
      <c r="B1005" s="13">
        <v>977</v>
      </c>
      <c r="C1005" s="5" t="s">
        <v>2390</v>
      </c>
      <c r="D1005" s="5" t="s">
        <v>497</v>
      </c>
      <c r="E1005" s="5" t="s">
        <v>628</v>
      </c>
      <c r="F1005" s="5">
        <v>1917</v>
      </c>
      <c r="G1005" s="5">
        <v>219.9</v>
      </c>
      <c r="H1005" s="446">
        <v>550186.68</v>
      </c>
    </row>
    <row r="1006" spans="1:8" s="8" customFormat="1" ht="9.75">
      <c r="A1006" s="5"/>
      <c r="B1006" s="9">
        <v>978</v>
      </c>
      <c r="C1006" s="5" t="s">
        <v>2390</v>
      </c>
      <c r="D1006" s="5" t="s">
        <v>2264</v>
      </c>
      <c r="E1006" s="5" t="s">
        <v>628</v>
      </c>
      <c r="F1006" s="5">
        <v>1954</v>
      </c>
      <c r="G1006" s="5">
        <v>127.7</v>
      </c>
      <c r="H1006" s="446">
        <v>345600.84</v>
      </c>
    </row>
    <row r="1007" spans="1:8" s="8" customFormat="1" ht="9.75">
      <c r="A1007" s="5"/>
      <c r="B1007" s="13">
        <v>979</v>
      </c>
      <c r="C1007" s="5" t="s">
        <v>2390</v>
      </c>
      <c r="D1007" s="5" t="s">
        <v>1428</v>
      </c>
      <c r="E1007" s="5" t="s">
        <v>623</v>
      </c>
      <c r="F1007" s="5">
        <v>1989</v>
      </c>
      <c r="G1007" s="5">
        <v>11411.2</v>
      </c>
      <c r="H1007" s="446">
        <v>31939406.77</v>
      </c>
    </row>
    <row r="1008" spans="1:8" s="8" customFormat="1" ht="9.75">
      <c r="A1008" s="5"/>
      <c r="B1008" s="13">
        <v>980</v>
      </c>
      <c r="C1008" s="5" t="s">
        <v>2390</v>
      </c>
      <c r="D1008" s="5" t="s">
        <v>3393</v>
      </c>
      <c r="E1008" s="5" t="s">
        <v>623</v>
      </c>
      <c r="F1008" s="5">
        <v>1985</v>
      </c>
      <c r="G1008" s="5">
        <v>6040</v>
      </c>
      <c r="H1008" s="446">
        <v>15460441.41</v>
      </c>
    </row>
    <row r="1009" spans="1:8" s="8" customFormat="1" ht="9.75">
      <c r="A1009" s="5"/>
      <c r="B1009" s="68">
        <v>981</v>
      </c>
      <c r="C1009" s="5" t="s">
        <v>2390</v>
      </c>
      <c r="D1009" s="5" t="s">
        <v>1426</v>
      </c>
      <c r="E1009" s="5" t="s">
        <v>623</v>
      </c>
      <c r="F1009" s="5">
        <v>1985</v>
      </c>
      <c r="G1009" s="5">
        <v>4081.3</v>
      </c>
      <c r="H1009" s="446">
        <v>10173908.76</v>
      </c>
    </row>
    <row r="1010" spans="1:8" s="8" customFormat="1" ht="9.75">
      <c r="A1010" s="5"/>
      <c r="B1010" s="13">
        <v>982</v>
      </c>
      <c r="C1010" s="5" t="s">
        <v>2028</v>
      </c>
      <c r="D1010" s="17" t="s">
        <v>2345</v>
      </c>
      <c r="E1010" s="17"/>
      <c r="F1010" s="27">
        <v>1954</v>
      </c>
      <c r="G1010" s="17"/>
      <c r="H1010" s="446">
        <v>35452.06</v>
      </c>
    </row>
    <row r="1011" spans="1:8" s="8" customFormat="1" ht="9.75">
      <c r="A1011" s="5"/>
      <c r="B1011" s="9">
        <v>983</v>
      </c>
      <c r="C1011" s="5" t="s">
        <v>2390</v>
      </c>
      <c r="D1011" s="5" t="s">
        <v>1427</v>
      </c>
      <c r="E1011" s="5" t="s">
        <v>623</v>
      </c>
      <c r="F1011" s="5">
        <v>1989</v>
      </c>
      <c r="G1011" s="5">
        <v>8775.8</v>
      </c>
      <c r="H1011" s="446">
        <v>16781503.52</v>
      </c>
    </row>
    <row r="1012" spans="1:8" s="8" customFormat="1" ht="9.75">
      <c r="A1012" s="5"/>
      <c r="B1012" s="13">
        <v>984</v>
      </c>
      <c r="C1012" s="5" t="s">
        <v>2390</v>
      </c>
      <c r="D1012" s="5" t="s">
        <v>133</v>
      </c>
      <c r="E1012" s="5" t="s">
        <v>628</v>
      </c>
      <c r="F1012" s="5">
        <v>1957</v>
      </c>
      <c r="G1012" s="5">
        <v>231.3</v>
      </c>
      <c r="H1012" s="446">
        <v>425037.83</v>
      </c>
    </row>
    <row r="1013" spans="1:8" s="8" customFormat="1" ht="9.75">
      <c r="A1013" s="5"/>
      <c r="B1013" s="13">
        <v>985</v>
      </c>
      <c r="C1013" s="5" t="s">
        <v>2390</v>
      </c>
      <c r="D1013" s="5" t="s">
        <v>134</v>
      </c>
      <c r="E1013" s="5" t="s">
        <v>628</v>
      </c>
      <c r="F1013" s="5">
        <v>1917</v>
      </c>
      <c r="G1013" s="5">
        <v>239.22</v>
      </c>
      <c r="H1013" s="446">
        <v>587834.82</v>
      </c>
    </row>
    <row r="1014" spans="1:8" s="8" customFormat="1" ht="9.75">
      <c r="A1014" s="5"/>
      <c r="B1014" s="68">
        <v>986</v>
      </c>
      <c r="C1014" s="5" t="s">
        <v>2390</v>
      </c>
      <c r="D1014" s="5" t="s">
        <v>135</v>
      </c>
      <c r="E1014" s="5" t="s">
        <v>628</v>
      </c>
      <c r="F1014" s="5">
        <v>1963</v>
      </c>
      <c r="G1014" s="5">
        <v>74.5</v>
      </c>
      <c r="H1014" s="446">
        <v>237798.29</v>
      </c>
    </row>
    <row r="1015" spans="1:8" s="8" customFormat="1" ht="9.75">
      <c r="A1015" s="27"/>
      <c r="B1015" s="13">
        <v>987</v>
      </c>
      <c r="C1015" s="27" t="s">
        <v>2390</v>
      </c>
      <c r="D1015" s="28" t="s">
        <v>1639</v>
      </c>
      <c r="E1015" s="57" t="s">
        <v>628</v>
      </c>
      <c r="F1015" s="5">
        <v>1916</v>
      </c>
      <c r="G1015" s="29">
        <v>154.7</v>
      </c>
      <c r="H1015" s="435">
        <v>785257.39</v>
      </c>
    </row>
    <row r="1016" spans="1:8" s="8" customFormat="1" ht="9.75">
      <c r="A1016" s="5"/>
      <c r="B1016" s="9">
        <v>988</v>
      </c>
      <c r="C1016" s="5" t="s">
        <v>2390</v>
      </c>
      <c r="D1016" s="5" t="s">
        <v>2265</v>
      </c>
      <c r="E1016" s="5" t="s">
        <v>628</v>
      </c>
      <c r="F1016" s="5">
        <v>1964</v>
      </c>
      <c r="G1016" s="5">
        <v>216.9</v>
      </c>
      <c r="H1016" s="446">
        <v>408180.07</v>
      </c>
    </row>
    <row r="1017" spans="1:8" s="8" customFormat="1" ht="9.75">
      <c r="A1017" s="5"/>
      <c r="B1017" s="13">
        <v>989</v>
      </c>
      <c r="C1017" s="5" t="s">
        <v>2390</v>
      </c>
      <c r="D1017" s="5" t="s">
        <v>1429</v>
      </c>
      <c r="E1017" s="5" t="s">
        <v>627</v>
      </c>
      <c r="F1017" s="5">
        <v>1964</v>
      </c>
      <c r="G1017" s="5">
        <v>396.5</v>
      </c>
      <c r="H1017" s="446">
        <v>938118.12</v>
      </c>
    </row>
    <row r="1018" spans="1:8" s="8" customFormat="1" ht="9.75">
      <c r="A1018" s="5"/>
      <c r="B1018" s="13">
        <v>990</v>
      </c>
      <c r="C1018" s="5" t="s">
        <v>2390</v>
      </c>
      <c r="D1018" s="5" t="s">
        <v>1430</v>
      </c>
      <c r="E1018" s="5" t="s">
        <v>627</v>
      </c>
      <c r="F1018" s="5">
        <v>1965</v>
      </c>
      <c r="G1018" s="5">
        <v>376.5</v>
      </c>
      <c r="H1018" s="446">
        <v>751483.22</v>
      </c>
    </row>
    <row r="1019" spans="1:8" s="8" customFormat="1" ht="9.75">
      <c r="A1019" s="5"/>
      <c r="B1019" s="68">
        <v>991</v>
      </c>
      <c r="C1019" s="5" t="s">
        <v>2390</v>
      </c>
      <c r="D1019" s="5" t="s">
        <v>2234</v>
      </c>
      <c r="E1019" s="5" t="s">
        <v>1671</v>
      </c>
      <c r="F1019" s="5">
        <v>1970</v>
      </c>
      <c r="G1019" s="5">
        <v>1285.46</v>
      </c>
      <c r="H1019" s="446">
        <v>2754067.94</v>
      </c>
    </row>
    <row r="1020" spans="1:8" s="8" customFormat="1" ht="9.75">
      <c r="A1020" s="5"/>
      <c r="B1020" s="13">
        <v>992</v>
      </c>
      <c r="C1020" s="5" t="s">
        <v>2390</v>
      </c>
      <c r="D1020" s="5" t="s">
        <v>1431</v>
      </c>
      <c r="E1020" s="5" t="s">
        <v>627</v>
      </c>
      <c r="F1020" s="5">
        <v>1962</v>
      </c>
      <c r="G1020" s="5">
        <v>338.6</v>
      </c>
      <c r="H1020" s="446">
        <v>813003.15</v>
      </c>
    </row>
    <row r="1021" spans="1:8" s="8" customFormat="1" ht="9.75">
      <c r="A1021" s="5"/>
      <c r="B1021" s="9">
        <v>993</v>
      </c>
      <c r="C1021" s="5" t="s">
        <v>2390</v>
      </c>
      <c r="D1021" s="5" t="s">
        <v>2632</v>
      </c>
      <c r="E1021" s="5" t="s">
        <v>628</v>
      </c>
      <c r="F1021" s="5">
        <v>1960</v>
      </c>
      <c r="G1021" s="5">
        <v>124.9</v>
      </c>
      <c r="H1021" s="446">
        <v>273081.02</v>
      </c>
    </row>
    <row r="1022" spans="1:8" s="8" customFormat="1" ht="9.75">
      <c r="A1022" s="5"/>
      <c r="B1022" s="13">
        <v>994</v>
      </c>
      <c r="C1022" s="5" t="s">
        <v>2390</v>
      </c>
      <c r="D1022" s="5" t="s">
        <v>2235</v>
      </c>
      <c r="E1022" s="5" t="s">
        <v>624</v>
      </c>
      <c r="F1022" s="5">
        <v>1973</v>
      </c>
      <c r="G1022" s="5">
        <v>3410.4</v>
      </c>
      <c r="H1022" s="446">
        <v>7918378.21</v>
      </c>
    </row>
    <row r="1023" spans="1:8" s="8" customFormat="1" ht="9.75">
      <c r="A1023" s="5"/>
      <c r="B1023" s="13">
        <v>995</v>
      </c>
      <c r="C1023" s="5" t="s">
        <v>2390</v>
      </c>
      <c r="D1023" s="5" t="s">
        <v>1041</v>
      </c>
      <c r="E1023" s="5" t="s">
        <v>628</v>
      </c>
      <c r="F1023" s="5">
        <v>1917</v>
      </c>
      <c r="G1023" s="5">
        <v>218</v>
      </c>
      <c r="H1023" s="446">
        <v>294171.39</v>
      </c>
    </row>
    <row r="1024" spans="1:8" s="8" customFormat="1" ht="9.75">
      <c r="A1024" s="5"/>
      <c r="B1024" s="68">
        <v>996</v>
      </c>
      <c r="C1024" s="5" t="s">
        <v>2390</v>
      </c>
      <c r="D1024" s="5" t="s">
        <v>171</v>
      </c>
      <c r="E1024" s="5" t="s">
        <v>627</v>
      </c>
      <c r="F1024" s="5">
        <v>1963</v>
      </c>
      <c r="G1024" s="5">
        <v>386.7</v>
      </c>
      <c r="H1024" s="446">
        <v>847402.46</v>
      </c>
    </row>
    <row r="1025" spans="1:8" s="8" customFormat="1" ht="9.75">
      <c r="A1025" s="5"/>
      <c r="B1025" s="13">
        <v>997</v>
      </c>
      <c r="C1025" s="5" t="s">
        <v>2390</v>
      </c>
      <c r="D1025" s="5" t="s">
        <v>1588</v>
      </c>
      <c r="E1025" s="5" t="s">
        <v>627</v>
      </c>
      <c r="F1025" s="5">
        <v>1960</v>
      </c>
      <c r="G1025" s="5">
        <v>252</v>
      </c>
      <c r="H1025" s="446">
        <v>121322.09</v>
      </c>
    </row>
    <row r="1026" spans="1:8" s="8" customFormat="1" ht="9.75">
      <c r="A1026" s="5"/>
      <c r="B1026" s="9">
        <v>998</v>
      </c>
      <c r="C1026" s="5" t="s">
        <v>2390</v>
      </c>
      <c r="D1026" s="5" t="s">
        <v>2926</v>
      </c>
      <c r="E1026" s="5" t="s">
        <v>627</v>
      </c>
      <c r="F1026" s="5">
        <v>1964</v>
      </c>
      <c r="G1026" s="5">
        <v>160.58</v>
      </c>
      <c r="H1026" s="446">
        <v>688592.09</v>
      </c>
    </row>
    <row r="1027" spans="1:8" s="8" customFormat="1" ht="9.75">
      <c r="A1027" s="5"/>
      <c r="B1027" s="13">
        <v>999</v>
      </c>
      <c r="C1027" s="5" t="s">
        <v>2390</v>
      </c>
      <c r="D1027" s="5" t="s">
        <v>1589</v>
      </c>
      <c r="E1027" s="5" t="s">
        <v>625</v>
      </c>
      <c r="F1027" s="5">
        <v>1997</v>
      </c>
      <c r="G1027" s="5">
        <v>2851.5</v>
      </c>
      <c r="H1027" s="446">
        <v>5266574.16</v>
      </c>
    </row>
    <row r="1028" spans="1:8" s="8" customFormat="1" ht="9.75">
      <c r="A1028" s="5"/>
      <c r="B1028" s="13">
        <v>1000</v>
      </c>
      <c r="C1028" s="5" t="s">
        <v>2390</v>
      </c>
      <c r="D1028" s="5" t="s">
        <v>152</v>
      </c>
      <c r="E1028" s="5" t="s">
        <v>628</v>
      </c>
      <c r="F1028" s="5">
        <v>1915</v>
      </c>
      <c r="G1028" s="5">
        <v>81.8</v>
      </c>
      <c r="H1028" s="446">
        <v>280704.53</v>
      </c>
    </row>
    <row r="1029" spans="1:8" s="8" customFormat="1" ht="9.75">
      <c r="A1029" s="5"/>
      <c r="B1029" s="68">
        <v>1001</v>
      </c>
      <c r="C1029" s="5" t="s">
        <v>2390</v>
      </c>
      <c r="D1029" s="5" t="s">
        <v>1590</v>
      </c>
      <c r="E1029" s="5" t="s">
        <v>624</v>
      </c>
      <c r="F1029" s="5">
        <v>1977</v>
      </c>
      <c r="G1029" s="5">
        <v>4424.4</v>
      </c>
      <c r="H1029" s="446">
        <v>11011733.98</v>
      </c>
    </row>
    <row r="1030" spans="1:8" s="8" customFormat="1" ht="9.75">
      <c r="A1030" s="5"/>
      <c r="B1030" s="13">
        <v>1002</v>
      </c>
      <c r="C1030" s="5" t="s">
        <v>2390</v>
      </c>
      <c r="D1030" s="5" t="s">
        <v>1591</v>
      </c>
      <c r="E1030" s="5" t="s">
        <v>626</v>
      </c>
      <c r="F1030" s="5">
        <v>1969</v>
      </c>
      <c r="G1030" s="5">
        <v>977.3</v>
      </c>
      <c r="H1030" s="446">
        <v>2594932.66</v>
      </c>
    </row>
    <row r="1031" spans="1:8" s="8" customFormat="1" ht="9.75">
      <c r="A1031" s="5"/>
      <c r="B1031" s="9">
        <v>1003</v>
      </c>
      <c r="C1031" s="5" t="s">
        <v>2390</v>
      </c>
      <c r="D1031" s="5" t="s">
        <v>1592</v>
      </c>
      <c r="E1031" s="5" t="s">
        <v>624</v>
      </c>
      <c r="F1031" s="5">
        <v>1977</v>
      </c>
      <c r="G1031" s="5">
        <v>745.9</v>
      </c>
      <c r="H1031" s="446">
        <v>3941495.67</v>
      </c>
    </row>
    <row r="1032" spans="1:8" s="8" customFormat="1" ht="9.75">
      <c r="A1032" s="5"/>
      <c r="B1032" s="13">
        <v>1004</v>
      </c>
      <c r="C1032" s="5" t="s">
        <v>2390</v>
      </c>
      <c r="D1032" s="5" t="s">
        <v>1593</v>
      </c>
      <c r="E1032" s="5" t="s">
        <v>624</v>
      </c>
      <c r="F1032" s="5">
        <v>1974</v>
      </c>
      <c r="G1032" s="5">
        <v>4443.9</v>
      </c>
      <c r="H1032" s="446">
        <v>9220662.46</v>
      </c>
    </row>
    <row r="1033" spans="1:8" s="8" customFormat="1" ht="9.75">
      <c r="A1033" s="5"/>
      <c r="B1033" s="13">
        <v>1005</v>
      </c>
      <c r="C1033" s="5" t="s">
        <v>2390</v>
      </c>
      <c r="D1033" s="5" t="s">
        <v>1040</v>
      </c>
      <c r="E1033" s="5" t="s">
        <v>624</v>
      </c>
      <c r="F1033" s="5">
        <v>1977</v>
      </c>
      <c r="G1033" s="5">
        <v>3209.5</v>
      </c>
      <c r="H1033" s="446">
        <v>7011624.74</v>
      </c>
    </row>
    <row r="1034" spans="1:8" s="8" customFormat="1" ht="9.75">
      <c r="A1034" s="5"/>
      <c r="B1034" s="68">
        <v>1006</v>
      </c>
      <c r="C1034" s="5" t="s">
        <v>2390</v>
      </c>
      <c r="D1034" s="5" t="s">
        <v>1042</v>
      </c>
      <c r="E1034" s="5" t="s">
        <v>623</v>
      </c>
      <c r="F1034" s="5">
        <v>1996</v>
      </c>
      <c r="G1034" s="5">
        <v>5947.7</v>
      </c>
      <c r="H1034" s="446">
        <v>11534728.62</v>
      </c>
    </row>
    <row r="1035" spans="1:8" s="8" customFormat="1" ht="9.75">
      <c r="A1035" s="5"/>
      <c r="B1035" s="70" t="s">
        <v>336</v>
      </c>
      <c r="C1035" s="5" t="s">
        <v>2028</v>
      </c>
      <c r="D1035" s="5" t="s">
        <v>3106</v>
      </c>
      <c r="E1035" s="5"/>
      <c r="F1035" s="5">
        <v>2014</v>
      </c>
      <c r="G1035" s="5"/>
      <c r="H1035" s="446">
        <v>213235.12</v>
      </c>
    </row>
    <row r="1036" spans="1:8" s="8" customFormat="1" ht="9.75">
      <c r="A1036" s="5"/>
      <c r="B1036" s="13">
        <v>1007</v>
      </c>
      <c r="C1036" s="5" t="s">
        <v>2390</v>
      </c>
      <c r="D1036" s="5" t="s">
        <v>553</v>
      </c>
      <c r="E1036" s="5" t="s">
        <v>628</v>
      </c>
      <c r="F1036" s="5">
        <v>1954</v>
      </c>
      <c r="G1036" s="5">
        <v>173</v>
      </c>
      <c r="H1036" s="446">
        <v>211493.46</v>
      </c>
    </row>
    <row r="1037" spans="1:8" s="8" customFormat="1" ht="9.75">
      <c r="A1037" s="5"/>
      <c r="B1037" s="9">
        <v>1008</v>
      </c>
      <c r="C1037" s="5" t="s">
        <v>2390</v>
      </c>
      <c r="D1037" s="5" t="s">
        <v>554</v>
      </c>
      <c r="E1037" s="5" t="s">
        <v>628</v>
      </c>
      <c r="F1037" s="5">
        <v>1917</v>
      </c>
      <c r="G1037" s="5">
        <v>104.5</v>
      </c>
      <c r="H1037" s="446">
        <v>449683.53</v>
      </c>
    </row>
    <row r="1038" spans="1:8" s="8" customFormat="1" ht="9.75">
      <c r="A1038" s="5"/>
      <c r="B1038" s="13">
        <v>1009</v>
      </c>
      <c r="C1038" s="5" t="s">
        <v>2390</v>
      </c>
      <c r="D1038" s="5" t="s">
        <v>555</v>
      </c>
      <c r="E1038" s="5" t="s">
        <v>628</v>
      </c>
      <c r="F1038" s="5">
        <v>1917</v>
      </c>
      <c r="G1038" s="5">
        <v>98.8</v>
      </c>
      <c r="H1038" s="446">
        <v>176065.51</v>
      </c>
    </row>
    <row r="1039" spans="1:8" s="8" customFormat="1" ht="9.75">
      <c r="A1039" s="5"/>
      <c r="B1039" s="13">
        <v>1010</v>
      </c>
      <c r="C1039" s="5" t="s">
        <v>2390</v>
      </c>
      <c r="D1039" s="5" t="s">
        <v>136</v>
      </c>
      <c r="E1039" s="5" t="s">
        <v>628</v>
      </c>
      <c r="F1039" s="5">
        <v>1917</v>
      </c>
      <c r="G1039" s="5">
        <v>235.4</v>
      </c>
      <c r="H1039" s="446">
        <v>456610.44</v>
      </c>
    </row>
    <row r="1040" spans="1:8" s="8" customFormat="1" ht="9.75">
      <c r="A1040" s="5"/>
      <c r="B1040" s="68">
        <v>1011</v>
      </c>
      <c r="C1040" s="5" t="s">
        <v>2390</v>
      </c>
      <c r="D1040" s="5" t="s">
        <v>550</v>
      </c>
      <c r="E1040" s="5" t="s">
        <v>628</v>
      </c>
      <c r="F1040" s="5">
        <v>1917</v>
      </c>
      <c r="G1040" s="5">
        <v>33.6</v>
      </c>
      <c r="H1040" s="446">
        <v>214081.35</v>
      </c>
    </row>
    <row r="1041" spans="1:8" s="8" customFormat="1" ht="9.75">
      <c r="A1041" s="5"/>
      <c r="B1041" s="13">
        <v>1012</v>
      </c>
      <c r="C1041" s="5" t="s">
        <v>2390</v>
      </c>
      <c r="D1041" s="5" t="s">
        <v>551</v>
      </c>
      <c r="E1041" s="5" t="s">
        <v>628</v>
      </c>
      <c r="F1041" s="5">
        <v>1917</v>
      </c>
      <c r="G1041" s="5">
        <v>307.7</v>
      </c>
      <c r="H1041" s="446">
        <v>591201.57</v>
      </c>
    </row>
    <row r="1042" spans="1:8" s="8" customFormat="1" ht="9.75">
      <c r="A1042" s="5"/>
      <c r="B1042" s="9">
        <v>1013</v>
      </c>
      <c r="C1042" s="5" t="s">
        <v>2390</v>
      </c>
      <c r="D1042" s="5" t="s">
        <v>2224</v>
      </c>
      <c r="E1042" s="5" t="s">
        <v>628</v>
      </c>
      <c r="F1042" s="5">
        <v>1917</v>
      </c>
      <c r="G1042" s="5">
        <v>208.8</v>
      </c>
      <c r="H1042" s="446">
        <v>441726.26</v>
      </c>
    </row>
    <row r="1043" spans="1:8" s="8" customFormat="1" ht="9.75">
      <c r="A1043" s="5"/>
      <c r="B1043" s="13">
        <v>1014</v>
      </c>
      <c r="C1043" s="5" t="s">
        <v>2390</v>
      </c>
      <c r="D1043" s="5" t="s">
        <v>552</v>
      </c>
      <c r="E1043" s="5" t="s">
        <v>628</v>
      </c>
      <c r="F1043" s="5">
        <v>1917</v>
      </c>
      <c r="G1043" s="5">
        <v>382.7</v>
      </c>
      <c r="H1043" s="446">
        <v>979419.29</v>
      </c>
    </row>
    <row r="1044" spans="1:8" s="8" customFormat="1" ht="9.75">
      <c r="A1044" s="5"/>
      <c r="B1044" s="13">
        <v>1015</v>
      </c>
      <c r="C1044" s="5" t="s">
        <v>2390</v>
      </c>
      <c r="D1044" s="5" t="s">
        <v>354</v>
      </c>
      <c r="E1044" s="5" t="s">
        <v>624</v>
      </c>
      <c r="F1044" s="5">
        <v>1981</v>
      </c>
      <c r="G1044" s="5">
        <v>1898.51</v>
      </c>
      <c r="H1044" s="446">
        <v>5580735.51</v>
      </c>
    </row>
    <row r="1045" spans="1:8" s="8" customFormat="1" ht="9.75">
      <c r="A1045" s="5"/>
      <c r="B1045" s="68">
        <v>1016</v>
      </c>
      <c r="C1045" s="5" t="s">
        <v>2390</v>
      </c>
      <c r="D1045" s="5" t="s">
        <v>356</v>
      </c>
      <c r="E1045" s="5" t="s">
        <v>624</v>
      </c>
      <c r="F1045" s="5">
        <v>1981</v>
      </c>
      <c r="G1045" s="5">
        <v>1940.74</v>
      </c>
      <c r="H1045" s="446">
        <v>5651341.23</v>
      </c>
    </row>
    <row r="1046" spans="1:8" s="8" customFormat="1" ht="9.75">
      <c r="A1046" s="5"/>
      <c r="B1046" s="13">
        <v>1017</v>
      </c>
      <c r="C1046" s="5" t="s">
        <v>2390</v>
      </c>
      <c r="D1046" s="5" t="s">
        <v>1545</v>
      </c>
      <c r="E1046" s="5" t="s">
        <v>624</v>
      </c>
      <c r="F1046" s="5">
        <v>1975</v>
      </c>
      <c r="G1046" s="5">
        <v>3439.8</v>
      </c>
      <c r="H1046" s="446">
        <v>7835569.01</v>
      </c>
    </row>
    <row r="1047" spans="1:8" s="8" customFormat="1" ht="9.75">
      <c r="A1047" s="5"/>
      <c r="B1047" s="9">
        <v>1018</v>
      </c>
      <c r="C1047" s="5" t="s">
        <v>2390</v>
      </c>
      <c r="D1047" s="5" t="s">
        <v>768</v>
      </c>
      <c r="E1047" s="5" t="s">
        <v>626</v>
      </c>
      <c r="F1047" s="5">
        <v>1972</v>
      </c>
      <c r="G1047" s="5">
        <v>791.5</v>
      </c>
      <c r="H1047" s="446">
        <v>1469734.68</v>
      </c>
    </row>
    <row r="1048" spans="1:8" s="8" customFormat="1" ht="9.75">
      <c r="A1048" s="5"/>
      <c r="B1048" s="13">
        <v>1019</v>
      </c>
      <c r="C1048" s="5" t="s">
        <v>2390</v>
      </c>
      <c r="D1048" s="5" t="s">
        <v>769</v>
      </c>
      <c r="E1048" s="5" t="s">
        <v>623</v>
      </c>
      <c r="F1048" s="5">
        <v>1990</v>
      </c>
      <c r="G1048" s="5">
        <v>4245.5</v>
      </c>
      <c r="H1048" s="446">
        <v>14134254.63</v>
      </c>
    </row>
    <row r="1049" spans="1:8" s="8" customFormat="1" ht="9.75">
      <c r="A1049" s="5"/>
      <c r="B1049" s="13">
        <v>1020</v>
      </c>
      <c r="C1049" s="5" t="s">
        <v>2390</v>
      </c>
      <c r="D1049" s="5" t="s">
        <v>2934</v>
      </c>
      <c r="E1049" s="5" t="s">
        <v>624</v>
      </c>
      <c r="F1049" s="5">
        <v>1984</v>
      </c>
      <c r="G1049" s="5">
        <v>2585.18</v>
      </c>
      <c r="H1049" s="446">
        <v>6628645.85</v>
      </c>
    </row>
    <row r="1050" spans="1:8" s="8" customFormat="1" ht="9.75">
      <c r="A1050" s="5"/>
      <c r="B1050" s="68">
        <v>1021</v>
      </c>
      <c r="C1050" s="5" t="s">
        <v>2390</v>
      </c>
      <c r="D1050" s="5" t="s">
        <v>2239</v>
      </c>
      <c r="E1050" s="5" t="s">
        <v>623</v>
      </c>
      <c r="F1050" s="5">
        <v>1989</v>
      </c>
      <c r="G1050" s="5">
        <v>4256.2</v>
      </c>
      <c r="H1050" s="446">
        <v>14396525.28</v>
      </c>
    </row>
    <row r="1051" spans="1:8" s="8" customFormat="1" ht="9.75">
      <c r="A1051" s="5"/>
      <c r="B1051" s="13">
        <v>1022</v>
      </c>
      <c r="C1051" s="5" t="s">
        <v>2390</v>
      </c>
      <c r="D1051" s="5" t="s">
        <v>353</v>
      </c>
      <c r="E1051" s="5" t="s">
        <v>624</v>
      </c>
      <c r="F1051" s="5">
        <v>1978</v>
      </c>
      <c r="G1051" s="5">
        <v>3303.6</v>
      </c>
      <c r="H1051" s="446">
        <v>8778439.51</v>
      </c>
    </row>
    <row r="1052" spans="1:8" s="8" customFormat="1" ht="9.75">
      <c r="A1052" s="5"/>
      <c r="B1052" s="9">
        <v>1023</v>
      </c>
      <c r="C1052" s="5" t="s">
        <v>2390</v>
      </c>
      <c r="D1052" s="5" t="s">
        <v>1536</v>
      </c>
      <c r="E1052" s="5" t="s">
        <v>623</v>
      </c>
      <c r="F1052" s="5">
        <v>1985</v>
      </c>
      <c r="G1052" s="5">
        <v>7411.6</v>
      </c>
      <c r="H1052" s="446">
        <v>22935976.81</v>
      </c>
    </row>
    <row r="1053" spans="1:8" s="8" customFormat="1" ht="9.75">
      <c r="A1053" s="5"/>
      <c r="B1053" s="13">
        <v>1024</v>
      </c>
      <c r="C1053" s="5" t="s">
        <v>2390</v>
      </c>
      <c r="D1053" s="5" t="s">
        <v>1537</v>
      </c>
      <c r="E1053" s="5" t="s">
        <v>624</v>
      </c>
      <c r="F1053" s="5">
        <v>1991</v>
      </c>
      <c r="G1053" s="5">
        <v>3212.7</v>
      </c>
      <c r="H1053" s="446">
        <v>3420550.22</v>
      </c>
    </row>
    <row r="1054" spans="1:8" s="8" customFormat="1" ht="9.75">
      <c r="A1054" s="5"/>
      <c r="B1054" s="13">
        <v>1025</v>
      </c>
      <c r="C1054" s="5" t="s">
        <v>2390</v>
      </c>
      <c r="D1054" s="5" t="s">
        <v>1538</v>
      </c>
      <c r="E1054" s="5" t="s">
        <v>624</v>
      </c>
      <c r="F1054" s="5">
        <v>1976</v>
      </c>
      <c r="G1054" s="5">
        <v>2751</v>
      </c>
      <c r="H1054" s="446">
        <v>3339226.7</v>
      </c>
    </row>
    <row r="1055" spans="1:8" s="8" customFormat="1" ht="9.75">
      <c r="A1055" s="5"/>
      <c r="B1055" s="68">
        <v>1026</v>
      </c>
      <c r="C1055" s="5" t="s">
        <v>2390</v>
      </c>
      <c r="D1055" s="5" t="s">
        <v>1539</v>
      </c>
      <c r="E1055" s="5" t="s">
        <v>624</v>
      </c>
      <c r="F1055" s="5">
        <v>1972</v>
      </c>
      <c r="G1055" s="5">
        <v>4333.2</v>
      </c>
      <c r="H1055" s="446">
        <v>10846004.9</v>
      </c>
    </row>
    <row r="1056" spans="1:8" s="8" customFormat="1" ht="9.75">
      <c r="A1056" s="5"/>
      <c r="B1056" s="13">
        <v>1027</v>
      </c>
      <c r="C1056" s="5" t="s">
        <v>2390</v>
      </c>
      <c r="D1056" s="5" t="s">
        <v>1540</v>
      </c>
      <c r="E1056" s="5" t="s">
        <v>624</v>
      </c>
      <c r="F1056" s="5">
        <v>1980</v>
      </c>
      <c r="G1056" s="5">
        <v>5825</v>
      </c>
      <c r="H1056" s="446">
        <v>14035002.31</v>
      </c>
    </row>
    <row r="1057" spans="1:8" s="8" customFormat="1" ht="9.75">
      <c r="A1057" s="5"/>
      <c r="B1057" s="9">
        <v>1028</v>
      </c>
      <c r="C1057" s="5" t="s">
        <v>2390</v>
      </c>
      <c r="D1057" s="5" t="s">
        <v>355</v>
      </c>
      <c r="E1057" s="5" t="s">
        <v>624</v>
      </c>
      <c r="F1057" s="5">
        <v>1973</v>
      </c>
      <c r="G1057" s="5">
        <v>4372.88</v>
      </c>
      <c r="H1057" s="446">
        <v>8735346.66</v>
      </c>
    </row>
    <row r="1058" spans="1:8" s="8" customFormat="1" ht="9.75">
      <c r="A1058" s="5"/>
      <c r="B1058" s="13">
        <v>1029</v>
      </c>
      <c r="C1058" s="5" t="s">
        <v>2390</v>
      </c>
      <c r="D1058" s="5" t="s">
        <v>1541</v>
      </c>
      <c r="E1058" s="5" t="s">
        <v>624</v>
      </c>
      <c r="F1058" s="5">
        <v>1981</v>
      </c>
      <c r="G1058" s="5">
        <v>4433.6</v>
      </c>
      <c r="H1058" s="446">
        <v>10105878.37</v>
      </c>
    </row>
    <row r="1059" spans="1:8" s="8" customFormat="1" ht="9.75">
      <c r="A1059" s="5"/>
      <c r="B1059" s="13">
        <v>1030</v>
      </c>
      <c r="C1059" s="5" t="s">
        <v>2390</v>
      </c>
      <c r="D1059" s="5" t="s">
        <v>1542</v>
      </c>
      <c r="E1059" s="5" t="s">
        <v>624</v>
      </c>
      <c r="F1059" s="5">
        <v>1980</v>
      </c>
      <c r="G1059" s="5">
        <v>3775.87</v>
      </c>
      <c r="H1059" s="446">
        <v>9171193.75</v>
      </c>
    </row>
    <row r="1060" spans="1:8" s="8" customFormat="1" ht="9.75">
      <c r="A1060" s="5"/>
      <c r="B1060" s="68">
        <v>1031</v>
      </c>
      <c r="C1060" s="5" t="s">
        <v>2390</v>
      </c>
      <c r="D1060" s="5" t="s">
        <v>1543</v>
      </c>
      <c r="E1060" s="5" t="s">
        <v>624</v>
      </c>
      <c r="F1060" s="5">
        <v>1982</v>
      </c>
      <c r="G1060" s="5">
        <v>2685.7</v>
      </c>
      <c r="H1060" s="446">
        <v>6196766.73</v>
      </c>
    </row>
    <row r="1061" spans="1:8" s="8" customFormat="1" ht="9.75">
      <c r="A1061" s="5"/>
      <c r="B1061" s="13">
        <v>1032</v>
      </c>
      <c r="C1061" s="5" t="s">
        <v>2390</v>
      </c>
      <c r="D1061" s="5" t="s">
        <v>1544</v>
      </c>
      <c r="E1061" s="5" t="s">
        <v>624</v>
      </c>
      <c r="F1061" s="5">
        <v>1987</v>
      </c>
      <c r="G1061" s="5">
        <v>2804.5</v>
      </c>
      <c r="H1061" s="446">
        <v>7491988.81</v>
      </c>
    </row>
    <row r="1062" spans="1:8" s="8" customFormat="1" ht="9.75">
      <c r="A1062" s="5"/>
      <c r="B1062" s="9">
        <v>1033</v>
      </c>
      <c r="C1062" s="5" t="s">
        <v>2390</v>
      </c>
      <c r="D1062" s="5" t="s">
        <v>556</v>
      </c>
      <c r="E1062" s="5" t="s">
        <v>628</v>
      </c>
      <c r="F1062" s="5">
        <v>1930</v>
      </c>
      <c r="G1062" s="5">
        <v>283.8</v>
      </c>
      <c r="H1062" s="446">
        <v>592198.03</v>
      </c>
    </row>
    <row r="1063" spans="1:8" s="8" customFormat="1" ht="9.75">
      <c r="A1063" s="5"/>
      <c r="B1063" s="13">
        <v>1034</v>
      </c>
      <c r="C1063" s="5" t="s">
        <v>2390</v>
      </c>
      <c r="D1063" s="5" t="s">
        <v>800</v>
      </c>
      <c r="E1063" s="5" t="s">
        <v>627</v>
      </c>
      <c r="F1063" s="5">
        <v>1941</v>
      </c>
      <c r="G1063" s="5">
        <v>393.3</v>
      </c>
      <c r="H1063" s="446">
        <v>809920.89</v>
      </c>
    </row>
    <row r="1064" spans="1:8" s="8" customFormat="1" ht="9.75">
      <c r="A1064" s="5"/>
      <c r="B1064" s="13">
        <v>1035</v>
      </c>
      <c r="C1064" s="5" t="s">
        <v>2390</v>
      </c>
      <c r="D1064" s="5" t="s">
        <v>402</v>
      </c>
      <c r="E1064" s="5" t="s">
        <v>624</v>
      </c>
      <c r="F1064" s="5">
        <v>1982</v>
      </c>
      <c r="G1064" s="5">
        <v>2756.9</v>
      </c>
      <c r="H1064" s="446">
        <v>6448173.73</v>
      </c>
    </row>
    <row r="1065" spans="1:8" s="8" customFormat="1" ht="9.75">
      <c r="A1065" s="5"/>
      <c r="B1065" s="68">
        <v>1036</v>
      </c>
      <c r="C1065" s="5" t="s">
        <v>2390</v>
      </c>
      <c r="D1065" s="5" t="s">
        <v>404</v>
      </c>
      <c r="E1065" s="5" t="s">
        <v>624</v>
      </c>
      <c r="F1065" s="5">
        <v>1976</v>
      </c>
      <c r="G1065" s="5">
        <v>3196.1</v>
      </c>
      <c r="H1065" s="446">
        <v>508759.27</v>
      </c>
    </row>
    <row r="1066" spans="1:8" s="8" customFormat="1" ht="9.75">
      <c r="A1066" s="5"/>
      <c r="B1066" s="13">
        <v>1037</v>
      </c>
      <c r="C1066" s="5" t="s">
        <v>2390</v>
      </c>
      <c r="D1066" s="5" t="s">
        <v>405</v>
      </c>
      <c r="E1066" s="5" t="s">
        <v>624</v>
      </c>
      <c r="F1066" s="5">
        <v>1965</v>
      </c>
      <c r="G1066" s="5">
        <v>1930.15</v>
      </c>
      <c r="H1066" s="446">
        <v>5053926.07</v>
      </c>
    </row>
    <row r="1067" spans="1:8" s="8" customFormat="1" ht="9.75">
      <c r="A1067" s="5"/>
      <c r="B1067" s="9">
        <v>1038</v>
      </c>
      <c r="C1067" s="5" t="s">
        <v>2390</v>
      </c>
      <c r="D1067" s="5" t="s">
        <v>406</v>
      </c>
      <c r="E1067" s="5" t="s">
        <v>623</v>
      </c>
      <c r="F1067" s="5">
        <v>1989</v>
      </c>
      <c r="G1067" s="5">
        <v>4072.06</v>
      </c>
      <c r="H1067" s="446">
        <v>14333382.28</v>
      </c>
    </row>
    <row r="1068" spans="1:8" s="8" customFormat="1" ht="9.75">
      <c r="A1068" s="5"/>
      <c r="B1068" s="13">
        <v>1039</v>
      </c>
      <c r="C1068" s="5" t="s">
        <v>2390</v>
      </c>
      <c r="D1068" s="5" t="s">
        <v>407</v>
      </c>
      <c r="E1068" s="5" t="s">
        <v>623</v>
      </c>
      <c r="F1068" s="5">
        <v>1990</v>
      </c>
      <c r="G1068" s="5">
        <v>4252.32</v>
      </c>
      <c r="H1068" s="446">
        <v>7836704.81</v>
      </c>
    </row>
    <row r="1069" spans="1:8" s="8" customFormat="1" ht="9.75">
      <c r="A1069" s="5"/>
      <c r="B1069" s="13">
        <v>1040</v>
      </c>
      <c r="C1069" s="5" t="s">
        <v>2390</v>
      </c>
      <c r="D1069" s="5" t="s">
        <v>1233</v>
      </c>
      <c r="E1069" s="5" t="s">
        <v>623</v>
      </c>
      <c r="F1069" s="5">
        <v>1986</v>
      </c>
      <c r="G1069" s="5">
        <v>7574.43</v>
      </c>
      <c r="H1069" s="458">
        <v>24508445</v>
      </c>
    </row>
    <row r="1070" spans="1:8" s="8" customFormat="1" ht="9.75">
      <c r="A1070" s="5"/>
      <c r="B1070" s="68">
        <v>1041</v>
      </c>
      <c r="C1070" s="5" t="s">
        <v>2390</v>
      </c>
      <c r="D1070" s="5" t="s">
        <v>1234</v>
      </c>
      <c r="E1070" s="5" t="s">
        <v>623</v>
      </c>
      <c r="F1070" s="5">
        <v>1986</v>
      </c>
      <c r="G1070" s="5">
        <v>4299.5</v>
      </c>
      <c r="H1070" s="446">
        <v>13370889.72</v>
      </c>
    </row>
    <row r="1071" spans="1:8" s="8" customFormat="1" ht="9.75">
      <c r="A1071" s="5"/>
      <c r="B1071" s="13">
        <v>1042</v>
      </c>
      <c r="C1071" s="5" t="s">
        <v>2390</v>
      </c>
      <c r="D1071" s="5" t="s">
        <v>1235</v>
      </c>
      <c r="E1071" s="5" t="s">
        <v>624</v>
      </c>
      <c r="F1071" s="5">
        <v>1965</v>
      </c>
      <c r="G1071" s="5">
        <v>2873.13</v>
      </c>
      <c r="H1071" s="446">
        <v>4386414.61</v>
      </c>
    </row>
    <row r="1072" spans="1:8" s="8" customFormat="1" ht="9.75">
      <c r="A1072" s="5"/>
      <c r="B1072" s="9">
        <v>1043</v>
      </c>
      <c r="C1072" s="5" t="s">
        <v>2390</v>
      </c>
      <c r="D1072" s="5" t="s">
        <v>1236</v>
      </c>
      <c r="E1072" s="5" t="s">
        <v>624</v>
      </c>
      <c r="F1072" s="5">
        <v>1974</v>
      </c>
      <c r="G1072" s="5">
        <v>4589.62</v>
      </c>
      <c r="H1072" s="446">
        <v>647224.06</v>
      </c>
    </row>
    <row r="1073" spans="1:8" s="8" customFormat="1" ht="9.75">
      <c r="A1073" s="5"/>
      <c r="B1073" s="13">
        <v>1044</v>
      </c>
      <c r="C1073" s="5" t="s">
        <v>2390</v>
      </c>
      <c r="D1073" s="5" t="s">
        <v>142</v>
      </c>
      <c r="E1073" s="5" t="s">
        <v>626</v>
      </c>
      <c r="F1073" s="5">
        <v>1938</v>
      </c>
      <c r="G1073" s="5">
        <v>499.6</v>
      </c>
      <c r="H1073" s="446">
        <v>868385.74</v>
      </c>
    </row>
    <row r="1074" spans="1:8" s="8" customFormat="1" ht="9.75">
      <c r="A1074" s="5"/>
      <c r="B1074" s="13">
        <v>1045</v>
      </c>
      <c r="C1074" s="5" t="s">
        <v>2390</v>
      </c>
      <c r="D1074" s="5" t="s">
        <v>2091</v>
      </c>
      <c r="E1074" s="5" t="s">
        <v>1673</v>
      </c>
      <c r="F1074" s="5">
        <v>2003</v>
      </c>
      <c r="G1074" s="5">
        <v>2692.2</v>
      </c>
      <c r="H1074" s="446">
        <v>24263757.48</v>
      </c>
    </row>
    <row r="1075" spans="1:8" s="8" customFormat="1" ht="9.75">
      <c r="A1075" s="5"/>
      <c r="B1075" s="68">
        <v>1046</v>
      </c>
      <c r="C1075" s="5" t="s">
        <v>2390</v>
      </c>
      <c r="D1075" s="5" t="s">
        <v>143</v>
      </c>
      <c r="E1075" s="5" t="s">
        <v>432</v>
      </c>
      <c r="F1075" s="5">
        <v>1992</v>
      </c>
      <c r="G1075" s="5">
        <v>4255.8</v>
      </c>
      <c r="H1075" s="446">
        <v>1405856.47</v>
      </c>
    </row>
    <row r="1076" spans="1:8" s="8" customFormat="1" ht="9.75">
      <c r="A1076" s="5"/>
      <c r="B1076" s="13">
        <v>1047</v>
      </c>
      <c r="C1076" s="5" t="s">
        <v>2390</v>
      </c>
      <c r="D1076" s="5" t="s">
        <v>144</v>
      </c>
      <c r="E1076" s="5" t="s">
        <v>624</v>
      </c>
      <c r="F1076" s="5">
        <v>1968</v>
      </c>
      <c r="G1076" s="5">
        <v>2878</v>
      </c>
      <c r="H1076" s="446">
        <v>5517312.07</v>
      </c>
    </row>
    <row r="1077" spans="1:8" s="8" customFormat="1" ht="9.75">
      <c r="A1077" s="5"/>
      <c r="B1077" s="9">
        <v>1048</v>
      </c>
      <c r="C1077" s="5" t="s">
        <v>2390</v>
      </c>
      <c r="D1077" s="5" t="s">
        <v>145</v>
      </c>
      <c r="E1077" s="5" t="s">
        <v>624</v>
      </c>
      <c r="F1077" s="5">
        <v>1959</v>
      </c>
      <c r="G1077" s="5">
        <v>2648.8</v>
      </c>
      <c r="H1077" s="446">
        <v>5239567.72</v>
      </c>
    </row>
    <row r="1078" spans="1:8" s="8" customFormat="1" ht="9.75">
      <c r="A1078" s="5"/>
      <c r="B1078" s="13">
        <v>1049</v>
      </c>
      <c r="C1078" s="5" t="s">
        <v>2390</v>
      </c>
      <c r="D1078" s="5" t="s">
        <v>146</v>
      </c>
      <c r="E1078" s="5" t="s">
        <v>1671</v>
      </c>
      <c r="F1078" s="5">
        <v>1940</v>
      </c>
      <c r="G1078" s="5">
        <v>2647.6</v>
      </c>
      <c r="H1078" s="446">
        <v>6858735.07</v>
      </c>
    </row>
    <row r="1079" spans="1:8" s="8" customFormat="1" ht="9.75">
      <c r="A1079" s="5"/>
      <c r="B1079" s="13">
        <v>1050</v>
      </c>
      <c r="C1079" s="5" t="s">
        <v>2390</v>
      </c>
      <c r="D1079" s="5" t="s">
        <v>147</v>
      </c>
      <c r="E1079" s="5" t="s">
        <v>627</v>
      </c>
      <c r="F1079" s="5">
        <v>1956</v>
      </c>
      <c r="G1079" s="5">
        <v>428.3</v>
      </c>
      <c r="H1079" s="446">
        <v>846007.58</v>
      </c>
    </row>
    <row r="1080" spans="1:8" s="8" customFormat="1" ht="9.75">
      <c r="A1080" s="5"/>
      <c r="B1080" s="68">
        <v>1051</v>
      </c>
      <c r="C1080" s="5" t="s">
        <v>2390</v>
      </c>
      <c r="D1080" s="5" t="s">
        <v>671</v>
      </c>
      <c r="E1080" s="5" t="s">
        <v>624</v>
      </c>
      <c r="F1080" s="5">
        <v>1976</v>
      </c>
      <c r="G1080" s="5">
        <v>1899.74</v>
      </c>
      <c r="H1080" s="446">
        <v>4898111.55</v>
      </c>
    </row>
    <row r="1081" spans="1:8" s="8" customFormat="1" ht="9.75">
      <c r="A1081" s="5"/>
      <c r="B1081" s="13">
        <v>1052</v>
      </c>
      <c r="C1081" s="5" t="s">
        <v>2390</v>
      </c>
      <c r="D1081" s="5" t="s">
        <v>795</v>
      </c>
      <c r="E1081" s="5" t="s">
        <v>627</v>
      </c>
      <c r="F1081" s="5">
        <v>1956</v>
      </c>
      <c r="G1081" s="5">
        <v>435.5</v>
      </c>
      <c r="H1081" s="446">
        <v>859338.98</v>
      </c>
    </row>
    <row r="1082" spans="1:8" s="8" customFormat="1" ht="9.75">
      <c r="A1082" s="5"/>
      <c r="B1082" s="9">
        <v>1053</v>
      </c>
      <c r="C1082" s="5" t="s">
        <v>2390</v>
      </c>
      <c r="D1082" s="5" t="s">
        <v>796</v>
      </c>
      <c r="E1082" s="5" t="s">
        <v>1671</v>
      </c>
      <c r="F1082" s="5">
        <v>1934</v>
      </c>
      <c r="G1082" s="5">
        <v>1601.81</v>
      </c>
      <c r="H1082" s="446">
        <v>2466542.82</v>
      </c>
    </row>
    <row r="1083" spans="1:8" s="8" customFormat="1" ht="9.75">
      <c r="A1083" s="5"/>
      <c r="B1083" s="13">
        <v>1054</v>
      </c>
      <c r="C1083" s="5" t="s">
        <v>2390</v>
      </c>
      <c r="D1083" s="5" t="s">
        <v>797</v>
      </c>
      <c r="E1083" s="5" t="s">
        <v>627</v>
      </c>
      <c r="F1083" s="5">
        <v>1956</v>
      </c>
      <c r="G1083" s="5">
        <v>658.38</v>
      </c>
      <c r="H1083" s="446">
        <v>1884923.9</v>
      </c>
    </row>
    <row r="1084" spans="1:8" s="8" customFormat="1" ht="9.75">
      <c r="A1084" s="5"/>
      <c r="B1084" s="13">
        <v>1055</v>
      </c>
      <c r="C1084" s="5" t="s">
        <v>2390</v>
      </c>
      <c r="D1084" s="5" t="s">
        <v>409</v>
      </c>
      <c r="E1084" s="5" t="s">
        <v>624</v>
      </c>
      <c r="F1084" s="5">
        <v>1981</v>
      </c>
      <c r="G1084" s="5">
        <v>1490.9</v>
      </c>
      <c r="H1084" s="446">
        <v>4635558.13</v>
      </c>
    </row>
    <row r="1085" spans="1:8" s="8" customFormat="1" ht="9.75">
      <c r="A1085" s="5"/>
      <c r="B1085" s="68">
        <v>1056</v>
      </c>
      <c r="C1085" s="5" t="s">
        <v>2390</v>
      </c>
      <c r="D1085" s="5" t="s">
        <v>798</v>
      </c>
      <c r="E1085" s="5" t="s">
        <v>623</v>
      </c>
      <c r="F1085" s="5">
        <v>1996</v>
      </c>
      <c r="G1085" s="5">
        <v>5153.2</v>
      </c>
      <c r="H1085" s="446">
        <v>9608718.79</v>
      </c>
    </row>
    <row r="1086" spans="1:8" s="8" customFormat="1" ht="9.75">
      <c r="A1086" s="5"/>
      <c r="B1086" s="13">
        <v>1057</v>
      </c>
      <c r="C1086" s="5" t="s">
        <v>2390</v>
      </c>
      <c r="D1086" s="5" t="s">
        <v>408</v>
      </c>
      <c r="E1086" s="5" t="s">
        <v>624</v>
      </c>
      <c r="F1086" s="5">
        <v>2004</v>
      </c>
      <c r="G1086" s="5">
        <v>1238.3</v>
      </c>
      <c r="H1086" s="446">
        <v>11483487.84</v>
      </c>
    </row>
    <row r="1087" spans="1:8" s="8" customFormat="1" ht="9.75">
      <c r="A1087" s="5"/>
      <c r="B1087" s="9">
        <v>1058</v>
      </c>
      <c r="C1087" s="5" t="s">
        <v>2390</v>
      </c>
      <c r="D1087" s="5" t="s">
        <v>799</v>
      </c>
      <c r="E1087" s="5" t="s">
        <v>627</v>
      </c>
      <c r="F1087" s="5">
        <v>1955</v>
      </c>
      <c r="G1087" s="5">
        <v>192.5</v>
      </c>
      <c r="H1087" s="446">
        <v>526750.45</v>
      </c>
    </row>
    <row r="1088" spans="1:8" s="8" customFormat="1" ht="9.75">
      <c r="A1088" s="5"/>
      <c r="B1088" s="13">
        <v>1059</v>
      </c>
      <c r="C1088" s="5" t="s">
        <v>2390</v>
      </c>
      <c r="D1088" s="5" t="s">
        <v>2432</v>
      </c>
      <c r="E1088" s="5" t="s">
        <v>627</v>
      </c>
      <c r="F1088" s="5">
        <v>1956</v>
      </c>
      <c r="G1088" s="5">
        <v>255.2</v>
      </c>
      <c r="H1088" s="446">
        <v>784758.54</v>
      </c>
    </row>
    <row r="1089" spans="1:8" s="8" customFormat="1" ht="9.75">
      <c r="A1089" s="5"/>
      <c r="B1089" s="13">
        <v>1060</v>
      </c>
      <c r="C1089" s="5" t="s">
        <v>2390</v>
      </c>
      <c r="D1089" s="5" t="s">
        <v>2956</v>
      </c>
      <c r="E1089" s="5" t="s">
        <v>627</v>
      </c>
      <c r="F1089" s="5">
        <v>1956</v>
      </c>
      <c r="G1089" s="5">
        <v>255.2</v>
      </c>
      <c r="H1089" s="446">
        <v>774958.31</v>
      </c>
    </row>
    <row r="1090" spans="1:8" s="8" customFormat="1" ht="9.75">
      <c r="A1090" s="5"/>
      <c r="B1090" s="68">
        <v>1061</v>
      </c>
      <c r="C1090" s="5" t="s">
        <v>2390</v>
      </c>
      <c r="D1090" s="5" t="s">
        <v>2957</v>
      </c>
      <c r="E1090" s="5" t="s">
        <v>624</v>
      </c>
      <c r="F1090" s="5">
        <v>1958</v>
      </c>
      <c r="G1090" s="5">
        <v>1980.9</v>
      </c>
      <c r="H1090" s="446">
        <v>4526483.61</v>
      </c>
    </row>
    <row r="1091" spans="1:8" s="8" customFormat="1" ht="9.75">
      <c r="A1091" s="5"/>
      <c r="B1091" s="13">
        <v>1062</v>
      </c>
      <c r="C1091" s="5" t="s">
        <v>2390</v>
      </c>
      <c r="D1091" s="5" t="s">
        <v>401</v>
      </c>
      <c r="E1091" s="5" t="s">
        <v>624</v>
      </c>
      <c r="F1091" s="5">
        <v>1966</v>
      </c>
      <c r="G1091" s="5">
        <v>1634.5</v>
      </c>
      <c r="H1091" s="446">
        <v>4552639.13</v>
      </c>
    </row>
    <row r="1092" spans="1:8" s="8" customFormat="1" ht="9.75">
      <c r="A1092" s="5"/>
      <c r="B1092" s="9">
        <v>1063</v>
      </c>
      <c r="C1092" s="5" t="s">
        <v>2390</v>
      </c>
      <c r="D1092" s="5" t="s">
        <v>403</v>
      </c>
      <c r="E1092" s="5" t="s">
        <v>624</v>
      </c>
      <c r="F1092" s="5">
        <v>2004</v>
      </c>
      <c r="G1092" s="5">
        <v>1984.6</v>
      </c>
      <c r="H1092" s="446">
        <v>17030028.8</v>
      </c>
    </row>
    <row r="1093" spans="1:8" s="8" customFormat="1" ht="9.75">
      <c r="A1093" s="5"/>
      <c r="B1093" s="13">
        <v>1064</v>
      </c>
      <c r="C1093" s="5" t="s">
        <v>2390</v>
      </c>
      <c r="D1093" s="5" t="s">
        <v>597</v>
      </c>
      <c r="E1093" s="5" t="s">
        <v>1671</v>
      </c>
      <c r="F1093" s="17">
        <v>1962</v>
      </c>
      <c r="G1093" s="5">
        <v>2036</v>
      </c>
      <c r="H1093" s="446">
        <v>3370616.58</v>
      </c>
    </row>
    <row r="1094" spans="1:8" s="8" customFormat="1" ht="9.75">
      <c r="A1094" s="5"/>
      <c r="B1094" s="13">
        <v>1065</v>
      </c>
      <c r="C1094" s="5" t="s">
        <v>2390</v>
      </c>
      <c r="D1094" s="5" t="s">
        <v>3236</v>
      </c>
      <c r="E1094" s="5" t="s">
        <v>628</v>
      </c>
      <c r="F1094" s="5">
        <v>1917</v>
      </c>
      <c r="G1094" s="5">
        <v>206.2</v>
      </c>
      <c r="H1094" s="446">
        <v>467092.73</v>
      </c>
    </row>
    <row r="1095" spans="1:8" s="8" customFormat="1" ht="9.75">
      <c r="A1095" s="5"/>
      <c r="B1095" s="68">
        <v>1066</v>
      </c>
      <c r="C1095" s="5" t="s">
        <v>2390</v>
      </c>
      <c r="D1095" s="5" t="s">
        <v>3244</v>
      </c>
      <c r="E1095" s="5" t="s">
        <v>628</v>
      </c>
      <c r="F1095" s="5">
        <v>1917</v>
      </c>
      <c r="G1095" s="5">
        <v>393.1</v>
      </c>
      <c r="H1095" s="446">
        <v>704629.8</v>
      </c>
    </row>
    <row r="1096" spans="1:8" s="8" customFormat="1" ht="9.75">
      <c r="A1096" s="5"/>
      <c r="B1096" s="13">
        <v>1067</v>
      </c>
      <c r="C1096" s="5" t="s">
        <v>2390</v>
      </c>
      <c r="D1096" s="5" t="s">
        <v>324</v>
      </c>
      <c r="E1096" s="5" t="s">
        <v>628</v>
      </c>
      <c r="F1096" s="5">
        <v>1917</v>
      </c>
      <c r="G1096" s="5">
        <v>268.2</v>
      </c>
      <c r="H1096" s="446">
        <v>622957.98</v>
      </c>
    </row>
    <row r="1097" spans="1:8" s="8" customFormat="1" ht="9.75">
      <c r="A1097" s="5"/>
      <c r="B1097" s="9">
        <v>1068</v>
      </c>
      <c r="C1097" s="5" t="s">
        <v>2390</v>
      </c>
      <c r="D1097" s="5" t="s">
        <v>325</v>
      </c>
      <c r="E1097" s="5" t="s">
        <v>628</v>
      </c>
      <c r="F1097" s="5">
        <v>1917</v>
      </c>
      <c r="G1097" s="5">
        <v>103.4</v>
      </c>
      <c r="H1097" s="446">
        <v>336811.58</v>
      </c>
    </row>
    <row r="1098" spans="1:8" s="8" customFormat="1" ht="9.75">
      <c r="A1098" s="5"/>
      <c r="B1098" s="13">
        <v>1069</v>
      </c>
      <c r="C1098" s="5" t="s">
        <v>2390</v>
      </c>
      <c r="D1098" s="5" t="s">
        <v>328</v>
      </c>
      <c r="E1098" s="5" t="s">
        <v>628</v>
      </c>
      <c r="F1098" s="5">
        <v>1917</v>
      </c>
      <c r="G1098" s="5">
        <v>60.8</v>
      </c>
      <c r="H1098" s="446">
        <v>517100.01</v>
      </c>
    </row>
    <row r="1099" spans="1:8" s="8" customFormat="1" ht="9.75">
      <c r="A1099" s="5"/>
      <c r="B1099" s="13">
        <v>1070</v>
      </c>
      <c r="C1099" s="5" t="s">
        <v>2390</v>
      </c>
      <c r="D1099" s="5" t="s">
        <v>557</v>
      </c>
      <c r="E1099" s="5" t="s">
        <v>628</v>
      </c>
      <c r="F1099" s="5">
        <v>1917</v>
      </c>
      <c r="G1099" s="5">
        <v>97.5</v>
      </c>
      <c r="H1099" s="446">
        <v>233746.41</v>
      </c>
    </row>
    <row r="1100" spans="1:8" s="8" customFormat="1" ht="9.75">
      <c r="A1100" s="5"/>
      <c r="B1100" s="68">
        <v>1071</v>
      </c>
      <c r="C1100" s="5" t="s">
        <v>2390</v>
      </c>
      <c r="D1100" s="5" t="s">
        <v>1520</v>
      </c>
      <c r="E1100" s="5" t="s">
        <v>628</v>
      </c>
      <c r="F1100" s="5">
        <v>1917</v>
      </c>
      <c r="G1100" s="5">
        <v>74.5</v>
      </c>
      <c r="H1100" s="446">
        <v>174856.22</v>
      </c>
    </row>
    <row r="1101" spans="1:8" s="8" customFormat="1" ht="9.75">
      <c r="A1101" s="5"/>
      <c r="B1101" s="13">
        <v>1072</v>
      </c>
      <c r="C1101" s="5" t="s">
        <v>2390</v>
      </c>
      <c r="D1101" s="5" t="s">
        <v>3092</v>
      </c>
      <c r="E1101" s="5" t="s">
        <v>628</v>
      </c>
      <c r="F1101" s="5">
        <v>1944</v>
      </c>
      <c r="G1101" s="5">
        <v>67.9</v>
      </c>
      <c r="H1101" s="446">
        <v>261848.99</v>
      </c>
    </row>
    <row r="1102" spans="1:8" s="8" customFormat="1" ht="9.75">
      <c r="A1102" s="5"/>
      <c r="B1102" s="9">
        <v>1073</v>
      </c>
      <c r="C1102" s="5" t="s">
        <v>2390</v>
      </c>
      <c r="D1102" s="5" t="s">
        <v>2868</v>
      </c>
      <c r="E1102" s="5" t="s">
        <v>628</v>
      </c>
      <c r="F1102" s="5">
        <v>1917</v>
      </c>
      <c r="G1102" s="5">
        <v>188.9</v>
      </c>
      <c r="H1102" s="446">
        <v>354801.22</v>
      </c>
    </row>
    <row r="1103" spans="1:8" s="8" customFormat="1" ht="9.75">
      <c r="A1103" s="5"/>
      <c r="B1103" s="13">
        <v>1074</v>
      </c>
      <c r="C1103" s="5" t="s">
        <v>2390</v>
      </c>
      <c r="D1103" s="5" t="s">
        <v>2225</v>
      </c>
      <c r="E1103" s="5" t="s">
        <v>628</v>
      </c>
      <c r="F1103" s="5">
        <v>1917</v>
      </c>
      <c r="G1103" s="5">
        <v>258.7</v>
      </c>
      <c r="H1103" s="446">
        <v>656504.18</v>
      </c>
    </row>
    <row r="1104" spans="1:8" s="8" customFormat="1" ht="9.75">
      <c r="A1104" s="5"/>
      <c r="B1104" s="13">
        <v>1075</v>
      </c>
      <c r="C1104" s="5" t="s">
        <v>2390</v>
      </c>
      <c r="D1104" s="5" t="s">
        <v>3235</v>
      </c>
      <c r="E1104" s="5" t="s">
        <v>628</v>
      </c>
      <c r="F1104" s="5">
        <v>1917</v>
      </c>
      <c r="G1104" s="5">
        <v>179.9</v>
      </c>
      <c r="H1104" s="446">
        <v>329860.49</v>
      </c>
    </row>
    <row r="1105" spans="1:8" s="8" customFormat="1" ht="9.75">
      <c r="A1105" s="5"/>
      <c r="B1105" s="68">
        <v>1076</v>
      </c>
      <c r="C1105" s="5" t="s">
        <v>2390</v>
      </c>
      <c r="D1105" s="5" t="s">
        <v>3237</v>
      </c>
      <c r="E1105" s="5" t="s">
        <v>628</v>
      </c>
      <c r="F1105" s="5">
        <v>1917</v>
      </c>
      <c r="G1105" s="5">
        <v>151.4</v>
      </c>
      <c r="H1105" s="446">
        <v>460475.4</v>
      </c>
    </row>
    <row r="1106" spans="1:8" s="8" customFormat="1" ht="9.75">
      <c r="A1106" s="5"/>
      <c r="B1106" s="13">
        <v>1077</v>
      </c>
      <c r="C1106" s="5" t="s">
        <v>2390</v>
      </c>
      <c r="D1106" s="5" t="s">
        <v>3238</v>
      </c>
      <c r="E1106" s="5" t="s">
        <v>628</v>
      </c>
      <c r="F1106" s="5">
        <v>1917</v>
      </c>
      <c r="G1106" s="5">
        <v>108.4</v>
      </c>
      <c r="H1106" s="446">
        <v>342393.74</v>
      </c>
    </row>
    <row r="1107" spans="1:8" s="8" customFormat="1" ht="9.75">
      <c r="A1107" s="5"/>
      <c r="B1107" s="9">
        <v>1078</v>
      </c>
      <c r="C1107" s="5" t="s">
        <v>2390</v>
      </c>
      <c r="D1107" s="5" t="s">
        <v>3239</v>
      </c>
      <c r="E1107" s="5" t="s">
        <v>628</v>
      </c>
      <c r="F1107" s="5">
        <v>1917</v>
      </c>
      <c r="G1107" s="5">
        <v>130.7</v>
      </c>
      <c r="H1107" s="446">
        <v>259193.34</v>
      </c>
    </row>
    <row r="1108" spans="1:8" s="8" customFormat="1" ht="9.75">
      <c r="A1108" s="5"/>
      <c r="B1108" s="13">
        <v>1079</v>
      </c>
      <c r="C1108" s="5" t="s">
        <v>2390</v>
      </c>
      <c r="D1108" s="5" t="s">
        <v>3240</v>
      </c>
      <c r="E1108" s="5" t="s">
        <v>628</v>
      </c>
      <c r="F1108" s="5">
        <v>1917</v>
      </c>
      <c r="G1108" s="5">
        <v>175.8</v>
      </c>
      <c r="H1108" s="446">
        <v>381464.05</v>
      </c>
    </row>
    <row r="1109" spans="1:8" s="8" customFormat="1" ht="9.75">
      <c r="A1109" s="5"/>
      <c r="B1109" s="13">
        <v>1080</v>
      </c>
      <c r="C1109" s="5" t="s">
        <v>2390</v>
      </c>
      <c r="D1109" s="5" t="s">
        <v>3241</v>
      </c>
      <c r="E1109" s="5" t="s">
        <v>628</v>
      </c>
      <c r="F1109" s="5">
        <v>1917</v>
      </c>
      <c r="G1109" s="5">
        <v>51.8</v>
      </c>
      <c r="H1109" s="446">
        <v>314033.08</v>
      </c>
    </row>
    <row r="1110" spans="1:8" s="8" customFormat="1" ht="9.75">
      <c r="A1110" s="5"/>
      <c r="B1110" s="68">
        <v>1081</v>
      </c>
      <c r="C1110" s="5" t="s">
        <v>2390</v>
      </c>
      <c r="D1110" s="5" t="s">
        <v>3242</v>
      </c>
      <c r="E1110" s="5" t="s">
        <v>628</v>
      </c>
      <c r="F1110" s="5">
        <v>1917</v>
      </c>
      <c r="G1110" s="5">
        <v>156.24</v>
      </c>
      <c r="H1110" s="446">
        <v>372471.65</v>
      </c>
    </row>
    <row r="1111" spans="1:8" s="8" customFormat="1" ht="9.75">
      <c r="A1111" s="5"/>
      <c r="B1111" s="13">
        <v>1082</v>
      </c>
      <c r="C1111" s="5" t="s">
        <v>2390</v>
      </c>
      <c r="D1111" s="5" t="s">
        <v>3243</v>
      </c>
      <c r="E1111" s="5" t="s">
        <v>628</v>
      </c>
      <c r="F1111" s="5">
        <v>1917</v>
      </c>
      <c r="G1111" s="5">
        <v>191.1</v>
      </c>
      <c r="H1111" s="446">
        <v>361176.72</v>
      </c>
    </row>
    <row r="1112" spans="1:8" s="8" customFormat="1" ht="9.75">
      <c r="A1112" s="5"/>
      <c r="B1112" s="9">
        <v>1083</v>
      </c>
      <c r="C1112" s="5" t="s">
        <v>2390</v>
      </c>
      <c r="D1112" s="5" t="s">
        <v>326</v>
      </c>
      <c r="E1112" s="5" t="s">
        <v>628</v>
      </c>
      <c r="F1112" s="5">
        <v>1917</v>
      </c>
      <c r="G1112" s="5">
        <v>242.23</v>
      </c>
      <c r="H1112" s="446">
        <v>889853.04</v>
      </c>
    </row>
    <row r="1113" spans="1:8" s="8" customFormat="1" ht="9.75">
      <c r="A1113" s="5"/>
      <c r="B1113" s="13">
        <v>1084</v>
      </c>
      <c r="C1113" s="5" t="s">
        <v>2390</v>
      </c>
      <c r="D1113" s="5" t="s">
        <v>327</v>
      </c>
      <c r="E1113" s="5" t="s">
        <v>628</v>
      </c>
      <c r="F1113" s="5">
        <v>1917</v>
      </c>
      <c r="G1113" s="5">
        <v>94.2</v>
      </c>
      <c r="H1113" s="446">
        <v>390330.69</v>
      </c>
    </row>
    <row r="1114" spans="1:8" s="8" customFormat="1" ht="9.75">
      <c r="A1114" s="5"/>
      <c r="B1114" s="13">
        <v>1085</v>
      </c>
      <c r="C1114" s="5" t="s">
        <v>2390</v>
      </c>
      <c r="D1114" s="5" t="s">
        <v>329</v>
      </c>
      <c r="E1114" s="5" t="s">
        <v>628</v>
      </c>
      <c r="F1114" s="5">
        <v>1917</v>
      </c>
      <c r="G1114" s="5">
        <v>38</v>
      </c>
      <c r="H1114" s="446">
        <v>234828.23</v>
      </c>
    </row>
    <row r="1115" spans="1:8" s="8" customFormat="1" ht="9.75">
      <c r="A1115" s="5"/>
      <c r="B1115" s="68">
        <v>1086</v>
      </c>
      <c r="C1115" s="5" t="s">
        <v>2390</v>
      </c>
      <c r="D1115" s="5" t="s">
        <v>266</v>
      </c>
      <c r="E1115" s="5" t="s">
        <v>624</v>
      </c>
      <c r="F1115" s="17">
        <v>1966</v>
      </c>
      <c r="G1115" s="5">
        <v>3396.46</v>
      </c>
      <c r="H1115" s="446">
        <v>8057800.68</v>
      </c>
    </row>
    <row r="1116" spans="1:8" s="8" customFormat="1" ht="9.75">
      <c r="A1116" s="5"/>
      <c r="B1116" s="13">
        <v>1087</v>
      </c>
      <c r="C1116" s="5" t="s">
        <v>2390</v>
      </c>
      <c r="D1116" s="5" t="s">
        <v>267</v>
      </c>
      <c r="E1116" s="5" t="s">
        <v>624</v>
      </c>
      <c r="F1116" s="17">
        <v>1965</v>
      </c>
      <c r="G1116" s="5">
        <v>1708.08</v>
      </c>
      <c r="H1116" s="446">
        <v>3136386.61</v>
      </c>
    </row>
    <row r="1117" spans="1:8" s="8" customFormat="1" ht="9.75">
      <c r="A1117" s="5"/>
      <c r="B1117" s="9">
        <v>1088</v>
      </c>
      <c r="C1117" s="5" t="s">
        <v>2390</v>
      </c>
      <c r="D1117" s="5" t="s">
        <v>598</v>
      </c>
      <c r="E1117" s="5" t="s">
        <v>624</v>
      </c>
      <c r="F1117" s="17">
        <v>1965</v>
      </c>
      <c r="G1117" s="5">
        <v>3807.5</v>
      </c>
      <c r="H1117" s="446">
        <v>8472664.37</v>
      </c>
    </row>
    <row r="1118" spans="1:8" s="8" customFormat="1" ht="9.75">
      <c r="A1118" s="5"/>
      <c r="B1118" s="13">
        <v>1089</v>
      </c>
      <c r="C1118" s="5" t="s">
        <v>2390</v>
      </c>
      <c r="D1118" s="5" t="s">
        <v>599</v>
      </c>
      <c r="E1118" s="5" t="s">
        <v>624</v>
      </c>
      <c r="F1118" s="17">
        <v>1965</v>
      </c>
      <c r="G1118" s="5">
        <v>1688.38</v>
      </c>
      <c r="H1118" s="446">
        <v>3303373.58</v>
      </c>
    </row>
    <row r="1119" spans="1:8" s="8" customFormat="1" ht="9.75">
      <c r="A1119" s="5"/>
      <c r="B1119" s="13">
        <v>1090</v>
      </c>
      <c r="C1119" s="5" t="s">
        <v>2390</v>
      </c>
      <c r="D1119" s="5" t="s">
        <v>600</v>
      </c>
      <c r="E1119" s="5" t="s">
        <v>624</v>
      </c>
      <c r="F1119" s="17">
        <v>1965</v>
      </c>
      <c r="G1119" s="5">
        <v>2878.09</v>
      </c>
      <c r="H1119" s="446">
        <v>5566550.73</v>
      </c>
    </row>
    <row r="1120" spans="1:8" s="8" customFormat="1" ht="9.75">
      <c r="A1120" s="5"/>
      <c r="B1120" s="68">
        <v>1091</v>
      </c>
      <c r="C1120" s="5" t="s">
        <v>2390</v>
      </c>
      <c r="D1120" s="5" t="s">
        <v>2002</v>
      </c>
      <c r="E1120" s="5" t="s">
        <v>624</v>
      </c>
      <c r="F1120" s="17">
        <v>1965</v>
      </c>
      <c r="G1120" s="5">
        <v>3122.31</v>
      </c>
      <c r="H1120" s="446">
        <v>5652280.8</v>
      </c>
    </row>
    <row r="1121" spans="1:8" s="8" customFormat="1" ht="9.75">
      <c r="A1121" s="5"/>
      <c r="B1121" s="13">
        <v>1092</v>
      </c>
      <c r="C1121" s="5" t="s">
        <v>2390</v>
      </c>
      <c r="D1121" s="5" t="s">
        <v>601</v>
      </c>
      <c r="E1121" s="5" t="s">
        <v>626</v>
      </c>
      <c r="F1121" s="17">
        <v>1960</v>
      </c>
      <c r="G1121" s="5">
        <v>586.46</v>
      </c>
      <c r="H1121" s="446">
        <v>1051330.55</v>
      </c>
    </row>
    <row r="1122" spans="1:8" s="8" customFormat="1" ht="9.75">
      <c r="A1122" s="5"/>
      <c r="B1122" s="9">
        <v>1093</v>
      </c>
      <c r="C1122" s="5" t="s">
        <v>2390</v>
      </c>
      <c r="D1122" s="5" t="s">
        <v>602</v>
      </c>
      <c r="E1122" s="5" t="s">
        <v>1671</v>
      </c>
      <c r="F1122" s="17">
        <v>1963</v>
      </c>
      <c r="G1122" s="5">
        <v>2556.16</v>
      </c>
      <c r="H1122" s="446">
        <v>4371456.62</v>
      </c>
    </row>
    <row r="1123" spans="1:8" s="8" customFormat="1" ht="9.75">
      <c r="A1123" s="5"/>
      <c r="B1123" s="13">
        <v>1094</v>
      </c>
      <c r="C1123" s="5" t="s">
        <v>2390</v>
      </c>
      <c r="D1123" s="5" t="s">
        <v>3114</v>
      </c>
      <c r="E1123" s="5" t="s">
        <v>624</v>
      </c>
      <c r="F1123" s="17">
        <v>1973</v>
      </c>
      <c r="G1123" s="5">
        <v>3051.91</v>
      </c>
      <c r="H1123" s="446">
        <v>8731347.56</v>
      </c>
    </row>
    <row r="1124" spans="1:8" s="8" customFormat="1" ht="9.75">
      <c r="A1124" s="5"/>
      <c r="B1124" s="13">
        <v>1095</v>
      </c>
      <c r="C1124" s="5" t="s">
        <v>2390</v>
      </c>
      <c r="D1124" s="5" t="s">
        <v>3115</v>
      </c>
      <c r="E1124" s="5" t="s">
        <v>1671</v>
      </c>
      <c r="F1124" s="17">
        <v>1961</v>
      </c>
      <c r="G1124" s="5">
        <v>1385.66</v>
      </c>
      <c r="H1124" s="446">
        <v>3186067.93</v>
      </c>
    </row>
    <row r="1125" spans="1:8" s="8" customFormat="1" ht="9.75">
      <c r="A1125" s="5"/>
      <c r="B1125" s="68">
        <v>1096</v>
      </c>
      <c r="C1125" s="5" t="s">
        <v>2390</v>
      </c>
      <c r="D1125" s="5" t="s">
        <v>396</v>
      </c>
      <c r="E1125" s="5" t="s">
        <v>1671</v>
      </c>
      <c r="F1125" s="17">
        <v>1960</v>
      </c>
      <c r="G1125" s="5">
        <v>2576.24</v>
      </c>
      <c r="H1125" s="446">
        <v>4386158.88</v>
      </c>
    </row>
    <row r="1126" spans="1:8" s="8" customFormat="1" ht="9.75">
      <c r="A1126" s="5"/>
      <c r="B1126" s="13">
        <v>1097</v>
      </c>
      <c r="C1126" s="5" t="s">
        <v>2390</v>
      </c>
      <c r="D1126" s="5" t="s">
        <v>558</v>
      </c>
      <c r="E1126" s="5" t="s">
        <v>628</v>
      </c>
      <c r="F1126" s="5">
        <v>1958</v>
      </c>
      <c r="G1126" s="5">
        <v>132.05</v>
      </c>
      <c r="H1126" s="446">
        <v>38775.25</v>
      </c>
    </row>
    <row r="1127" spans="1:8" s="8" customFormat="1" ht="9.75">
      <c r="A1127" s="5"/>
      <c r="B1127" s="9">
        <v>1098</v>
      </c>
      <c r="C1127" s="5" t="s">
        <v>2390</v>
      </c>
      <c r="D1127" s="5" t="s">
        <v>2951</v>
      </c>
      <c r="E1127" s="5"/>
      <c r="F1127" s="5"/>
      <c r="G1127" s="5"/>
      <c r="H1127" s="446">
        <v>21252208.13</v>
      </c>
    </row>
    <row r="1128" spans="1:8" s="8" customFormat="1" ht="9.75">
      <c r="A1128" s="5"/>
      <c r="B1128" s="13">
        <v>1099</v>
      </c>
      <c r="C1128" s="5" t="s">
        <v>2390</v>
      </c>
      <c r="D1128" s="5" t="s">
        <v>397</v>
      </c>
      <c r="E1128" s="5" t="s">
        <v>1671</v>
      </c>
      <c r="F1128" s="17">
        <v>1963</v>
      </c>
      <c r="G1128" s="5">
        <v>1486.4</v>
      </c>
      <c r="H1128" s="446">
        <v>2971003.22</v>
      </c>
    </row>
    <row r="1129" spans="1:8" s="8" customFormat="1" ht="9.75">
      <c r="A1129" s="5"/>
      <c r="B1129" s="13">
        <v>1100</v>
      </c>
      <c r="C1129" s="5" t="s">
        <v>2390</v>
      </c>
      <c r="D1129" s="5" t="s">
        <v>398</v>
      </c>
      <c r="E1129" s="5" t="s">
        <v>1671</v>
      </c>
      <c r="F1129" s="17">
        <v>1961</v>
      </c>
      <c r="G1129" s="5">
        <v>1486.16</v>
      </c>
      <c r="H1129" s="446">
        <v>3241061.04</v>
      </c>
    </row>
    <row r="1130" spans="1:8" s="8" customFormat="1" ht="9.75">
      <c r="A1130" s="5"/>
      <c r="B1130" s="68">
        <v>1101</v>
      </c>
      <c r="C1130" s="5" t="s">
        <v>2390</v>
      </c>
      <c r="D1130" s="5" t="s">
        <v>399</v>
      </c>
      <c r="E1130" s="5" t="s">
        <v>1671</v>
      </c>
      <c r="F1130" s="17">
        <v>1964</v>
      </c>
      <c r="G1130" s="5">
        <v>2595.68</v>
      </c>
      <c r="H1130" s="446">
        <v>4249732.84</v>
      </c>
    </row>
    <row r="1131" spans="1:8" s="8" customFormat="1" ht="9.75">
      <c r="A1131" s="5"/>
      <c r="B1131" s="13">
        <v>1102</v>
      </c>
      <c r="C1131" s="5" t="s">
        <v>2390</v>
      </c>
      <c r="D1131" s="5" t="s">
        <v>400</v>
      </c>
      <c r="E1131" s="5" t="s">
        <v>624</v>
      </c>
      <c r="F1131" s="17">
        <v>1964</v>
      </c>
      <c r="G1131" s="5">
        <v>3572.49</v>
      </c>
      <c r="H1131" s="446">
        <v>8278177.15</v>
      </c>
    </row>
    <row r="1132" spans="1:8" s="8" customFormat="1" ht="9.75">
      <c r="A1132" s="5"/>
      <c r="B1132" s="9">
        <v>1103</v>
      </c>
      <c r="C1132" s="5" t="s">
        <v>2390</v>
      </c>
      <c r="D1132" s="5" t="s">
        <v>1521</v>
      </c>
      <c r="E1132" s="5" t="s">
        <v>628</v>
      </c>
      <c r="F1132" s="5">
        <v>1957</v>
      </c>
      <c r="G1132" s="5">
        <v>122.75</v>
      </c>
      <c r="H1132" s="446">
        <v>22734.97</v>
      </c>
    </row>
    <row r="1133" spans="1:8" s="8" customFormat="1" ht="9.75">
      <c r="A1133" s="5"/>
      <c r="B1133" s="13">
        <v>1104</v>
      </c>
      <c r="C1133" s="5" t="s">
        <v>2390</v>
      </c>
      <c r="D1133" s="5" t="s">
        <v>445</v>
      </c>
      <c r="E1133" s="5" t="s">
        <v>624</v>
      </c>
      <c r="F1133" s="17">
        <v>1972</v>
      </c>
      <c r="G1133" s="5">
        <v>4479.8</v>
      </c>
      <c r="H1133" s="446">
        <v>10131931.24</v>
      </c>
    </row>
    <row r="1134" spans="1:8" s="8" customFormat="1" ht="9.75">
      <c r="A1134" s="5"/>
      <c r="B1134" s="13">
        <v>1105</v>
      </c>
      <c r="C1134" s="5" t="s">
        <v>2390</v>
      </c>
      <c r="D1134" s="5" t="s">
        <v>2544</v>
      </c>
      <c r="E1134" s="5" t="s">
        <v>624</v>
      </c>
      <c r="F1134" s="17">
        <v>1973</v>
      </c>
      <c r="G1134" s="5">
        <v>2750.67</v>
      </c>
      <c r="H1134" s="446">
        <v>6171059.07</v>
      </c>
    </row>
    <row r="1135" spans="1:8" s="8" customFormat="1" ht="9.75">
      <c r="A1135" s="5"/>
      <c r="B1135" s="68">
        <v>1106</v>
      </c>
      <c r="C1135" s="5" t="s">
        <v>2390</v>
      </c>
      <c r="D1135" s="5" t="s">
        <v>3091</v>
      </c>
      <c r="E1135" s="5" t="s">
        <v>628</v>
      </c>
      <c r="F1135" s="5">
        <v>1952</v>
      </c>
      <c r="G1135" s="5">
        <v>141.8</v>
      </c>
      <c r="H1135" s="446">
        <v>25071.37</v>
      </c>
    </row>
    <row r="1136" spans="1:8" s="8" customFormat="1" ht="9.75">
      <c r="A1136" s="5"/>
      <c r="B1136" s="13">
        <v>1107</v>
      </c>
      <c r="C1136" s="5" t="s">
        <v>2390</v>
      </c>
      <c r="D1136" s="5" t="s">
        <v>2545</v>
      </c>
      <c r="E1136" s="5" t="s">
        <v>624</v>
      </c>
      <c r="F1136" s="17">
        <v>1975</v>
      </c>
      <c r="G1136" s="5">
        <v>3074.92</v>
      </c>
      <c r="H1136" s="446">
        <v>9062344.74</v>
      </c>
    </row>
    <row r="1137" spans="1:8" s="8" customFormat="1" ht="9.75">
      <c r="A1137" s="5"/>
      <c r="B1137" s="9">
        <v>1108</v>
      </c>
      <c r="C1137" s="5" t="s">
        <v>2390</v>
      </c>
      <c r="D1137" s="5" t="s">
        <v>330</v>
      </c>
      <c r="E1137" s="5" t="s">
        <v>628</v>
      </c>
      <c r="F1137" s="5">
        <v>1960</v>
      </c>
      <c r="G1137" s="5">
        <v>125.7</v>
      </c>
      <c r="H1137" s="446">
        <v>410260.08</v>
      </c>
    </row>
    <row r="1138" spans="1:8" s="8" customFormat="1" ht="9.75">
      <c r="A1138" s="5"/>
      <c r="B1138" s="13">
        <v>1109</v>
      </c>
      <c r="C1138" s="5" t="s">
        <v>2390</v>
      </c>
      <c r="D1138" s="5" t="s">
        <v>268</v>
      </c>
      <c r="E1138" s="5" t="s">
        <v>623</v>
      </c>
      <c r="F1138" s="17">
        <v>1995</v>
      </c>
      <c r="G1138" s="5">
        <v>4998.7</v>
      </c>
      <c r="H1138" s="446">
        <v>4863855.63</v>
      </c>
    </row>
    <row r="1139" spans="1:8" s="8" customFormat="1" ht="9.75">
      <c r="A1139" s="5"/>
      <c r="B1139" s="13">
        <v>1110</v>
      </c>
      <c r="C1139" s="5" t="s">
        <v>2390</v>
      </c>
      <c r="D1139" s="5" t="s">
        <v>269</v>
      </c>
      <c r="E1139" s="5" t="s">
        <v>624</v>
      </c>
      <c r="F1139" s="17">
        <v>1968</v>
      </c>
      <c r="G1139" s="5">
        <v>3267.29</v>
      </c>
      <c r="H1139" s="446">
        <v>5599306.86</v>
      </c>
    </row>
    <row r="1140" spans="1:8" s="8" customFormat="1" ht="9.75">
      <c r="A1140" s="5"/>
      <c r="B1140" s="68">
        <v>1111</v>
      </c>
      <c r="C1140" s="5" t="s">
        <v>2390</v>
      </c>
      <c r="D1140" s="5" t="s">
        <v>932</v>
      </c>
      <c r="E1140" s="5" t="s">
        <v>623</v>
      </c>
      <c r="F1140" s="5">
        <v>1982</v>
      </c>
      <c r="G1140" s="5">
        <v>2131.8</v>
      </c>
      <c r="H1140" s="446">
        <v>12925097.57</v>
      </c>
    </row>
    <row r="1141" spans="1:8" s="8" customFormat="1" ht="9.75">
      <c r="A1141" s="5"/>
      <c r="B1141" s="13">
        <v>1112</v>
      </c>
      <c r="C1141" s="5" t="s">
        <v>2390</v>
      </c>
      <c r="D1141" s="5" t="s">
        <v>933</v>
      </c>
      <c r="E1141" s="5" t="s">
        <v>623</v>
      </c>
      <c r="F1141" s="5">
        <v>1982</v>
      </c>
      <c r="G1141" s="5">
        <v>2132.2</v>
      </c>
      <c r="H1141" s="446">
        <v>12579291.34</v>
      </c>
    </row>
    <row r="1142" spans="1:8" s="8" customFormat="1" ht="9.75">
      <c r="A1142" s="5"/>
      <c r="B1142" s="9">
        <v>1113</v>
      </c>
      <c r="C1142" s="5" t="s">
        <v>2390</v>
      </c>
      <c r="D1142" s="5" t="s">
        <v>153</v>
      </c>
      <c r="E1142" s="5" t="s">
        <v>628</v>
      </c>
      <c r="F1142" s="5">
        <v>1956</v>
      </c>
      <c r="G1142" s="5">
        <v>155.1</v>
      </c>
      <c r="H1142" s="446">
        <v>800619.82</v>
      </c>
    </row>
    <row r="1143" spans="1:8" s="8" customFormat="1" ht="9.75">
      <c r="A1143" s="5"/>
      <c r="B1143" s="13">
        <v>1114</v>
      </c>
      <c r="C1143" s="5" t="s">
        <v>2390</v>
      </c>
      <c r="D1143" s="5" t="s">
        <v>410</v>
      </c>
      <c r="E1143" s="5" t="s">
        <v>624</v>
      </c>
      <c r="F1143" s="5">
        <v>1979</v>
      </c>
      <c r="G1143" s="5">
        <v>4075.8</v>
      </c>
      <c r="H1143" s="446">
        <v>14587250.5</v>
      </c>
    </row>
    <row r="1144" spans="1:8" s="8" customFormat="1" ht="9.75">
      <c r="A1144" s="5"/>
      <c r="B1144" s="13">
        <v>1115</v>
      </c>
      <c r="C1144" s="5" t="s">
        <v>2390</v>
      </c>
      <c r="D1144" s="5" t="s">
        <v>934</v>
      </c>
      <c r="E1144" s="5" t="s">
        <v>627</v>
      </c>
      <c r="F1144" s="5">
        <v>1953</v>
      </c>
      <c r="G1144" s="5">
        <v>148.7</v>
      </c>
      <c r="H1144" s="446">
        <v>612959.46</v>
      </c>
    </row>
    <row r="1145" spans="1:8" s="8" customFormat="1" ht="9.75">
      <c r="A1145" s="5"/>
      <c r="B1145" s="68">
        <v>1116</v>
      </c>
      <c r="C1145" s="5" t="s">
        <v>2390</v>
      </c>
      <c r="D1145" s="5" t="s">
        <v>1237</v>
      </c>
      <c r="E1145" s="5" t="s">
        <v>627</v>
      </c>
      <c r="F1145" s="5">
        <v>1958</v>
      </c>
      <c r="G1145" s="5">
        <v>152</v>
      </c>
      <c r="H1145" s="446">
        <v>612959.45</v>
      </c>
    </row>
    <row r="1146" spans="1:8" s="8" customFormat="1" ht="9.75">
      <c r="A1146" s="5"/>
      <c r="B1146" s="13">
        <v>1117</v>
      </c>
      <c r="C1146" s="5" t="s">
        <v>2390</v>
      </c>
      <c r="D1146" s="5" t="s">
        <v>789</v>
      </c>
      <c r="E1146" s="5" t="s">
        <v>627</v>
      </c>
      <c r="F1146" s="5">
        <v>1958</v>
      </c>
      <c r="G1146" s="5">
        <v>560.1</v>
      </c>
      <c r="H1146" s="446">
        <v>2187391.12</v>
      </c>
    </row>
    <row r="1147" spans="1:8" s="8" customFormat="1" ht="9.75">
      <c r="A1147" s="5"/>
      <c r="B1147" s="9">
        <v>1118</v>
      </c>
      <c r="C1147" s="5" t="s">
        <v>2390</v>
      </c>
      <c r="D1147" s="5" t="s">
        <v>790</v>
      </c>
      <c r="E1147" s="5" t="s">
        <v>627</v>
      </c>
      <c r="F1147" s="5">
        <v>1971</v>
      </c>
      <c r="G1147" s="5">
        <v>645.3</v>
      </c>
      <c r="H1147" s="446">
        <v>2225415.16</v>
      </c>
    </row>
    <row r="1148" spans="1:8" s="8" customFormat="1" ht="9.75">
      <c r="A1148" s="5"/>
      <c r="B1148" s="13">
        <v>1119</v>
      </c>
      <c r="C1148" s="5" t="s">
        <v>2390</v>
      </c>
      <c r="D1148" s="5" t="s">
        <v>791</v>
      </c>
      <c r="E1148" s="5" t="s">
        <v>626</v>
      </c>
      <c r="F1148" s="5">
        <v>1985</v>
      </c>
      <c r="G1148" s="5">
        <v>704.6</v>
      </c>
      <c r="H1148" s="446">
        <v>3386482.69</v>
      </c>
    </row>
    <row r="1149" spans="1:8" s="8" customFormat="1" ht="9.75">
      <c r="A1149" s="5"/>
      <c r="B1149" s="13">
        <v>1120</v>
      </c>
      <c r="C1149" s="5" t="s">
        <v>2390</v>
      </c>
      <c r="D1149" s="5" t="s">
        <v>187</v>
      </c>
      <c r="E1149" s="5" t="s">
        <v>623</v>
      </c>
      <c r="F1149" s="5">
        <v>1988</v>
      </c>
      <c r="G1149" s="5">
        <v>4221.8</v>
      </c>
      <c r="H1149" s="446">
        <v>13844589.98</v>
      </c>
    </row>
    <row r="1150" spans="1:8" s="8" customFormat="1" ht="9.75">
      <c r="A1150" s="5"/>
      <c r="B1150" s="68">
        <v>1121</v>
      </c>
      <c r="C1150" s="5" t="s">
        <v>2390</v>
      </c>
      <c r="D1150" s="5" t="s">
        <v>188</v>
      </c>
      <c r="E1150" s="5" t="s">
        <v>623</v>
      </c>
      <c r="F1150" s="5">
        <v>1993</v>
      </c>
      <c r="G1150" s="5">
        <v>3289.6</v>
      </c>
      <c r="H1150" s="446">
        <v>219094.17</v>
      </c>
    </row>
    <row r="1151" spans="1:8" s="8" customFormat="1" ht="9.75">
      <c r="A1151" s="5"/>
      <c r="B1151" s="13">
        <v>1122</v>
      </c>
      <c r="C1151" s="5" t="s">
        <v>2390</v>
      </c>
      <c r="D1151" s="5" t="s">
        <v>189</v>
      </c>
      <c r="E1151" s="5" t="s">
        <v>623</v>
      </c>
      <c r="F1151" s="5">
        <v>1988</v>
      </c>
      <c r="G1151" s="5">
        <v>4323.5</v>
      </c>
      <c r="H1151" s="446">
        <v>15032260.2</v>
      </c>
    </row>
    <row r="1152" spans="1:8" s="8" customFormat="1" ht="9.75">
      <c r="A1152" s="5"/>
      <c r="B1152" s="9">
        <v>1123</v>
      </c>
      <c r="C1152" s="5" t="s">
        <v>2390</v>
      </c>
      <c r="D1152" s="5" t="s">
        <v>190</v>
      </c>
      <c r="E1152" s="5" t="s">
        <v>623</v>
      </c>
      <c r="F1152" s="5">
        <v>1985</v>
      </c>
      <c r="G1152" s="5">
        <v>9402.9</v>
      </c>
      <c r="H1152" s="446">
        <v>26424634.2</v>
      </c>
    </row>
    <row r="1153" spans="1:8" s="8" customFormat="1" ht="9.75">
      <c r="A1153" s="5"/>
      <c r="B1153" s="13">
        <v>1124</v>
      </c>
      <c r="C1153" s="5" t="s">
        <v>2390</v>
      </c>
      <c r="D1153" s="5" t="s">
        <v>2635</v>
      </c>
      <c r="E1153" s="5" t="s">
        <v>628</v>
      </c>
      <c r="F1153" s="5">
        <v>1936</v>
      </c>
      <c r="G1153" s="5">
        <v>55.6</v>
      </c>
      <c r="H1153" s="446">
        <v>143394.88</v>
      </c>
    </row>
    <row r="1154" spans="1:8" s="8" customFormat="1" ht="9.75">
      <c r="A1154" s="5"/>
      <c r="B1154" s="13">
        <v>1125</v>
      </c>
      <c r="C1154" s="5" t="s">
        <v>2390</v>
      </c>
      <c r="D1154" s="5" t="s">
        <v>2636</v>
      </c>
      <c r="E1154" s="5" t="s">
        <v>628</v>
      </c>
      <c r="F1154" s="5">
        <v>1938</v>
      </c>
      <c r="G1154" s="5">
        <v>26.5</v>
      </c>
      <c r="H1154" s="446">
        <v>54152.81</v>
      </c>
    </row>
    <row r="1155" spans="1:8" s="8" customFormat="1" ht="9.75">
      <c r="A1155" s="5"/>
      <c r="B1155" s="68">
        <v>1126</v>
      </c>
      <c r="C1155" s="5" t="s">
        <v>2390</v>
      </c>
      <c r="D1155" s="5" t="s">
        <v>272</v>
      </c>
      <c r="E1155" s="5" t="s">
        <v>1671</v>
      </c>
      <c r="F1155" s="17">
        <v>1960</v>
      </c>
      <c r="G1155" s="5">
        <v>1063.3</v>
      </c>
      <c r="H1155" s="446">
        <v>2289548.61</v>
      </c>
    </row>
    <row r="1156" spans="1:8" s="8" customFormat="1" ht="9.75">
      <c r="A1156" s="5"/>
      <c r="B1156" s="13">
        <v>1127</v>
      </c>
      <c r="C1156" s="5" t="s">
        <v>2390</v>
      </c>
      <c r="D1156" s="5" t="s">
        <v>274</v>
      </c>
      <c r="E1156" s="5" t="s">
        <v>1671</v>
      </c>
      <c r="F1156" s="17">
        <v>1960</v>
      </c>
      <c r="G1156" s="5">
        <v>2599.6</v>
      </c>
      <c r="H1156" s="446">
        <v>5416363.88</v>
      </c>
    </row>
    <row r="1157" spans="1:8" s="8" customFormat="1" ht="9.75">
      <c r="A1157" s="5"/>
      <c r="B1157" s="9">
        <v>1128</v>
      </c>
      <c r="C1157" s="5" t="s">
        <v>2390</v>
      </c>
      <c r="D1157" s="5" t="s">
        <v>3356</v>
      </c>
      <c r="E1157" s="5" t="s">
        <v>1671</v>
      </c>
      <c r="F1157" s="17">
        <v>1960</v>
      </c>
      <c r="G1157" s="5">
        <v>1650.58</v>
      </c>
      <c r="H1157" s="446">
        <v>4051188.39</v>
      </c>
    </row>
    <row r="1158" spans="1:8" s="8" customFormat="1" ht="9.75">
      <c r="A1158" s="5"/>
      <c r="B1158" s="13">
        <v>1129</v>
      </c>
      <c r="C1158" s="5" t="s">
        <v>2390</v>
      </c>
      <c r="D1158" s="5" t="s">
        <v>3053</v>
      </c>
      <c r="E1158" s="5" t="s">
        <v>1671</v>
      </c>
      <c r="F1158" s="17">
        <v>1960</v>
      </c>
      <c r="G1158" s="5">
        <v>2511.1</v>
      </c>
      <c r="H1158" s="446">
        <v>4990044.23</v>
      </c>
    </row>
    <row r="1159" spans="1:8" s="8" customFormat="1" ht="9.75">
      <c r="A1159" s="5"/>
      <c r="B1159" s="13">
        <v>1130</v>
      </c>
      <c r="C1159" s="5" t="s">
        <v>2390</v>
      </c>
      <c r="D1159" s="5" t="s">
        <v>3056</v>
      </c>
      <c r="E1159" s="5" t="s">
        <v>1671</v>
      </c>
      <c r="F1159" s="17">
        <v>1959</v>
      </c>
      <c r="G1159" s="5">
        <v>1775.6</v>
      </c>
      <c r="H1159" s="446">
        <v>4407121.13</v>
      </c>
    </row>
    <row r="1160" spans="1:8" s="8" customFormat="1" ht="9.75">
      <c r="A1160" s="5"/>
      <c r="B1160" s="68">
        <v>1131</v>
      </c>
      <c r="C1160" s="5" t="s">
        <v>2390</v>
      </c>
      <c r="D1160" s="5" t="s">
        <v>270</v>
      </c>
      <c r="E1160" s="5" t="s">
        <v>624</v>
      </c>
      <c r="F1160" s="17">
        <v>1971</v>
      </c>
      <c r="G1160" s="5">
        <v>3087.9</v>
      </c>
      <c r="H1160" s="446">
        <v>6608649.46</v>
      </c>
    </row>
    <row r="1161" spans="1:8" s="8" customFormat="1" ht="9.75">
      <c r="A1161" s="5"/>
      <c r="B1161" s="13">
        <v>1132</v>
      </c>
      <c r="C1161" s="5" t="s">
        <v>2390</v>
      </c>
      <c r="D1161" s="5" t="s">
        <v>533</v>
      </c>
      <c r="E1161" s="5" t="s">
        <v>623</v>
      </c>
      <c r="F1161" s="5">
        <v>1979</v>
      </c>
      <c r="G1161" s="5">
        <v>3764.3</v>
      </c>
      <c r="H1161" s="446">
        <v>14146760.91</v>
      </c>
    </row>
    <row r="1162" spans="1:8" s="8" customFormat="1" ht="9.75">
      <c r="A1162" s="5"/>
      <c r="B1162" s="9">
        <v>1133</v>
      </c>
      <c r="C1162" s="5" t="s">
        <v>2390</v>
      </c>
      <c r="D1162" s="5" t="s">
        <v>271</v>
      </c>
      <c r="E1162" s="5" t="s">
        <v>623</v>
      </c>
      <c r="F1162" s="17">
        <v>1990</v>
      </c>
      <c r="G1162" s="5">
        <v>4105.3</v>
      </c>
      <c r="H1162" s="446">
        <v>12634007.16</v>
      </c>
    </row>
    <row r="1163" spans="1:8" s="8" customFormat="1" ht="9.75">
      <c r="A1163" s="5"/>
      <c r="B1163" s="13">
        <v>1134</v>
      </c>
      <c r="C1163" s="5" t="s">
        <v>2390</v>
      </c>
      <c r="D1163" s="5" t="s">
        <v>792</v>
      </c>
      <c r="E1163" s="5" t="s">
        <v>624</v>
      </c>
      <c r="F1163" s="5">
        <v>1976</v>
      </c>
      <c r="G1163" s="5">
        <v>1958.2</v>
      </c>
      <c r="H1163" s="446">
        <v>8153308.04</v>
      </c>
    </row>
    <row r="1164" spans="1:8" s="8" customFormat="1" ht="9.75">
      <c r="A1164" s="5"/>
      <c r="B1164" s="13">
        <v>1135</v>
      </c>
      <c r="C1164" s="5" t="s">
        <v>2390</v>
      </c>
      <c r="D1164" s="5" t="s">
        <v>273</v>
      </c>
      <c r="E1164" s="5" t="s">
        <v>623</v>
      </c>
      <c r="F1164" s="17">
        <v>1983</v>
      </c>
      <c r="G1164" s="5">
        <v>4053.9</v>
      </c>
      <c r="H1164" s="446">
        <v>10981235.1</v>
      </c>
    </row>
    <row r="1165" spans="1:8" s="8" customFormat="1" ht="9.75">
      <c r="A1165" s="5"/>
      <c r="B1165" s="68">
        <v>1136</v>
      </c>
      <c r="C1165" s="5" t="s">
        <v>2390</v>
      </c>
      <c r="D1165" s="5" t="s">
        <v>40</v>
      </c>
      <c r="E1165" s="5" t="s">
        <v>624</v>
      </c>
      <c r="F1165" s="5">
        <v>1970</v>
      </c>
      <c r="G1165" s="5">
        <v>1830.6</v>
      </c>
      <c r="H1165" s="446">
        <v>5997463.52</v>
      </c>
    </row>
    <row r="1166" spans="1:8" s="8" customFormat="1" ht="9.75">
      <c r="A1166" s="5"/>
      <c r="B1166" s="13">
        <v>1137</v>
      </c>
      <c r="C1166" s="5" t="s">
        <v>2390</v>
      </c>
      <c r="D1166" s="5" t="s">
        <v>41</v>
      </c>
      <c r="E1166" s="5" t="s">
        <v>624</v>
      </c>
      <c r="F1166" s="5">
        <v>1967</v>
      </c>
      <c r="G1166" s="5">
        <v>1630</v>
      </c>
      <c r="H1166" s="446">
        <v>4870550.05</v>
      </c>
    </row>
    <row r="1167" spans="1:8" s="8" customFormat="1" ht="9.75">
      <c r="A1167" s="5"/>
      <c r="B1167" s="9">
        <v>1138</v>
      </c>
      <c r="C1167" s="5" t="s">
        <v>2390</v>
      </c>
      <c r="D1167" s="5" t="s">
        <v>42</v>
      </c>
      <c r="E1167" s="5" t="s">
        <v>624</v>
      </c>
      <c r="F1167" s="5">
        <v>1966</v>
      </c>
      <c r="G1167" s="5">
        <v>2105</v>
      </c>
      <c r="H1167" s="446">
        <v>4706902.48</v>
      </c>
    </row>
    <row r="1168" spans="1:8" s="8" customFormat="1" ht="9.75">
      <c r="A1168" s="5"/>
      <c r="B1168" s="13">
        <v>1139</v>
      </c>
      <c r="C1168" s="5" t="s">
        <v>2390</v>
      </c>
      <c r="D1168" s="5" t="s">
        <v>43</v>
      </c>
      <c r="E1168" s="5" t="s">
        <v>624</v>
      </c>
      <c r="F1168" s="5">
        <v>1967</v>
      </c>
      <c r="G1168" s="5">
        <v>2035.2</v>
      </c>
      <c r="H1168" s="446">
        <v>4535417.6</v>
      </c>
    </row>
    <row r="1169" spans="1:8" s="8" customFormat="1" ht="9.75">
      <c r="A1169" s="5"/>
      <c r="B1169" s="13">
        <v>1140</v>
      </c>
      <c r="C1169" s="5" t="s">
        <v>2390</v>
      </c>
      <c r="D1169" s="5" t="s">
        <v>44</v>
      </c>
      <c r="E1169" s="5" t="s">
        <v>624</v>
      </c>
      <c r="F1169" s="5">
        <v>1976</v>
      </c>
      <c r="G1169" s="5">
        <v>1115</v>
      </c>
      <c r="H1169" s="446">
        <v>2160236.07</v>
      </c>
    </row>
    <row r="1170" spans="1:8" s="8" customFormat="1" ht="9.75">
      <c r="A1170" s="5"/>
      <c r="B1170" s="68">
        <v>1141</v>
      </c>
      <c r="C1170" s="5" t="s">
        <v>2390</v>
      </c>
      <c r="D1170" s="5" t="s">
        <v>275</v>
      </c>
      <c r="E1170" s="5" t="s">
        <v>623</v>
      </c>
      <c r="F1170" s="17">
        <v>1983</v>
      </c>
      <c r="G1170" s="5">
        <v>3979.5</v>
      </c>
      <c r="H1170" s="446">
        <v>10767610.18</v>
      </c>
    </row>
    <row r="1171" spans="1:8" s="8" customFormat="1" ht="9.75">
      <c r="A1171" s="5"/>
      <c r="B1171" s="13">
        <v>1142</v>
      </c>
      <c r="C1171" s="5" t="s">
        <v>2390</v>
      </c>
      <c r="D1171" s="5" t="s">
        <v>45</v>
      </c>
      <c r="E1171" s="5" t="s">
        <v>624</v>
      </c>
      <c r="F1171" s="5">
        <v>1976</v>
      </c>
      <c r="G1171" s="5">
        <v>1773.1</v>
      </c>
      <c r="H1171" s="446">
        <v>3346818.62</v>
      </c>
    </row>
    <row r="1172" spans="1:8" s="8" customFormat="1" ht="9.75">
      <c r="A1172" s="5"/>
      <c r="B1172" s="9">
        <v>1143</v>
      </c>
      <c r="C1172" s="5" t="s">
        <v>2390</v>
      </c>
      <c r="D1172" s="5" t="s">
        <v>276</v>
      </c>
      <c r="E1172" s="5" t="s">
        <v>623</v>
      </c>
      <c r="F1172" s="17">
        <v>1984</v>
      </c>
      <c r="G1172" s="5">
        <v>4096.8</v>
      </c>
      <c r="H1172" s="446">
        <v>11270650.39</v>
      </c>
    </row>
    <row r="1173" spans="1:8" s="8" customFormat="1" ht="9.75">
      <c r="A1173" s="5"/>
      <c r="B1173" s="13">
        <v>1144</v>
      </c>
      <c r="C1173" s="5" t="s">
        <v>2390</v>
      </c>
      <c r="D1173" s="5" t="s">
        <v>277</v>
      </c>
      <c r="E1173" s="5" t="s">
        <v>625</v>
      </c>
      <c r="F1173" s="17">
        <v>1992</v>
      </c>
      <c r="G1173" s="5">
        <v>5429.8</v>
      </c>
      <c r="H1173" s="446">
        <v>820369.28</v>
      </c>
    </row>
    <row r="1174" spans="1:8" s="8" customFormat="1" ht="9.75">
      <c r="A1174" s="5"/>
      <c r="B1174" s="13">
        <v>1145</v>
      </c>
      <c r="C1174" s="5" t="s">
        <v>2390</v>
      </c>
      <c r="D1174" s="5" t="s">
        <v>1368</v>
      </c>
      <c r="E1174" s="5" t="s">
        <v>624</v>
      </c>
      <c r="F1174" s="5">
        <v>1965</v>
      </c>
      <c r="G1174" s="5">
        <v>3350.6</v>
      </c>
      <c r="H1174" s="446">
        <v>10105399.82</v>
      </c>
    </row>
    <row r="1175" spans="1:8" s="8" customFormat="1" ht="9.75">
      <c r="A1175" s="5"/>
      <c r="B1175" s="68">
        <v>1146</v>
      </c>
      <c r="C1175" s="5" t="s">
        <v>2390</v>
      </c>
      <c r="D1175" s="5" t="s">
        <v>1369</v>
      </c>
      <c r="E1175" s="5" t="s">
        <v>624</v>
      </c>
      <c r="F1175" s="5">
        <v>1967</v>
      </c>
      <c r="G1175" s="5">
        <v>1122.4</v>
      </c>
      <c r="H1175" s="446">
        <v>3440650.02</v>
      </c>
    </row>
    <row r="1176" spans="1:8" s="8" customFormat="1" ht="9.75">
      <c r="A1176" s="5"/>
      <c r="B1176" s="13">
        <v>1147</v>
      </c>
      <c r="C1176" s="5" t="s">
        <v>2390</v>
      </c>
      <c r="D1176" s="5" t="s">
        <v>456</v>
      </c>
      <c r="E1176" s="5" t="s">
        <v>1671</v>
      </c>
      <c r="F1176" s="17">
        <v>1969</v>
      </c>
      <c r="G1176" s="5">
        <v>1251.1</v>
      </c>
      <c r="H1176" s="446">
        <v>2331920.1</v>
      </c>
    </row>
    <row r="1177" spans="1:8" s="8" customFormat="1" ht="9.75">
      <c r="A1177" s="5"/>
      <c r="B1177" s="9">
        <v>1148</v>
      </c>
      <c r="C1177" s="5" t="s">
        <v>2390</v>
      </c>
      <c r="D1177" s="5" t="s">
        <v>2180</v>
      </c>
      <c r="E1177" s="5" t="s">
        <v>627</v>
      </c>
      <c r="F1177" s="17">
        <v>1961</v>
      </c>
      <c r="G1177" s="5">
        <v>690.27</v>
      </c>
      <c r="H1177" s="446">
        <v>1000680.19</v>
      </c>
    </row>
    <row r="1178" spans="1:8" s="8" customFormat="1" ht="9.75">
      <c r="A1178" s="5"/>
      <c r="B1178" s="13">
        <v>1149</v>
      </c>
      <c r="C1178" s="5" t="s">
        <v>2390</v>
      </c>
      <c r="D1178" s="5" t="s">
        <v>3357</v>
      </c>
      <c r="E1178" s="5" t="s">
        <v>627</v>
      </c>
      <c r="F1178" s="17">
        <v>1953</v>
      </c>
      <c r="G1178" s="5">
        <v>325.5</v>
      </c>
      <c r="H1178" s="446">
        <v>1287846.15</v>
      </c>
    </row>
    <row r="1179" spans="1:8" s="8" customFormat="1" ht="9.75">
      <c r="A1179" s="5"/>
      <c r="B1179" s="13">
        <v>1150</v>
      </c>
      <c r="C1179" s="5" t="s">
        <v>2390</v>
      </c>
      <c r="D1179" s="5" t="s">
        <v>2717</v>
      </c>
      <c r="E1179" s="5" t="s">
        <v>624</v>
      </c>
      <c r="F1179" s="5">
        <v>1964</v>
      </c>
      <c r="G1179" s="5">
        <v>2326.5</v>
      </c>
      <c r="H1179" s="446">
        <v>6673392.17</v>
      </c>
    </row>
    <row r="1180" spans="1:8" s="8" customFormat="1" ht="9.75">
      <c r="A1180" s="5"/>
      <c r="B1180" s="68">
        <v>1151</v>
      </c>
      <c r="C1180" s="5" t="s">
        <v>2390</v>
      </c>
      <c r="D1180" s="5" t="s">
        <v>2718</v>
      </c>
      <c r="E1180" s="5" t="s">
        <v>624</v>
      </c>
      <c r="F1180" s="5">
        <v>1963</v>
      </c>
      <c r="G1180" s="5">
        <v>2314.2</v>
      </c>
      <c r="H1180" s="446">
        <v>6619316.68</v>
      </c>
    </row>
    <row r="1181" spans="1:8" s="8" customFormat="1" ht="9.75">
      <c r="A1181" s="5"/>
      <c r="B1181" s="13">
        <v>1152</v>
      </c>
      <c r="C1181" s="5" t="s">
        <v>2390</v>
      </c>
      <c r="D1181" s="5" t="s">
        <v>148</v>
      </c>
      <c r="E1181" s="5" t="s">
        <v>623</v>
      </c>
      <c r="F1181" s="5">
        <v>2010</v>
      </c>
      <c r="G1181" s="5">
        <v>2438.6</v>
      </c>
      <c r="H1181" s="446">
        <v>7013719.48</v>
      </c>
    </row>
    <row r="1182" spans="1:8" s="8" customFormat="1" ht="9.75">
      <c r="A1182" s="5"/>
      <c r="B1182" s="9">
        <v>1153</v>
      </c>
      <c r="C1182" s="5" t="s">
        <v>2390</v>
      </c>
      <c r="D1182" s="5" t="s">
        <v>2719</v>
      </c>
      <c r="E1182" s="5" t="s">
        <v>624</v>
      </c>
      <c r="F1182" s="5">
        <v>1964</v>
      </c>
      <c r="G1182" s="5">
        <v>1684.9</v>
      </c>
      <c r="H1182" s="446">
        <v>5226788.3</v>
      </c>
    </row>
    <row r="1183" spans="1:8" s="8" customFormat="1" ht="9.75">
      <c r="A1183" s="5"/>
      <c r="B1183" s="13">
        <v>1154</v>
      </c>
      <c r="C1183" s="5" t="s">
        <v>2390</v>
      </c>
      <c r="D1183" s="5" t="s">
        <v>3358</v>
      </c>
      <c r="E1183" s="5" t="s">
        <v>627</v>
      </c>
      <c r="F1183" s="17">
        <v>1956</v>
      </c>
      <c r="G1183" s="5">
        <v>599.9</v>
      </c>
      <c r="H1183" s="446">
        <v>640091.11</v>
      </c>
    </row>
    <row r="1184" spans="1:8" s="8" customFormat="1" ht="9.75">
      <c r="A1184" s="5"/>
      <c r="B1184" s="13">
        <v>1155</v>
      </c>
      <c r="C1184" s="5" t="s">
        <v>2390</v>
      </c>
      <c r="D1184" s="5" t="s">
        <v>2720</v>
      </c>
      <c r="E1184" s="5" t="s">
        <v>624</v>
      </c>
      <c r="F1184" s="5">
        <v>1970</v>
      </c>
      <c r="G1184" s="5">
        <v>1797.1</v>
      </c>
      <c r="H1184" s="446">
        <v>5254224.74</v>
      </c>
    </row>
    <row r="1185" spans="1:8" s="8" customFormat="1" ht="9.75">
      <c r="A1185" s="5"/>
      <c r="B1185" s="68">
        <v>1156</v>
      </c>
      <c r="C1185" s="5" t="s">
        <v>2390</v>
      </c>
      <c r="D1185" s="5" t="s">
        <v>3359</v>
      </c>
      <c r="E1185" s="5" t="s">
        <v>627</v>
      </c>
      <c r="F1185" s="17">
        <v>1959</v>
      </c>
      <c r="G1185" s="5">
        <v>511.4</v>
      </c>
      <c r="H1185" s="446">
        <v>1207907.15</v>
      </c>
    </row>
    <row r="1186" spans="1:8" s="8" customFormat="1" ht="9.75">
      <c r="A1186" s="5"/>
      <c r="B1186" s="13">
        <v>1157</v>
      </c>
      <c r="C1186" s="5" t="s">
        <v>2390</v>
      </c>
      <c r="D1186" s="5" t="s">
        <v>1277</v>
      </c>
      <c r="E1186" s="5" t="s">
        <v>624</v>
      </c>
      <c r="F1186" s="5">
        <v>1968</v>
      </c>
      <c r="G1186" s="5">
        <v>1810</v>
      </c>
      <c r="H1186" s="446">
        <v>5199905.75</v>
      </c>
    </row>
    <row r="1187" spans="1:8" s="8" customFormat="1" ht="9.75">
      <c r="A1187" s="5"/>
      <c r="B1187" s="9">
        <v>1158</v>
      </c>
      <c r="C1187" s="5" t="s">
        <v>2390</v>
      </c>
      <c r="D1187" s="5" t="s">
        <v>2917</v>
      </c>
      <c r="E1187" s="5" t="s">
        <v>624</v>
      </c>
      <c r="F1187" s="5">
        <v>1974</v>
      </c>
      <c r="G1187" s="5">
        <v>5167</v>
      </c>
      <c r="H1187" s="446">
        <v>11429953.16</v>
      </c>
    </row>
    <row r="1188" spans="1:8" s="8" customFormat="1" ht="9.75">
      <c r="A1188" s="5"/>
      <c r="B1188" s="13">
        <v>1159</v>
      </c>
      <c r="C1188" s="5" t="s">
        <v>2390</v>
      </c>
      <c r="D1188" s="5" t="s">
        <v>3054</v>
      </c>
      <c r="E1188" s="5" t="s">
        <v>623</v>
      </c>
      <c r="F1188" s="17">
        <v>1978</v>
      </c>
      <c r="G1188" s="5">
        <v>4341.14</v>
      </c>
      <c r="H1188" s="446">
        <v>13028887.98</v>
      </c>
    </row>
    <row r="1189" spans="1:8" s="8" customFormat="1" ht="9.75">
      <c r="A1189" s="5"/>
      <c r="B1189" s="13">
        <v>1160</v>
      </c>
      <c r="C1189" s="5" t="s">
        <v>2390</v>
      </c>
      <c r="D1189" s="5" t="s">
        <v>3055</v>
      </c>
      <c r="E1189" s="5" t="s">
        <v>623</v>
      </c>
      <c r="F1189" s="17">
        <v>1977</v>
      </c>
      <c r="G1189" s="5">
        <v>4329.42</v>
      </c>
      <c r="H1189" s="446">
        <v>12376035.93</v>
      </c>
    </row>
    <row r="1190" spans="1:8" s="8" customFormat="1" ht="9.75">
      <c r="A1190" s="5"/>
      <c r="B1190" s="68">
        <v>1161</v>
      </c>
      <c r="C1190" s="5" t="s">
        <v>2390</v>
      </c>
      <c r="D1190" s="5" t="s">
        <v>3057</v>
      </c>
      <c r="E1190" s="5" t="s">
        <v>623</v>
      </c>
      <c r="F1190" s="17">
        <v>1976</v>
      </c>
      <c r="G1190" s="5">
        <v>4343.34</v>
      </c>
      <c r="H1190" s="446">
        <v>13064442.01</v>
      </c>
    </row>
    <row r="1191" spans="1:8" s="8" customFormat="1" ht="9.75">
      <c r="A1191" s="5"/>
      <c r="B1191" s="13">
        <v>1162</v>
      </c>
      <c r="C1191" s="5" t="s">
        <v>2390</v>
      </c>
      <c r="D1191" s="5" t="s">
        <v>877</v>
      </c>
      <c r="E1191" s="5" t="s">
        <v>624</v>
      </c>
      <c r="F1191" s="17">
        <v>1970</v>
      </c>
      <c r="G1191" s="5">
        <v>4090.3</v>
      </c>
      <c r="H1191" s="446">
        <v>1447428.52</v>
      </c>
    </row>
    <row r="1192" spans="1:8" s="8" customFormat="1" ht="9.75">
      <c r="A1192" s="5"/>
      <c r="B1192" s="68">
        <v>1163</v>
      </c>
      <c r="C1192" s="5" t="s">
        <v>2390</v>
      </c>
      <c r="D1192" s="5" t="s">
        <v>3058</v>
      </c>
      <c r="E1192" s="5" t="s">
        <v>624</v>
      </c>
      <c r="F1192" s="17">
        <v>1974</v>
      </c>
      <c r="G1192" s="5">
        <v>3904</v>
      </c>
      <c r="H1192" s="446">
        <v>1712048.88</v>
      </c>
    </row>
    <row r="1193" spans="1:8" s="8" customFormat="1" ht="9.75">
      <c r="A1193" s="5"/>
      <c r="B1193" s="13">
        <v>1164</v>
      </c>
      <c r="C1193" s="5" t="s">
        <v>2390</v>
      </c>
      <c r="D1193" s="5" t="s">
        <v>3059</v>
      </c>
      <c r="E1193" s="5" t="s">
        <v>624</v>
      </c>
      <c r="F1193" s="17">
        <v>1974</v>
      </c>
      <c r="G1193" s="5">
        <v>3551.8</v>
      </c>
      <c r="H1193" s="446">
        <v>2480645.61</v>
      </c>
    </row>
    <row r="1194" spans="1:8" s="8" customFormat="1" ht="9.75">
      <c r="A1194" s="5"/>
      <c r="B1194" s="68">
        <v>1165</v>
      </c>
      <c r="C1194" s="5" t="s">
        <v>2390</v>
      </c>
      <c r="D1194" s="5" t="s">
        <v>2535</v>
      </c>
      <c r="E1194" s="5" t="s">
        <v>623</v>
      </c>
      <c r="F1194" s="17">
        <v>1977</v>
      </c>
      <c r="G1194" s="5">
        <v>4391.12</v>
      </c>
      <c r="H1194" s="446">
        <v>8810368.4</v>
      </c>
    </row>
    <row r="1195" spans="1:8" s="8" customFormat="1" ht="9.75">
      <c r="A1195" s="5"/>
      <c r="B1195" s="13">
        <v>1166</v>
      </c>
      <c r="C1195" s="5" t="s">
        <v>2390</v>
      </c>
      <c r="D1195" s="5" t="s">
        <v>3060</v>
      </c>
      <c r="E1195" s="5" t="s">
        <v>624</v>
      </c>
      <c r="F1195" s="17">
        <v>1972</v>
      </c>
      <c r="G1195" s="5">
        <v>3196.3</v>
      </c>
      <c r="H1195" s="446">
        <v>5122141.96</v>
      </c>
    </row>
    <row r="1196" spans="1:8" s="8" customFormat="1" ht="9.75">
      <c r="A1196" s="5"/>
      <c r="B1196" s="68">
        <v>1167</v>
      </c>
      <c r="C1196" s="5" t="s">
        <v>2390</v>
      </c>
      <c r="D1196" s="5" t="s">
        <v>1034</v>
      </c>
      <c r="E1196" s="5" t="s">
        <v>628</v>
      </c>
      <c r="F1196" s="5">
        <v>1947</v>
      </c>
      <c r="G1196" s="5">
        <v>109.3</v>
      </c>
      <c r="H1196" s="446">
        <v>479282.57</v>
      </c>
    </row>
    <row r="1197" spans="1:8" s="8" customFormat="1" ht="9.75">
      <c r="A1197" s="5"/>
      <c r="B1197" s="13">
        <v>1168</v>
      </c>
      <c r="C1197" s="5" t="s">
        <v>2390</v>
      </c>
      <c r="D1197" s="5" t="s">
        <v>1035</v>
      </c>
      <c r="E1197" s="5" t="s">
        <v>628</v>
      </c>
      <c r="F1197" s="5">
        <v>1938</v>
      </c>
      <c r="G1197" s="5">
        <v>80.2</v>
      </c>
      <c r="H1197" s="446">
        <v>225071.55</v>
      </c>
    </row>
    <row r="1198" spans="1:8" s="8" customFormat="1" ht="9.75">
      <c r="A1198" s="5"/>
      <c r="B1198" s="68">
        <v>1169</v>
      </c>
      <c r="C1198" s="5" t="s">
        <v>2390</v>
      </c>
      <c r="D1198" s="5" t="s">
        <v>1036</v>
      </c>
      <c r="E1198" s="5" t="s">
        <v>628</v>
      </c>
      <c r="F1198" s="5">
        <v>1961</v>
      </c>
      <c r="G1198" s="5">
        <v>45.8</v>
      </c>
      <c r="H1198" s="446">
        <v>194352.83</v>
      </c>
    </row>
    <row r="1199" spans="1:8" s="8" customFormat="1" ht="9.75">
      <c r="A1199" s="5"/>
      <c r="B1199" s="13">
        <v>1170</v>
      </c>
      <c r="C1199" s="5" t="s">
        <v>2390</v>
      </c>
      <c r="D1199" s="5" t="s">
        <v>1132</v>
      </c>
      <c r="E1199" s="5" t="s">
        <v>628</v>
      </c>
      <c r="F1199" s="5">
        <v>1935</v>
      </c>
      <c r="G1199" s="5">
        <v>94.8</v>
      </c>
      <c r="H1199" s="446">
        <v>269332.19</v>
      </c>
    </row>
    <row r="1200" spans="1:8" s="8" customFormat="1" ht="9.75">
      <c r="A1200" s="5"/>
      <c r="B1200" s="68">
        <v>1171</v>
      </c>
      <c r="C1200" s="5" t="s">
        <v>2390</v>
      </c>
      <c r="D1200" s="5" t="s">
        <v>1133</v>
      </c>
      <c r="E1200" s="5" t="s">
        <v>628</v>
      </c>
      <c r="F1200" s="5">
        <v>1959</v>
      </c>
      <c r="G1200" s="5">
        <v>152.6</v>
      </c>
      <c r="H1200" s="446">
        <v>352243.64</v>
      </c>
    </row>
    <row r="1201" spans="1:8" s="8" customFormat="1" ht="9.75">
      <c r="A1201" s="5"/>
      <c r="B1201" s="13">
        <v>1172</v>
      </c>
      <c r="C1201" s="5" t="s">
        <v>2390</v>
      </c>
      <c r="D1201" s="5" t="s">
        <v>1134</v>
      </c>
      <c r="E1201" s="5" t="s">
        <v>628</v>
      </c>
      <c r="F1201" s="5">
        <v>1958</v>
      </c>
      <c r="G1201" s="5">
        <v>275.9</v>
      </c>
      <c r="H1201" s="446">
        <v>729565.71</v>
      </c>
    </row>
    <row r="1202" spans="1:8" s="8" customFormat="1" ht="9.75">
      <c r="A1202" s="5"/>
      <c r="B1202" s="68">
        <v>1173</v>
      </c>
      <c r="C1202" s="5" t="s">
        <v>2390</v>
      </c>
      <c r="D1202" s="5" t="s">
        <v>1135</v>
      </c>
      <c r="E1202" s="5" t="s">
        <v>628</v>
      </c>
      <c r="F1202" s="5">
        <v>1947</v>
      </c>
      <c r="G1202" s="5">
        <v>116.2</v>
      </c>
      <c r="H1202" s="446">
        <v>609631.42</v>
      </c>
    </row>
    <row r="1203" spans="1:8" s="8" customFormat="1" ht="9.75">
      <c r="A1203" s="5"/>
      <c r="B1203" s="13">
        <v>1174</v>
      </c>
      <c r="C1203" s="5" t="s">
        <v>2390</v>
      </c>
      <c r="D1203" s="5" t="s">
        <v>1136</v>
      </c>
      <c r="E1203" s="5" t="s">
        <v>628</v>
      </c>
      <c r="F1203" s="5">
        <v>1939</v>
      </c>
      <c r="G1203" s="5">
        <v>237.3</v>
      </c>
      <c r="H1203" s="446">
        <v>532690.42</v>
      </c>
    </row>
    <row r="1204" spans="1:8" s="8" customFormat="1" ht="9.75">
      <c r="A1204" s="5"/>
      <c r="B1204" s="68">
        <v>1175</v>
      </c>
      <c r="C1204" s="5" t="s">
        <v>2390</v>
      </c>
      <c r="D1204" s="5" t="s">
        <v>956</v>
      </c>
      <c r="E1204" s="5" t="s">
        <v>628</v>
      </c>
      <c r="F1204" s="5">
        <v>1958</v>
      </c>
      <c r="G1204" s="5">
        <v>226.9</v>
      </c>
      <c r="H1204" s="446">
        <v>545015.74</v>
      </c>
    </row>
    <row r="1205" spans="1:8" s="8" customFormat="1" ht="9.75">
      <c r="A1205" s="5"/>
      <c r="B1205" s="13">
        <v>1176</v>
      </c>
      <c r="C1205" s="5" t="s">
        <v>2390</v>
      </c>
      <c r="D1205" s="5" t="s">
        <v>957</v>
      </c>
      <c r="E1205" s="5" t="s">
        <v>628</v>
      </c>
      <c r="F1205" s="5">
        <v>1958</v>
      </c>
      <c r="G1205" s="5">
        <v>306.25</v>
      </c>
      <c r="H1205" s="446">
        <v>520810.19</v>
      </c>
    </row>
    <row r="1206" spans="1:8" s="8" customFormat="1" ht="9.75">
      <c r="A1206" s="5"/>
      <c r="B1206" s="68">
        <v>1177</v>
      </c>
      <c r="C1206" s="5" t="s">
        <v>2390</v>
      </c>
      <c r="D1206" s="5" t="s">
        <v>958</v>
      </c>
      <c r="E1206" s="5" t="s">
        <v>628</v>
      </c>
      <c r="F1206" s="5">
        <v>1929</v>
      </c>
      <c r="G1206" s="5">
        <v>392.3</v>
      </c>
      <c r="H1206" s="446">
        <v>1166280.63</v>
      </c>
    </row>
    <row r="1207" spans="1:8" s="8" customFormat="1" ht="9.75">
      <c r="A1207" s="5"/>
      <c r="B1207" s="13">
        <v>1178</v>
      </c>
      <c r="C1207" s="5" t="s">
        <v>2390</v>
      </c>
      <c r="D1207" s="5" t="s">
        <v>1203</v>
      </c>
      <c r="E1207" s="5" t="s">
        <v>628</v>
      </c>
      <c r="F1207" s="5">
        <v>1929</v>
      </c>
      <c r="G1207" s="5">
        <v>267.7</v>
      </c>
      <c r="H1207" s="446">
        <v>614835.78</v>
      </c>
    </row>
    <row r="1208" spans="1:8" s="8" customFormat="1" ht="9.75">
      <c r="A1208" s="5"/>
      <c r="B1208" s="68">
        <v>1179</v>
      </c>
      <c r="C1208" s="5" t="s">
        <v>2390</v>
      </c>
      <c r="D1208" s="5" t="s">
        <v>1017</v>
      </c>
      <c r="E1208" s="5" t="s">
        <v>628</v>
      </c>
      <c r="F1208" s="5">
        <v>1958</v>
      </c>
      <c r="G1208" s="5">
        <v>174.2</v>
      </c>
      <c r="H1208" s="446">
        <v>336753.55</v>
      </c>
    </row>
    <row r="1209" spans="1:8" s="8" customFormat="1" ht="9.75">
      <c r="A1209" s="5"/>
      <c r="B1209" s="13">
        <v>1180</v>
      </c>
      <c r="C1209" s="5" t="s">
        <v>2390</v>
      </c>
      <c r="D1209" s="5" t="s">
        <v>2241</v>
      </c>
      <c r="E1209" s="5" t="s">
        <v>628</v>
      </c>
      <c r="F1209" s="5">
        <v>1975</v>
      </c>
      <c r="G1209" s="5">
        <v>83</v>
      </c>
      <c r="H1209" s="446">
        <v>204847.06</v>
      </c>
    </row>
    <row r="1210" spans="1:8" s="8" customFormat="1" ht="9.75">
      <c r="A1210" s="5"/>
      <c r="B1210" s="68">
        <v>1181</v>
      </c>
      <c r="C1210" s="5" t="s">
        <v>2390</v>
      </c>
      <c r="D1210" s="5" t="s">
        <v>2337</v>
      </c>
      <c r="E1210" s="5" t="s">
        <v>624</v>
      </c>
      <c r="F1210" s="17">
        <v>1963</v>
      </c>
      <c r="G1210" s="5">
        <v>3556.14</v>
      </c>
      <c r="H1210" s="446">
        <v>8177716.69</v>
      </c>
    </row>
    <row r="1211" spans="1:8" s="8" customFormat="1" ht="9.75">
      <c r="A1211" s="5"/>
      <c r="B1211" s="13">
        <v>1182</v>
      </c>
      <c r="C1211" s="5" t="s">
        <v>2390</v>
      </c>
      <c r="D1211" s="5" t="s">
        <v>2338</v>
      </c>
      <c r="E1211" s="5" t="s">
        <v>624</v>
      </c>
      <c r="F1211" s="17">
        <v>1967</v>
      </c>
      <c r="G1211" s="5">
        <v>2906.96</v>
      </c>
      <c r="H1211" s="446">
        <v>6810560.37</v>
      </c>
    </row>
    <row r="1212" spans="1:8" s="8" customFormat="1" ht="9.75">
      <c r="A1212" s="5"/>
      <c r="B1212" s="68">
        <v>1183</v>
      </c>
      <c r="C1212" s="5" t="s">
        <v>2390</v>
      </c>
      <c r="D1212" s="5" t="s">
        <v>492</v>
      </c>
      <c r="E1212" s="5" t="s">
        <v>628</v>
      </c>
      <c r="F1212" s="5">
        <v>1960</v>
      </c>
      <c r="G1212" s="5">
        <v>425.6</v>
      </c>
      <c r="H1212" s="446">
        <v>674319.72</v>
      </c>
    </row>
    <row r="1213" spans="1:8" s="8" customFormat="1" ht="9.75">
      <c r="A1213" s="5"/>
      <c r="B1213" s="13">
        <v>1184</v>
      </c>
      <c r="C1213" s="5" t="s">
        <v>2390</v>
      </c>
      <c r="D1213" s="5" t="s">
        <v>1975</v>
      </c>
      <c r="E1213" s="5" t="s">
        <v>628</v>
      </c>
      <c r="F1213" s="5">
        <v>1917</v>
      </c>
      <c r="G1213" s="5">
        <v>140.7</v>
      </c>
      <c r="H1213" s="446">
        <v>536173.23</v>
      </c>
    </row>
    <row r="1214" spans="1:8" s="8" customFormat="1" ht="9.75">
      <c r="A1214" s="5"/>
      <c r="B1214" s="68">
        <v>1185</v>
      </c>
      <c r="C1214" s="5" t="s">
        <v>2390</v>
      </c>
      <c r="D1214" s="5" t="s">
        <v>997</v>
      </c>
      <c r="E1214" s="5" t="s">
        <v>624</v>
      </c>
      <c r="F1214" s="17">
        <v>1965</v>
      </c>
      <c r="G1214" s="5">
        <v>3552.53</v>
      </c>
      <c r="H1214" s="446">
        <v>8557171.89</v>
      </c>
    </row>
    <row r="1215" spans="1:8" s="229" customFormat="1" ht="9.75">
      <c r="A1215" s="228"/>
      <c r="B1215" s="13">
        <v>1186</v>
      </c>
      <c r="C1215" s="5" t="s">
        <v>2390</v>
      </c>
      <c r="D1215" s="5" t="s">
        <v>490</v>
      </c>
      <c r="E1215" s="5" t="s">
        <v>628</v>
      </c>
      <c r="F1215" s="5">
        <v>1917</v>
      </c>
      <c r="G1215" s="5">
        <v>212.3</v>
      </c>
      <c r="H1215" s="446">
        <v>499313.53</v>
      </c>
    </row>
    <row r="1216" spans="1:8" s="229" customFormat="1" ht="9.75">
      <c r="A1216" s="228"/>
      <c r="B1216" s="68">
        <v>1187</v>
      </c>
      <c r="C1216" s="5" t="s">
        <v>2390</v>
      </c>
      <c r="D1216" s="5" t="s">
        <v>491</v>
      </c>
      <c r="E1216" s="5" t="s">
        <v>628</v>
      </c>
      <c r="F1216" s="5">
        <v>1917</v>
      </c>
      <c r="G1216" s="5">
        <v>73.75</v>
      </c>
      <c r="H1216" s="446">
        <v>286344.75</v>
      </c>
    </row>
    <row r="1217" spans="1:8" s="8" customFormat="1" ht="9.75">
      <c r="A1217" s="5"/>
      <c r="B1217" s="13">
        <v>1188</v>
      </c>
      <c r="C1217" s="5" t="s">
        <v>2390</v>
      </c>
      <c r="D1217" s="5" t="s">
        <v>1976</v>
      </c>
      <c r="E1217" s="5" t="s">
        <v>628</v>
      </c>
      <c r="F1217" s="5">
        <v>1917</v>
      </c>
      <c r="G1217" s="5">
        <v>184.6</v>
      </c>
      <c r="H1217" s="446">
        <v>518111.02</v>
      </c>
    </row>
    <row r="1218" spans="1:8" s="8" customFormat="1" ht="9.75">
      <c r="A1218" s="5"/>
      <c r="B1218" s="68">
        <v>1189</v>
      </c>
      <c r="C1218" s="5" t="s">
        <v>2390</v>
      </c>
      <c r="D1218" s="5" t="s">
        <v>1992</v>
      </c>
      <c r="E1218" s="5" t="s">
        <v>628</v>
      </c>
      <c r="F1218" s="5">
        <v>1917</v>
      </c>
      <c r="G1218" s="5">
        <v>184.8</v>
      </c>
      <c r="H1218" s="446">
        <v>206109.59</v>
      </c>
    </row>
    <row r="1219" spans="1:8" s="8" customFormat="1" ht="9.75">
      <c r="A1219" s="5"/>
      <c r="B1219" s="13">
        <v>1190</v>
      </c>
      <c r="C1219" s="5" t="s">
        <v>2390</v>
      </c>
      <c r="D1219" s="5" t="s">
        <v>1037</v>
      </c>
      <c r="E1219" s="5" t="s">
        <v>628</v>
      </c>
      <c r="F1219" s="5">
        <v>1932</v>
      </c>
      <c r="G1219" s="5">
        <v>285.3</v>
      </c>
      <c r="H1219" s="446">
        <v>608021.23</v>
      </c>
    </row>
    <row r="1220" spans="1:8" s="8" customFormat="1" ht="9.75">
      <c r="A1220" s="5"/>
      <c r="B1220" s="68">
        <v>1191</v>
      </c>
      <c r="C1220" s="5" t="s">
        <v>2390</v>
      </c>
      <c r="D1220" s="5" t="s">
        <v>1038</v>
      </c>
      <c r="E1220" s="5" t="s">
        <v>628</v>
      </c>
      <c r="F1220" s="5">
        <v>1932</v>
      </c>
      <c r="G1220" s="5">
        <v>287.3</v>
      </c>
      <c r="H1220" s="446">
        <v>573428.22</v>
      </c>
    </row>
    <row r="1221" spans="1:8" s="8" customFormat="1" ht="9.75">
      <c r="A1221" s="5"/>
      <c r="B1221" s="13">
        <v>1192</v>
      </c>
      <c r="C1221" s="5" t="s">
        <v>2390</v>
      </c>
      <c r="D1221" s="5" t="s">
        <v>1032</v>
      </c>
      <c r="E1221" s="5" t="s">
        <v>628</v>
      </c>
      <c r="F1221" s="5">
        <v>1932</v>
      </c>
      <c r="G1221" s="5">
        <v>279.7</v>
      </c>
      <c r="H1221" s="446">
        <v>525149.13</v>
      </c>
    </row>
    <row r="1222" spans="1:8" s="8" customFormat="1" ht="9.75">
      <c r="A1222" s="5"/>
      <c r="B1222" s="68">
        <v>1193</v>
      </c>
      <c r="C1222" s="5" t="s">
        <v>2390</v>
      </c>
      <c r="D1222" s="5" t="s">
        <v>149</v>
      </c>
      <c r="E1222" s="5" t="s">
        <v>628</v>
      </c>
      <c r="F1222" s="5">
        <v>1932</v>
      </c>
      <c r="G1222" s="5">
        <v>302</v>
      </c>
      <c r="H1222" s="446">
        <v>612534.53</v>
      </c>
    </row>
    <row r="1223" spans="1:8" s="8" customFormat="1" ht="9.75">
      <c r="A1223" s="5"/>
      <c r="B1223" s="13">
        <v>1194</v>
      </c>
      <c r="C1223" s="5" t="s">
        <v>2390</v>
      </c>
      <c r="D1223" s="5" t="s">
        <v>150</v>
      </c>
      <c r="E1223" s="5" t="s">
        <v>628</v>
      </c>
      <c r="F1223" s="5">
        <v>1932</v>
      </c>
      <c r="G1223" s="5">
        <v>285.54</v>
      </c>
      <c r="H1223" s="446">
        <v>673995.31</v>
      </c>
    </row>
    <row r="1224" spans="1:8" s="8" customFormat="1" ht="9.75">
      <c r="A1224" s="5"/>
      <c r="B1224" s="68">
        <v>1195</v>
      </c>
      <c r="C1224" s="5" t="s">
        <v>2390</v>
      </c>
      <c r="D1224" s="5" t="s">
        <v>151</v>
      </c>
      <c r="E1224" s="5" t="s">
        <v>628</v>
      </c>
      <c r="F1224" s="5">
        <v>1971</v>
      </c>
      <c r="G1224" s="5">
        <v>273.2</v>
      </c>
      <c r="H1224" s="446">
        <v>603528.23</v>
      </c>
    </row>
    <row r="1225" spans="1:8" s="8" customFormat="1" ht="9.75">
      <c r="A1225" s="5"/>
      <c r="B1225" s="13">
        <v>1196</v>
      </c>
      <c r="C1225" s="5" t="s">
        <v>2390</v>
      </c>
      <c r="D1225" s="5" t="s">
        <v>3365</v>
      </c>
      <c r="E1225" s="5" t="s">
        <v>628</v>
      </c>
      <c r="F1225" s="5">
        <v>1960</v>
      </c>
      <c r="G1225" s="5">
        <v>86.1</v>
      </c>
      <c r="H1225" s="446">
        <v>210980.68</v>
      </c>
    </row>
    <row r="1226" spans="1:8" s="8" customFormat="1" ht="9.75">
      <c r="A1226" s="5"/>
      <c r="B1226" s="68">
        <v>1197</v>
      </c>
      <c r="C1226" s="5" t="s">
        <v>2390</v>
      </c>
      <c r="D1226" s="17" t="s">
        <v>1977</v>
      </c>
      <c r="E1226" s="17"/>
      <c r="F1226" s="17"/>
      <c r="G1226" s="17">
        <v>98.5</v>
      </c>
      <c r="H1226" s="456">
        <v>196299.69</v>
      </c>
    </row>
    <row r="1227" spans="1:8" s="8" customFormat="1" ht="9.75">
      <c r="A1227" s="27"/>
      <c r="B1227" s="13">
        <v>1198</v>
      </c>
      <c r="C1227" s="27" t="s">
        <v>2390</v>
      </c>
      <c r="D1227" s="28" t="s">
        <v>3174</v>
      </c>
      <c r="E1227" s="57" t="s">
        <v>628</v>
      </c>
      <c r="F1227" s="9">
        <v>1916</v>
      </c>
      <c r="G1227" s="29">
        <v>239.3</v>
      </c>
      <c r="H1227" s="435">
        <v>466354.74</v>
      </c>
    </row>
    <row r="1228" spans="1:8" s="8" customFormat="1" ht="9.75">
      <c r="A1228" s="27"/>
      <c r="B1228" s="68">
        <v>1199</v>
      </c>
      <c r="C1228" s="27" t="s">
        <v>2390</v>
      </c>
      <c r="D1228" s="28" t="s">
        <v>3253</v>
      </c>
      <c r="E1228" s="57" t="s">
        <v>628</v>
      </c>
      <c r="F1228" s="9">
        <v>1916</v>
      </c>
      <c r="G1228" s="29">
        <v>150</v>
      </c>
      <c r="H1228" s="435">
        <v>265630.63</v>
      </c>
    </row>
    <row r="1229" spans="1:8" s="8" customFormat="1" ht="9.75">
      <c r="A1229" s="27"/>
      <c r="B1229" s="13">
        <v>1200</v>
      </c>
      <c r="C1229" s="27" t="s">
        <v>2390</v>
      </c>
      <c r="D1229" s="28" t="s">
        <v>3175</v>
      </c>
      <c r="E1229" s="57" t="s">
        <v>628</v>
      </c>
      <c r="F1229" s="9">
        <v>1916</v>
      </c>
      <c r="G1229" s="29">
        <v>124.1</v>
      </c>
      <c r="H1229" s="435">
        <v>160183.2</v>
      </c>
    </row>
    <row r="1230" spans="1:8" s="8" customFormat="1" ht="9.75">
      <c r="A1230" s="27"/>
      <c r="B1230" s="68">
        <v>1201</v>
      </c>
      <c r="C1230" s="27" t="s">
        <v>2390</v>
      </c>
      <c r="D1230" s="28" t="s">
        <v>1640</v>
      </c>
      <c r="E1230" s="57" t="s">
        <v>624</v>
      </c>
      <c r="F1230" s="9">
        <v>1963</v>
      </c>
      <c r="G1230" s="29">
        <v>6249.7</v>
      </c>
      <c r="H1230" s="435">
        <v>10242721.34</v>
      </c>
    </row>
    <row r="1231" spans="1:8" s="8" customFormat="1" ht="9.75">
      <c r="A1231" s="27"/>
      <c r="B1231" s="13">
        <v>1202</v>
      </c>
      <c r="C1231" s="27" t="s">
        <v>2390</v>
      </c>
      <c r="D1231" s="28" t="s">
        <v>1642</v>
      </c>
      <c r="E1231" s="57" t="s">
        <v>624</v>
      </c>
      <c r="F1231" s="9">
        <v>1961</v>
      </c>
      <c r="G1231" s="29">
        <v>1898.7</v>
      </c>
      <c r="H1231" s="435">
        <v>3376034.44</v>
      </c>
    </row>
    <row r="1232" spans="1:8" s="8" customFormat="1" ht="9.75">
      <c r="A1232" s="5"/>
      <c r="B1232" s="70">
        <v>1203</v>
      </c>
      <c r="C1232" s="5" t="s">
        <v>2390</v>
      </c>
      <c r="D1232" s="5" t="s">
        <v>1851</v>
      </c>
      <c r="E1232" s="21" t="s">
        <v>626</v>
      </c>
      <c r="F1232" s="17">
        <v>1954</v>
      </c>
      <c r="G1232" s="5">
        <v>4118.4</v>
      </c>
      <c r="H1232" s="446">
        <v>6683808.45</v>
      </c>
    </row>
    <row r="1233" spans="1:8" s="8" customFormat="1" ht="9.75">
      <c r="A1233" s="5"/>
      <c r="B1233" s="13">
        <v>1204</v>
      </c>
      <c r="C1233" s="5" t="s">
        <v>2390</v>
      </c>
      <c r="D1233" s="5" t="s">
        <v>1852</v>
      </c>
      <c r="E1233" s="21" t="s">
        <v>626</v>
      </c>
      <c r="F1233" s="17">
        <v>1955</v>
      </c>
      <c r="G1233" s="5">
        <v>3339.15</v>
      </c>
      <c r="H1233" s="446">
        <v>7712171.01</v>
      </c>
    </row>
    <row r="1234" spans="1:8" s="8" customFormat="1" ht="9.75">
      <c r="A1234" s="5"/>
      <c r="B1234" s="68">
        <v>1205</v>
      </c>
      <c r="C1234" s="5" t="s">
        <v>2390</v>
      </c>
      <c r="D1234" s="5" t="s">
        <v>110</v>
      </c>
      <c r="E1234" s="21" t="s">
        <v>626</v>
      </c>
      <c r="F1234" s="17">
        <v>1948</v>
      </c>
      <c r="G1234" s="5">
        <v>1234.03</v>
      </c>
      <c r="H1234" s="446">
        <v>2481791.38</v>
      </c>
    </row>
    <row r="1235" spans="1:8" s="8" customFormat="1" ht="9.75">
      <c r="A1235" s="5"/>
      <c r="B1235" s="13">
        <v>1206</v>
      </c>
      <c r="C1235" s="5" t="s">
        <v>2390</v>
      </c>
      <c r="D1235" s="5" t="s">
        <v>1857</v>
      </c>
      <c r="E1235" s="21" t="s">
        <v>1671</v>
      </c>
      <c r="F1235" s="17">
        <v>1960</v>
      </c>
      <c r="G1235" s="5">
        <v>3254.4</v>
      </c>
      <c r="H1235" s="446">
        <v>5004203.48</v>
      </c>
    </row>
    <row r="1236" spans="1:8" s="8" customFormat="1" ht="9.75">
      <c r="A1236" s="27"/>
      <c r="B1236" s="68">
        <v>1207</v>
      </c>
      <c r="C1236" s="27" t="s">
        <v>2390</v>
      </c>
      <c r="D1236" s="28" t="s">
        <v>310</v>
      </c>
      <c r="E1236" s="57" t="s">
        <v>628</v>
      </c>
      <c r="F1236" s="9">
        <v>1917</v>
      </c>
      <c r="G1236" s="29">
        <v>156.5</v>
      </c>
      <c r="H1236" s="435">
        <v>2273444.69</v>
      </c>
    </row>
    <row r="1237" spans="1:8" s="8" customFormat="1" ht="9.75">
      <c r="A1237" s="27"/>
      <c r="B1237" s="13">
        <v>1208</v>
      </c>
      <c r="C1237" s="27" t="s">
        <v>2390</v>
      </c>
      <c r="D1237" s="28" t="s">
        <v>311</v>
      </c>
      <c r="E1237" s="57" t="s">
        <v>628</v>
      </c>
      <c r="F1237" s="9">
        <v>1917</v>
      </c>
      <c r="G1237" s="29">
        <v>196.9</v>
      </c>
      <c r="H1237" s="435">
        <v>718261.33</v>
      </c>
    </row>
    <row r="1238" spans="1:8" s="8" customFormat="1" ht="9.75">
      <c r="A1238" s="27"/>
      <c r="B1238" s="68">
        <v>1209</v>
      </c>
      <c r="C1238" s="27" t="s">
        <v>2390</v>
      </c>
      <c r="D1238" s="28" t="s">
        <v>3448</v>
      </c>
      <c r="E1238" s="57" t="s">
        <v>624</v>
      </c>
      <c r="F1238" s="9">
        <v>1966</v>
      </c>
      <c r="G1238" s="29">
        <v>2830.6</v>
      </c>
      <c r="H1238" s="435">
        <v>3033255.4</v>
      </c>
    </row>
    <row r="1239" spans="1:8" s="8" customFormat="1" ht="9.75">
      <c r="A1239" s="27"/>
      <c r="B1239" s="13">
        <v>1210</v>
      </c>
      <c r="C1239" s="27" t="s">
        <v>2390</v>
      </c>
      <c r="D1239" s="28" t="s">
        <v>2878</v>
      </c>
      <c r="E1239" s="57" t="s">
        <v>1672</v>
      </c>
      <c r="F1239" s="9">
        <v>1981</v>
      </c>
      <c r="G1239" s="29">
        <v>4864</v>
      </c>
      <c r="H1239" s="435">
        <v>10821901.46</v>
      </c>
    </row>
    <row r="1240" spans="1:8" s="8" customFormat="1" ht="9.75">
      <c r="A1240" s="27"/>
      <c r="B1240" s="68">
        <v>1211</v>
      </c>
      <c r="C1240" s="27" t="s">
        <v>2390</v>
      </c>
      <c r="D1240" s="28" t="s">
        <v>2879</v>
      </c>
      <c r="E1240" s="57" t="s">
        <v>1672</v>
      </c>
      <c r="F1240" s="9">
        <v>1981</v>
      </c>
      <c r="G1240" s="29">
        <v>6652.2</v>
      </c>
      <c r="H1240" s="435">
        <v>11449854.26</v>
      </c>
    </row>
    <row r="1241" spans="1:8" s="8" customFormat="1" ht="9.75">
      <c r="A1241" s="27"/>
      <c r="B1241" s="13">
        <v>1212</v>
      </c>
      <c r="C1241" s="27" t="s">
        <v>2390</v>
      </c>
      <c r="D1241" s="28" t="s">
        <v>2881</v>
      </c>
      <c r="E1241" s="57" t="s">
        <v>1672</v>
      </c>
      <c r="F1241" s="9">
        <v>1982</v>
      </c>
      <c r="G1241" s="29">
        <v>4493.1</v>
      </c>
      <c r="H1241" s="435">
        <v>10951281.42</v>
      </c>
    </row>
    <row r="1242" spans="1:8" s="8" customFormat="1" ht="9.75">
      <c r="A1242" s="27"/>
      <c r="B1242" s="68">
        <v>1213</v>
      </c>
      <c r="C1242" s="27" t="s">
        <v>2390</v>
      </c>
      <c r="D1242" s="28" t="s">
        <v>505</v>
      </c>
      <c r="E1242" s="57" t="s">
        <v>625</v>
      </c>
      <c r="F1242" s="9">
        <v>1996</v>
      </c>
      <c r="G1242" s="29">
        <v>18301.9</v>
      </c>
      <c r="H1242" s="435">
        <v>24242512.59</v>
      </c>
    </row>
    <row r="1243" spans="1:8" s="8" customFormat="1" ht="9.75">
      <c r="A1243" s="5"/>
      <c r="B1243" s="13">
        <v>1214</v>
      </c>
      <c r="C1243" s="5" t="s">
        <v>2390</v>
      </c>
      <c r="D1243" s="5" t="s">
        <v>161</v>
      </c>
      <c r="E1243" s="5" t="s">
        <v>624</v>
      </c>
      <c r="F1243" s="5">
        <v>1967</v>
      </c>
      <c r="G1243" s="5">
        <v>2097.3</v>
      </c>
      <c r="H1243" s="446">
        <v>6209795.64</v>
      </c>
    </row>
    <row r="1244" spans="1:8" s="8" customFormat="1" ht="9.75">
      <c r="A1244" s="5"/>
      <c r="B1244" s="68">
        <v>1215</v>
      </c>
      <c r="C1244" s="5" t="s">
        <v>2390</v>
      </c>
      <c r="D1244" s="5" t="s">
        <v>162</v>
      </c>
      <c r="E1244" s="5" t="s">
        <v>624</v>
      </c>
      <c r="F1244" s="5">
        <v>1966</v>
      </c>
      <c r="G1244" s="5">
        <v>1831.3</v>
      </c>
      <c r="H1244" s="446">
        <v>3321246.42</v>
      </c>
    </row>
    <row r="1245" spans="1:8" s="8" customFormat="1" ht="9.75">
      <c r="A1245" s="5"/>
      <c r="B1245" s="13">
        <v>1216</v>
      </c>
      <c r="C1245" s="5" t="s">
        <v>2390</v>
      </c>
      <c r="D1245" s="5" t="s">
        <v>163</v>
      </c>
      <c r="E1245" s="5" t="s">
        <v>624</v>
      </c>
      <c r="F1245" s="5">
        <v>1966</v>
      </c>
      <c r="G1245" s="5">
        <v>2326.2</v>
      </c>
      <c r="H1245" s="446">
        <v>3654315.28</v>
      </c>
    </row>
    <row r="1246" spans="1:8" s="8" customFormat="1" ht="9.75">
      <c r="A1246" s="5"/>
      <c r="B1246" s="68">
        <v>1217</v>
      </c>
      <c r="C1246" s="5" t="s">
        <v>2390</v>
      </c>
      <c r="D1246" s="5" t="s">
        <v>164</v>
      </c>
      <c r="E1246" s="5" t="s">
        <v>624</v>
      </c>
      <c r="F1246" s="5">
        <v>1966</v>
      </c>
      <c r="G1246" s="5">
        <v>2599.8</v>
      </c>
      <c r="H1246" s="446">
        <v>6419958.79</v>
      </c>
    </row>
    <row r="1247" spans="1:8" s="8" customFormat="1" ht="9.75">
      <c r="A1247" s="5"/>
      <c r="B1247" s="13">
        <v>1218</v>
      </c>
      <c r="C1247" s="5" t="s">
        <v>2390</v>
      </c>
      <c r="D1247" s="5" t="s">
        <v>165</v>
      </c>
      <c r="E1247" s="5" t="s">
        <v>624</v>
      </c>
      <c r="F1247" s="5">
        <v>1966</v>
      </c>
      <c r="G1247" s="5">
        <v>2590.18</v>
      </c>
      <c r="H1247" s="446">
        <v>6218959.3</v>
      </c>
    </row>
    <row r="1248" spans="1:8" s="8" customFormat="1" ht="9.75">
      <c r="A1248" s="5"/>
      <c r="B1248" s="68">
        <v>1219</v>
      </c>
      <c r="C1248" s="5" t="s">
        <v>2390</v>
      </c>
      <c r="D1248" s="5" t="s">
        <v>166</v>
      </c>
      <c r="E1248" s="5" t="s">
        <v>624</v>
      </c>
      <c r="F1248" s="5">
        <v>1968</v>
      </c>
      <c r="G1248" s="5">
        <v>3586.2</v>
      </c>
      <c r="H1248" s="446">
        <v>8234336.93</v>
      </c>
    </row>
    <row r="1249" spans="1:8" s="8" customFormat="1" ht="9.75">
      <c r="A1249" s="5"/>
      <c r="B1249" s="13">
        <v>1220</v>
      </c>
      <c r="C1249" s="5" t="s">
        <v>2390</v>
      </c>
      <c r="D1249" s="5" t="s">
        <v>167</v>
      </c>
      <c r="E1249" s="5" t="s">
        <v>432</v>
      </c>
      <c r="F1249" s="5">
        <v>2007</v>
      </c>
      <c r="G1249" s="5">
        <v>3570.1</v>
      </c>
      <c r="H1249" s="446">
        <v>9112503.53</v>
      </c>
    </row>
    <row r="1250" spans="1:8" s="8" customFormat="1" ht="9.75">
      <c r="A1250" s="5"/>
      <c r="B1250" s="68">
        <v>1221</v>
      </c>
      <c r="C1250" s="5" t="s">
        <v>2390</v>
      </c>
      <c r="D1250" s="5" t="s">
        <v>591</v>
      </c>
      <c r="E1250" s="5" t="s">
        <v>627</v>
      </c>
      <c r="F1250" s="17">
        <v>1953</v>
      </c>
      <c r="G1250" s="5">
        <v>539.4</v>
      </c>
      <c r="H1250" s="446">
        <v>1264447.4</v>
      </c>
    </row>
    <row r="1251" spans="1:8" s="8" customFormat="1" ht="9.75">
      <c r="A1251" s="5"/>
      <c r="B1251" s="13">
        <v>1222</v>
      </c>
      <c r="C1251" s="5" t="s">
        <v>2390</v>
      </c>
      <c r="D1251" s="5" t="s">
        <v>592</v>
      </c>
      <c r="E1251" s="5" t="s">
        <v>627</v>
      </c>
      <c r="F1251" s="17">
        <v>1953</v>
      </c>
      <c r="G1251" s="5">
        <v>555.5</v>
      </c>
      <c r="H1251" s="446">
        <v>1267291.71</v>
      </c>
    </row>
    <row r="1252" spans="1:8" s="8" customFormat="1" ht="9.75">
      <c r="A1252" s="5"/>
      <c r="B1252" s="68">
        <v>1223</v>
      </c>
      <c r="C1252" s="5" t="s">
        <v>2390</v>
      </c>
      <c r="D1252" s="5" t="s">
        <v>124</v>
      </c>
      <c r="E1252" s="5" t="s">
        <v>624</v>
      </c>
      <c r="F1252" s="17">
        <v>1965</v>
      </c>
      <c r="G1252" s="5">
        <v>3533.8</v>
      </c>
      <c r="H1252" s="446">
        <v>6454778.31</v>
      </c>
    </row>
    <row r="1253" spans="1:8" s="8" customFormat="1" ht="9.75">
      <c r="A1253" s="5"/>
      <c r="B1253" s="13">
        <v>1224</v>
      </c>
      <c r="C1253" s="5" t="s">
        <v>2390</v>
      </c>
      <c r="D1253" s="5" t="s">
        <v>1359</v>
      </c>
      <c r="E1253" s="5" t="s">
        <v>627</v>
      </c>
      <c r="F1253" s="17">
        <v>1952</v>
      </c>
      <c r="G1253" s="5">
        <v>513</v>
      </c>
      <c r="H1253" s="446">
        <v>1155476.34</v>
      </c>
    </row>
    <row r="1254" spans="1:8" s="8" customFormat="1" ht="9.75">
      <c r="A1254" s="5"/>
      <c r="B1254" s="68">
        <v>1225</v>
      </c>
      <c r="C1254" s="5" t="s">
        <v>2390</v>
      </c>
      <c r="D1254" s="5" t="s">
        <v>559</v>
      </c>
      <c r="E1254" s="5" t="s">
        <v>627</v>
      </c>
      <c r="F1254" s="17">
        <v>1985</v>
      </c>
      <c r="G1254" s="5">
        <v>2863</v>
      </c>
      <c r="H1254" s="446">
        <v>10259848.05</v>
      </c>
    </row>
    <row r="1255" spans="1:8" s="8" customFormat="1" ht="9.75">
      <c r="A1255" s="5"/>
      <c r="B1255" s="13">
        <v>1226</v>
      </c>
      <c r="C1255" s="5" t="s">
        <v>2390</v>
      </c>
      <c r="D1255" s="5" t="s">
        <v>560</v>
      </c>
      <c r="E1255" s="5" t="s">
        <v>627</v>
      </c>
      <c r="F1255" s="17">
        <v>1952</v>
      </c>
      <c r="G1255" s="5">
        <v>523.6</v>
      </c>
      <c r="H1255" s="446">
        <v>1015639.94</v>
      </c>
    </row>
    <row r="1256" spans="1:8" s="8" customFormat="1" ht="9.75">
      <c r="A1256" s="5"/>
      <c r="B1256" s="68">
        <v>1227</v>
      </c>
      <c r="C1256" s="5" t="s">
        <v>2390</v>
      </c>
      <c r="D1256" s="5" t="s">
        <v>561</v>
      </c>
      <c r="E1256" s="5" t="s">
        <v>627</v>
      </c>
      <c r="F1256" s="17">
        <v>1957</v>
      </c>
      <c r="G1256" s="5">
        <v>585.2</v>
      </c>
      <c r="H1256" s="446">
        <v>1020804.59</v>
      </c>
    </row>
    <row r="1257" spans="1:8" s="8" customFormat="1" ht="9.75">
      <c r="A1257" s="5"/>
      <c r="B1257" s="13">
        <v>1228</v>
      </c>
      <c r="C1257" s="5" t="s">
        <v>2390</v>
      </c>
      <c r="D1257" s="5" t="s">
        <v>562</v>
      </c>
      <c r="E1257" s="5" t="s">
        <v>627</v>
      </c>
      <c r="F1257" s="17">
        <v>1958</v>
      </c>
      <c r="G1257" s="5">
        <v>636.2</v>
      </c>
      <c r="H1257" s="446">
        <v>1304273.5</v>
      </c>
    </row>
    <row r="1258" spans="1:8" s="8" customFormat="1" ht="9.75">
      <c r="A1258" s="5"/>
      <c r="B1258" s="68">
        <v>1229</v>
      </c>
      <c r="C1258" s="5" t="s">
        <v>2390</v>
      </c>
      <c r="D1258" s="5" t="s">
        <v>563</v>
      </c>
      <c r="E1258" s="5" t="s">
        <v>1671</v>
      </c>
      <c r="F1258" s="17">
        <v>1965</v>
      </c>
      <c r="G1258" s="5">
        <v>2046</v>
      </c>
      <c r="H1258" s="446">
        <v>3777477.26</v>
      </c>
    </row>
    <row r="1259" spans="1:8" s="8" customFormat="1" ht="9.75">
      <c r="A1259" s="5"/>
      <c r="B1259" s="13">
        <v>1230</v>
      </c>
      <c r="C1259" s="5" t="s">
        <v>2390</v>
      </c>
      <c r="D1259" s="5" t="s">
        <v>564</v>
      </c>
      <c r="E1259" s="5" t="s">
        <v>627</v>
      </c>
      <c r="F1259" s="17">
        <v>1953</v>
      </c>
      <c r="G1259" s="5">
        <v>505.3</v>
      </c>
      <c r="H1259" s="446">
        <v>1265997.19</v>
      </c>
    </row>
    <row r="1260" spans="1:8" s="8" customFormat="1" ht="9.75">
      <c r="A1260" s="5"/>
      <c r="B1260" s="68">
        <v>1231</v>
      </c>
      <c r="C1260" s="5" t="s">
        <v>2390</v>
      </c>
      <c r="D1260" s="5" t="s">
        <v>565</v>
      </c>
      <c r="E1260" s="5" t="s">
        <v>627</v>
      </c>
      <c r="F1260" s="17">
        <v>1957</v>
      </c>
      <c r="G1260" s="5">
        <v>723</v>
      </c>
      <c r="H1260" s="446">
        <v>1391468.23</v>
      </c>
    </row>
    <row r="1261" spans="1:8" s="8" customFormat="1" ht="9.75">
      <c r="A1261" s="5"/>
      <c r="B1261" s="13">
        <v>1232</v>
      </c>
      <c r="C1261" s="5" t="s">
        <v>2390</v>
      </c>
      <c r="D1261" s="5" t="s">
        <v>566</v>
      </c>
      <c r="E1261" s="5" t="s">
        <v>627</v>
      </c>
      <c r="F1261" s="17">
        <v>1962</v>
      </c>
      <c r="G1261" s="5">
        <v>563.3</v>
      </c>
      <c r="H1261" s="446">
        <v>1258516.94</v>
      </c>
    </row>
    <row r="1262" spans="1:8" s="8" customFormat="1" ht="9.75">
      <c r="A1262" s="5"/>
      <c r="B1262" s="68">
        <v>1233</v>
      </c>
      <c r="C1262" s="5" t="s">
        <v>2390</v>
      </c>
      <c r="D1262" s="5" t="s">
        <v>567</v>
      </c>
      <c r="E1262" s="5" t="s">
        <v>624</v>
      </c>
      <c r="F1262" s="17">
        <v>1964</v>
      </c>
      <c r="G1262" s="5">
        <v>2627.9</v>
      </c>
      <c r="H1262" s="446">
        <v>5220429.3</v>
      </c>
    </row>
    <row r="1263" spans="1:8" s="8" customFormat="1" ht="9.75">
      <c r="A1263" s="5"/>
      <c r="B1263" s="13">
        <v>1234</v>
      </c>
      <c r="C1263" s="5" t="s">
        <v>2390</v>
      </c>
      <c r="D1263" s="5" t="s">
        <v>568</v>
      </c>
      <c r="E1263" s="5" t="s">
        <v>627</v>
      </c>
      <c r="F1263" s="17">
        <v>1953</v>
      </c>
      <c r="G1263" s="5">
        <v>561.6</v>
      </c>
      <c r="H1263" s="446">
        <v>1292256.64</v>
      </c>
    </row>
    <row r="1264" spans="1:8" s="8" customFormat="1" ht="9.75">
      <c r="A1264" s="5"/>
      <c r="B1264" s="68">
        <v>1235</v>
      </c>
      <c r="C1264" s="5" t="s">
        <v>2390</v>
      </c>
      <c r="D1264" s="5" t="s">
        <v>569</v>
      </c>
      <c r="E1264" s="5" t="s">
        <v>627</v>
      </c>
      <c r="F1264" s="17">
        <v>1951</v>
      </c>
      <c r="G1264" s="5">
        <v>471.9</v>
      </c>
      <c r="H1264" s="446">
        <v>932951.7</v>
      </c>
    </row>
    <row r="1265" spans="1:8" s="8" customFormat="1" ht="9.75">
      <c r="A1265" s="5"/>
      <c r="B1265" s="13">
        <v>1236</v>
      </c>
      <c r="C1265" s="5" t="s">
        <v>2390</v>
      </c>
      <c r="D1265" s="5" t="s">
        <v>570</v>
      </c>
      <c r="E1265" s="5" t="s">
        <v>624</v>
      </c>
      <c r="F1265" s="17">
        <v>1969</v>
      </c>
      <c r="G1265" s="5">
        <v>4763.6</v>
      </c>
      <c r="H1265" s="446">
        <v>8976225.92</v>
      </c>
    </row>
    <row r="1266" spans="1:8" s="8" customFormat="1" ht="9.75">
      <c r="A1266" s="5"/>
      <c r="B1266" s="68">
        <v>1237</v>
      </c>
      <c r="C1266" s="5" t="s">
        <v>2390</v>
      </c>
      <c r="D1266" s="5" t="s">
        <v>571</v>
      </c>
      <c r="E1266" s="5" t="s">
        <v>626</v>
      </c>
      <c r="F1266" s="17">
        <v>1953</v>
      </c>
      <c r="G1266" s="5">
        <v>611.7</v>
      </c>
      <c r="H1266" s="446">
        <v>2174674.03</v>
      </c>
    </row>
    <row r="1267" spans="1:8" s="8" customFormat="1" ht="9.75">
      <c r="A1267" s="5"/>
      <c r="B1267" s="13">
        <v>1238</v>
      </c>
      <c r="C1267" s="5" t="s">
        <v>2390</v>
      </c>
      <c r="D1267" s="5" t="s">
        <v>2908</v>
      </c>
      <c r="E1267" s="5" t="s">
        <v>624</v>
      </c>
      <c r="F1267" s="17">
        <v>1970</v>
      </c>
      <c r="G1267" s="5">
        <v>4486.16</v>
      </c>
      <c r="H1267" s="446">
        <v>8654485.9</v>
      </c>
    </row>
    <row r="1268" spans="1:8" s="8" customFormat="1" ht="9.75">
      <c r="A1268" s="5"/>
      <c r="B1268" s="68">
        <v>1239</v>
      </c>
      <c r="C1268" s="5" t="s">
        <v>2390</v>
      </c>
      <c r="D1268" s="5" t="s">
        <v>1333</v>
      </c>
      <c r="E1268" s="5" t="s">
        <v>624</v>
      </c>
      <c r="F1268" s="17">
        <v>1967</v>
      </c>
      <c r="G1268" s="5">
        <v>4344.9</v>
      </c>
      <c r="H1268" s="446">
        <v>8856974.36</v>
      </c>
    </row>
    <row r="1269" spans="1:8" s="8" customFormat="1" ht="9.75">
      <c r="A1269" s="5"/>
      <c r="B1269" s="13">
        <v>1240</v>
      </c>
      <c r="C1269" s="5" t="s">
        <v>2390</v>
      </c>
      <c r="D1269" s="5" t="s">
        <v>1334</v>
      </c>
      <c r="E1269" s="5" t="s">
        <v>627</v>
      </c>
      <c r="F1269" s="17">
        <v>1962</v>
      </c>
      <c r="G1269" s="5">
        <v>269.7</v>
      </c>
      <c r="H1269" s="446">
        <v>704184.83</v>
      </c>
    </row>
    <row r="1270" spans="1:8" s="8" customFormat="1" ht="9.75">
      <c r="A1270" s="5"/>
      <c r="B1270" s="68">
        <v>1241</v>
      </c>
      <c r="C1270" s="5" t="s">
        <v>2390</v>
      </c>
      <c r="D1270" s="5" t="s">
        <v>2336</v>
      </c>
      <c r="E1270" s="5" t="s">
        <v>624</v>
      </c>
      <c r="F1270" s="17">
        <v>1965</v>
      </c>
      <c r="G1270" s="5">
        <v>2800.6</v>
      </c>
      <c r="H1270" s="446">
        <v>3064563.13</v>
      </c>
    </row>
    <row r="1271" spans="1:8" s="8" customFormat="1" ht="9.75">
      <c r="A1271" s="5"/>
      <c r="B1271" s="13">
        <v>1242</v>
      </c>
      <c r="C1271" s="5" t="s">
        <v>2390</v>
      </c>
      <c r="D1271" s="5" t="s">
        <v>1902</v>
      </c>
      <c r="E1271" s="5" t="s">
        <v>624</v>
      </c>
      <c r="F1271" s="17">
        <v>1967</v>
      </c>
      <c r="G1271" s="5">
        <v>2568.9</v>
      </c>
      <c r="H1271" s="446">
        <v>7645123.04</v>
      </c>
    </row>
    <row r="1272" spans="1:8" s="8" customFormat="1" ht="9.75">
      <c r="A1272" s="5"/>
      <c r="B1272" s="68">
        <v>1243</v>
      </c>
      <c r="C1272" s="5" t="s">
        <v>2390</v>
      </c>
      <c r="D1272" s="5" t="s">
        <v>1888</v>
      </c>
      <c r="E1272" s="5" t="s">
        <v>628</v>
      </c>
      <c r="F1272" s="5">
        <v>1917</v>
      </c>
      <c r="G1272" s="5">
        <v>159.1</v>
      </c>
      <c r="H1272" s="446">
        <v>403807.22</v>
      </c>
    </row>
    <row r="1273" spans="1:8" s="8" customFormat="1" ht="9.75">
      <c r="A1273" s="5"/>
      <c r="B1273" s="13">
        <v>1244</v>
      </c>
      <c r="C1273" s="5" t="s">
        <v>2390</v>
      </c>
      <c r="D1273" s="5" t="s">
        <v>1903</v>
      </c>
      <c r="E1273" s="5" t="s">
        <v>624</v>
      </c>
      <c r="F1273" s="17">
        <v>1971</v>
      </c>
      <c r="G1273" s="5">
        <v>2768.4</v>
      </c>
      <c r="H1273" s="446">
        <v>5888158.39</v>
      </c>
    </row>
    <row r="1274" spans="1:8" s="8" customFormat="1" ht="9.75">
      <c r="A1274" s="5"/>
      <c r="B1274" s="68">
        <v>1245</v>
      </c>
      <c r="C1274" s="5" t="s">
        <v>2390</v>
      </c>
      <c r="D1274" s="5" t="s">
        <v>1889</v>
      </c>
      <c r="E1274" s="5" t="s">
        <v>628</v>
      </c>
      <c r="F1274" s="5">
        <v>1917</v>
      </c>
      <c r="G1274" s="5">
        <v>32</v>
      </c>
      <c r="H1274" s="446">
        <v>276612.22</v>
      </c>
    </row>
    <row r="1275" spans="1:8" s="8" customFormat="1" ht="9.75">
      <c r="A1275" s="5"/>
      <c r="B1275" s="13">
        <v>1246</v>
      </c>
      <c r="C1275" s="5" t="s">
        <v>2390</v>
      </c>
      <c r="D1275" s="5" t="s">
        <v>2332</v>
      </c>
      <c r="E1275" s="5" t="s">
        <v>1672</v>
      </c>
      <c r="F1275" s="17">
        <v>1979</v>
      </c>
      <c r="G1275" s="5">
        <v>4119.58</v>
      </c>
      <c r="H1275" s="446">
        <v>13307013.77</v>
      </c>
    </row>
    <row r="1276" spans="1:8" s="8" customFormat="1" ht="9.75">
      <c r="A1276" s="5"/>
      <c r="B1276" s="68">
        <v>1247</v>
      </c>
      <c r="C1276" s="5" t="s">
        <v>2390</v>
      </c>
      <c r="D1276" s="5" t="s">
        <v>2333</v>
      </c>
      <c r="E1276" s="5" t="s">
        <v>1672</v>
      </c>
      <c r="F1276" s="17">
        <v>1979</v>
      </c>
      <c r="G1276" s="5">
        <v>3949.92</v>
      </c>
      <c r="H1276" s="446">
        <v>12095457.36</v>
      </c>
    </row>
    <row r="1277" spans="1:8" s="8" customFormat="1" ht="9.75">
      <c r="A1277" s="5"/>
      <c r="B1277" s="13">
        <v>1248</v>
      </c>
      <c r="C1277" s="5" t="s">
        <v>2390</v>
      </c>
      <c r="D1277" s="5" t="s">
        <v>2334</v>
      </c>
      <c r="E1277" s="5" t="s">
        <v>1672</v>
      </c>
      <c r="F1277" s="17">
        <v>1980</v>
      </c>
      <c r="G1277" s="5">
        <v>4055.46</v>
      </c>
      <c r="H1277" s="446">
        <v>11518227.33</v>
      </c>
    </row>
    <row r="1278" spans="1:8" s="8" customFormat="1" ht="9.75">
      <c r="A1278" s="5"/>
      <c r="B1278" s="68">
        <v>1249</v>
      </c>
      <c r="C1278" s="5" t="s">
        <v>2390</v>
      </c>
      <c r="D1278" s="5" t="s">
        <v>2335</v>
      </c>
      <c r="E1278" s="5" t="s">
        <v>1672</v>
      </c>
      <c r="F1278" s="17">
        <v>1979</v>
      </c>
      <c r="G1278" s="5">
        <v>4054.74</v>
      </c>
      <c r="H1278" s="446">
        <v>12487524.09</v>
      </c>
    </row>
    <row r="1279" spans="1:8" s="8" customFormat="1" ht="9.75">
      <c r="A1279" s="5"/>
      <c r="B1279" s="13">
        <v>1250</v>
      </c>
      <c r="C1279" s="5" t="s">
        <v>2390</v>
      </c>
      <c r="D1279" s="5" t="s">
        <v>2080</v>
      </c>
      <c r="E1279" s="19" t="s">
        <v>626</v>
      </c>
      <c r="F1279" s="17">
        <v>1959</v>
      </c>
      <c r="G1279" s="5">
        <v>496.2</v>
      </c>
      <c r="H1279" s="446">
        <v>428132.96</v>
      </c>
    </row>
    <row r="1280" spans="1:8" s="8" customFormat="1" ht="9.75">
      <c r="A1280" s="5"/>
      <c r="B1280" s="68">
        <v>1251</v>
      </c>
      <c r="C1280" s="5" t="s">
        <v>2390</v>
      </c>
      <c r="D1280" s="5" t="s">
        <v>2081</v>
      </c>
      <c r="E1280" s="21" t="s">
        <v>1671</v>
      </c>
      <c r="F1280" s="17">
        <v>1958</v>
      </c>
      <c r="G1280" s="5">
        <v>1614.7</v>
      </c>
      <c r="H1280" s="446">
        <v>2880799.95</v>
      </c>
    </row>
    <row r="1281" spans="1:8" s="8" customFormat="1" ht="9.75">
      <c r="A1281" s="5"/>
      <c r="B1281" s="13">
        <v>1252</v>
      </c>
      <c r="C1281" s="5" t="s">
        <v>2390</v>
      </c>
      <c r="D1281" s="5" t="s">
        <v>2082</v>
      </c>
      <c r="E1281" s="21" t="s">
        <v>626</v>
      </c>
      <c r="F1281" s="17">
        <v>1957</v>
      </c>
      <c r="G1281" s="5">
        <v>1149.9</v>
      </c>
      <c r="H1281" s="446">
        <v>1515132.36</v>
      </c>
    </row>
    <row r="1282" spans="1:8" s="8" customFormat="1" ht="9.75">
      <c r="A1282" s="5"/>
      <c r="B1282" s="68">
        <v>1253</v>
      </c>
      <c r="C1282" s="5" t="s">
        <v>2390</v>
      </c>
      <c r="D1282" s="5" t="s">
        <v>2083</v>
      </c>
      <c r="E1282" s="21" t="s">
        <v>1671</v>
      </c>
      <c r="F1282" s="17">
        <v>1958</v>
      </c>
      <c r="G1282" s="5">
        <v>1440.33</v>
      </c>
      <c r="H1282" s="446">
        <v>2438834.01</v>
      </c>
    </row>
    <row r="1283" spans="1:8" s="8" customFormat="1" ht="9.75">
      <c r="A1283" s="5"/>
      <c r="B1283" s="13">
        <v>1254</v>
      </c>
      <c r="C1283" s="5" t="s">
        <v>2390</v>
      </c>
      <c r="D1283" s="5" t="s">
        <v>2084</v>
      </c>
      <c r="E1283" s="21" t="s">
        <v>626</v>
      </c>
      <c r="F1283" s="17">
        <v>1957</v>
      </c>
      <c r="G1283" s="5">
        <v>1543.19</v>
      </c>
      <c r="H1283" s="446">
        <v>3726782.25</v>
      </c>
    </row>
    <row r="1284" spans="1:12" s="8" customFormat="1" ht="9.75">
      <c r="A1284" s="348"/>
      <c r="B1284" s="68"/>
      <c r="C1284" s="26"/>
      <c r="D1284" s="26"/>
      <c r="E1284" s="58"/>
      <c r="F1284" s="255"/>
      <c r="G1284" s="26"/>
      <c r="H1284" s="447">
        <f>SUM(H603:H1283)</f>
        <v>2492283619.990003</v>
      </c>
      <c r="L1284" s="60">
        <f>SUM(L603:L1283)</f>
        <v>0</v>
      </c>
    </row>
    <row r="1285" spans="1:8" s="8" customFormat="1" ht="82.5" customHeight="1">
      <c r="A1285" s="66" t="s">
        <v>447</v>
      </c>
      <c r="B1285" s="68">
        <v>1255</v>
      </c>
      <c r="C1285" s="26" t="s">
        <v>2390</v>
      </c>
      <c r="D1285" s="53" t="s">
        <v>2629</v>
      </c>
      <c r="E1285" s="59" t="s">
        <v>1894</v>
      </c>
      <c r="F1285" s="70">
        <v>1987</v>
      </c>
      <c r="G1285" s="26">
        <v>4145.7</v>
      </c>
      <c r="H1285" s="452">
        <v>10507704.58</v>
      </c>
    </row>
    <row r="1286" spans="1:8" s="8" customFormat="1" ht="9.75">
      <c r="A1286" s="39"/>
      <c r="B1286" s="13">
        <v>1256</v>
      </c>
      <c r="C1286" s="5" t="s">
        <v>2390</v>
      </c>
      <c r="D1286" s="40" t="s">
        <v>2630</v>
      </c>
      <c r="E1286" s="41" t="s">
        <v>1894</v>
      </c>
      <c r="F1286" s="16">
        <v>1986</v>
      </c>
      <c r="G1286" s="5">
        <v>8413.7</v>
      </c>
      <c r="H1286" s="453">
        <v>21951689.83</v>
      </c>
    </row>
    <row r="1287" spans="1:8" s="8" customFormat="1" ht="9.75">
      <c r="A1287" s="39"/>
      <c r="B1287" s="68">
        <v>1257</v>
      </c>
      <c r="C1287" s="5" t="s">
        <v>2390</v>
      </c>
      <c r="D1287" s="40" t="s">
        <v>219</v>
      </c>
      <c r="E1287" s="41" t="s">
        <v>1894</v>
      </c>
      <c r="F1287" s="16">
        <v>1986</v>
      </c>
      <c r="G1287" s="5">
        <v>4126.1</v>
      </c>
      <c r="H1287" s="453">
        <v>10621109.16</v>
      </c>
    </row>
    <row r="1288" spans="1:8" s="8" customFormat="1" ht="9.75">
      <c r="A1288" s="39"/>
      <c r="B1288" s="13">
        <v>1258</v>
      </c>
      <c r="C1288" s="5" t="s">
        <v>2390</v>
      </c>
      <c r="D1288" s="40" t="s">
        <v>936</v>
      </c>
      <c r="E1288" s="41" t="s">
        <v>1894</v>
      </c>
      <c r="F1288" s="16">
        <v>1985</v>
      </c>
      <c r="G1288" s="5">
        <v>8496.1</v>
      </c>
      <c r="H1288" s="453">
        <v>21168173.96</v>
      </c>
    </row>
    <row r="1289" spans="1:8" s="8" customFormat="1" ht="9.75">
      <c r="A1289" s="39"/>
      <c r="B1289" s="68">
        <v>1259</v>
      </c>
      <c r="C1289" s="5" t="s">
        <v>2390</v>
      </c>
      <c r="D1289" s="10" t="s">
        <v>2414</v>
      </c>
      <c r="E1289" s="10" t="s">
        <v>1150</v>
      </c>
      <c r="F1289" s="16">
        <v>1990</v>
      </c>
      <c r="G1289" s="5">
        <v>2873.8</v>
      </c>
      <c r="H1289" s="453">
        <v>8133620.52</v>
      </c>
    </row>
    <row r="1290" spans="1:8" s="8" customFormat="1" ht="9.75">
      <c r="A1290" s="39"/>
      <c r="B1290" s="13">
        <v>1260</v>
      </c>
      <c r="C1290" s="5" t="s">
        <v>2390</v>
      </c>
      <c r="D1290" s="40" t="s">
        <v>942</v>
      </c>
      <c r="E1290" s="41" t="s">
        <v>1894</v>
      </c>
      <c r="F1290" s="16">
        <v>1987</v>
      </c>
      <c r="G1290" s="5">
        <v>6218</v>
      </c>
      <c r="H1290" s="453">
        <v>15179916.69</v>
      </c>
    </row>
    <row r="1291" spans="1:8" s="8" customFormat="1" ht="9.75">
      <c r="A1291" s="39"/>
      <c r="B1291" s="68">
        <v>1261</v>
      </c>
      <c r="C1291" s="5" t="s">
        <v>2390</v>
      </c>
      <c r="D1291" s="40" t="s">
        <v>937</v>
      </c>
      <c r="E1291" s="41" t="s">
        <v>1150</v>
      </c>
      <c r="F1291" s="16">
        <v>1982</v>
      </c>
      <c r="G1291" s="5">
        <v>4577.9</v>
      </c>
      <c r="H1291" s="453">
        <v>8854521.28</v>
      </c>
    </row>
    <row r="1292" spans="1:8" s="8" customFormat="1" ht="9.75">
      <c r="A1292" s="39"/>
      <c r="B1292" s="13">
        <v>1262</v>
      </c>
      <c r="C1292" s="5" t="s">
        <v>2390</v>
      </c>
      <c r="D1292" s="40" t="s">
        <v>938</v>
      </c>
      <c r="E1292" s="41" t="s">
        <v>1150</v>
      </c>
      <c r="F1292" s="16">
        <v>1982</v>
      </c>
      <c r="G1292" s="5">
        <v>6769.3</v>
      </c>
      <c r="H1292" s="453">
        <v>11223432.78</v>
      </c>
    </row>
    <row r="1293" spans="1:8" s="8" customFormat="1" ht="9.75">
      <c r="A1293" s="39"/>
      <c r="B1293" s="68">
        <v>1263</v>
      </c>
      <c r="C1293" s="5" t="s">
        <v>2390</v>
      </c>
      <c r="D1293" s="40" t="s">
        <v>943</v>
      </c>
      <c r="E1293" s="20" t="s">
        <v>908</v>
      </c>
      <c r="F1293" s="16">
        <v>1972</v>
      </c>
      <c r="G1293" s="5">
        <v>663.1</v>
      </c>
      <c r="H1293" s="453">
        <v>320475.97</v>
      </c>
    </row>
    <row r="1294" spans="1:8" s="8" customFormat="1" ht="9.75">
      <c r="A1294" s="39"/>
      <c r="B1294" s="13">
        <v>1264</v>
      </c>
      <c r="C1294" s="5" t="s">
        <v>2390</v>
      </c>
      <c r="D1294" s="40" t="s">
        <v>939</v>
      </c>
      <c r="E1294" s="40" t="s">
        <v>1150</v>
      </c>
      <c r="F1294" s="5">
        <v>1985</v>
      </c>
      <c r="G1294" s="5">
        <v>6852.7</v>
      </c>
      <c r="H1294" s="453">
        <v>13439734.8</v>
      </c>
    </row>
    <row r="1295" spans="1:8" s="8" customFormat="1" ht="9.75">
      <c r="A1295" s="39"/>
      <c r="B1295" s="68">
        <v>1265</v>
      </c>
      <c r="C1295" s="5" t="s">
        <v>2390</v>
      </c>
      <c r="D1295" s="40" t="s">
        <v>940</v>
      </c>
      <c r="E1295" s="41" t="s">
        <v>1150</v>
      </c>
      <c r="F1295" s="5">
        <v>1984</v>
      </c>
      <c r="G1295" s="5">
        <v>6917.6</v>
      </c>
      <c r="H1295" s="453">
        <v>12418858.42</v>
      </c>
    </row>
    <row r="1296" spans="1:8" s="8" customFormat="1" ht="9.75">
      <c r="A1296" s="39"/>
      <c r="B1296" s="13">
        <v>1266</v>
      </c>
      <c r="C1296" s="5" t="s">
        <v>2390</v>
      </c>
      <c r="D1296" s="40" t="s">
        <v>941</v>
      </c>
      <c r="E1296" s="41" t="s">
        <v>1150</v>
      </c>
      <c r="F1296" s="5">
        <v>1981</v>
      </c>
      <c r="G1296" s="42">
        <v>7697</v>
      </c>
      <c r="H1296" s="571">
        <v>11417702.27</v>
      </c>
    </row>
    <row r="1297" spans="1:8" s="8" customFormat="1" ht="9.75">
      <c r="A1297" s="5"/>
      <c r="B1297" s="68">
        <v>1267</v>
      </c>
      <c r="C1297" s="5" t="s">
        <v>2390</v>
      </c>
      <c r="D1297" s="40" t="s">
        <v>1176</v>
      </c>
      <c r="E1297" s="41" t="s">
        <v>1150</v>
      </c>
      <c r="F1297" s="16">
        <v>1980</v>
      </c>
      <c r="G1297" s="42">
        <v>7221</v>
      </c>
      <c r="H1297" s="571">
        <v>5000735.6</v>
      </c>
    </row>
    <row r="1298" spans="1:8" s="8" customFormat="1" ht="9.75">
      <c r="A1298" s="39"/>
      <c r="B1298" s="13">
        <v>1268</v>
      </c>
      <c r="C1298" s="5" t="s">
        <v>2390</v>
      </c>
      <c r="D1298" s="40" t="s">
        <v>1174</v>
      </c>
      <c r="E1298" s="20" t="s">
        <v>908</v>
      </c>
      <c r="F1298" s="16">
        <v>1989</v>
      </c>
      <c r="G1298" s="5">
        <v>1000.6</v>
      </c>
      <c r="H1298" s="453">
        <v>421638.22</v>
      </c>
    </row>
    <row r="1299" spans="1:8" s="8" customFormat="1" ht="9.75">
      <c r="A1299" s="5"/>
      <c r="B1299" s="68">
        <v>1269</v>
      </c>
      <c r="C1299" s="5" t="s">
        <v>2390</v>
      </c>
      <c r="D1299" s="40" t="s">
        <v>1175</v>
      </c>
      <c r="E1299" s="41" t="s">
        <v>909</v>
      </c>
      <c r="F1299" s="16">
        <v>1994</v>
      </c>
      <c r="G1299" s="42">
        <v>3974</v>
      </c>
      <c r="H1299" s="453">
        <v>2237848.95</v>
      </c>
    </row>
    <row r="1300" spans="1:8" s="8" customFormat="1" ht="9.75">
      <c r="A1300" s="5"/>
      <c r="B1300" s="13">
        <v>1270</v>
      </c>
      <c r="C1300" s="5" t="s">
        <v>2390</v>
      </c>
      <c r="D1300" s="40" t="s">
        <v>3193</v>
      </c>
      <c r="E1300" s="41" t="s">
        <v>1150</v>
      </c>
      <c r="F1300" s="16">
        <v>2004</v>
      </c>
      <c r="G1300" s="5">
        <v>4714.9</v>
      </c>
      <c r="H1300" s="453">
        <v>17697729.3</v>
      </c>
    </row>
    <row r="1301" spans="1:8" s="8" customFormat="1" ht="9.75">
      <c r="A1301" s="38"/>
      <c r="B1301" s="68">
        <v>1271</v>
      </c>
      <c r="C1301" s="5" t="s">
        <v>2390</v>
      </c>
      <c r="D1301" s="10" t="s">
        <v>1470</v>
      </c>
      <c r="E1301" s="57" t="s">
        <v>623</v>
      </c>
      <c r="F1301" s="17">
        <v>1976</v>
      </c>
      <c r="G1301" s="17"/>
      <c r="H1301" s="448">
        <v>21905795.93</v>
      </c>
    </row>
    <row r="1302" spans="1:8" s="8" customFormat="1" ht="9.75">
      <c r="A1302" s="38"/>
      <c r="B1302" s="13">
        <v>1272</v>
      </c>
      <c r="C1302" s="5" t="s">
        <v>2390</v>
      </c>
      <c r="D1302" s="10" t="s">
        <v>2506</v>
      </c>
      <c r="E1302" s="57" t="s">
        <v>624</v>
      </c>
      <c r="F1302" s="17">
        <v>1972</v>
      </c>
      <c r="G1302" s="17"/>
      <c r="H1302" s="448">
        <v>5649668.38</v>
      </c>
    </row>
    <row r="1303" spans="1:8" s="8" customFormat="1" ht="9.75">
      <c r="A1303" s="38"/>
      <c r="B1303" s="68">
        <v>1273</v>
      </c>
      <c r="C1303" s="5" t="s">
        <v>2390</v>
      </c>
      <c r="D1303" s="10" t="s">
        <v>1397</v>
      </c>
      <c r="E1303" s="57" t="s">
        <v>623</v>
      </c>
      <c r="F1303" s="17">
        <v>1977</v>
      </c>
      <c r="G1303" s="17"/>
      <c r="H1303" s="448">
        <v>17401076.66</v>
      </c>
    </row>
    <row r="1304" spans="1:8" s="8" customFormat="1" ht="9.75">
      <c r="A1304" s="38"/>
      <c r="B1304" s="13">
        <v>1274</v>
      </c>
      <c r="C1304" s="5" t="s">
        <v>2390</v>
      </c>
      <c r="D1304" s="10" t="s">
        <v>118</v>
      </c>
      <c r="E1304" s="57" t="s">
        <v>624</v>
      </c>
      <c r="F1304" s="17">
        <v>1972</v>
      </c>
      <c r="G1304" s="17"/>
      <c r="H1304" s="448">
        <v>4658883.74</v>
      </c>
    </row>
    <row r="1305" spans="1:8" s="8" customFormat="1" ht="9.75">
      <c r="A1305" s="38"/>
      <c r="B1305" s="68">
        <v>1275</v>
      </c>
      <c r="C1305" s="5" t="s">
        <v>2390</v>
      </c>
      <c r="D1305" s="10" t="s">
        <v>1771</v>
      </c>
      <c r="E1305" s="57" t="s">
        <v>624</v>
      </c>
      <c r="F1305" s="17">
        <v>1972</v>
      </c>
      <c r="G1305" s="17"/>
      <c r="H1305" s="448">
        <v>3206978.33</v>
      </c>
    </row>
    <row r="1306" spans="1:8" s="8" customFormat="1" ht="9.75">
      <c r="A1306" s="38"/>
      <c r="B1306" s="13">
        <v>1276</v>
      </c>
      <c r="C1306" s="5" t="s">
        <v>2390</v>
      </c>
      <c r="D1306" s="10" t="s">
        <v>117</v>
      </c>
      <c r="E1306" s="57" t="s">
        <v>624</v>
      </c>
      <c r="F1306" s="17">
        <v>1972</v>
      </c>
      <c r="G1306" s="17"/>
      <c r="H1306" s="448">
        <v>3232520.33</v>
      </c>
    </row>
    <row r="1307" spans="1:8" s="8" customFormat="1" ht="9.75">
      <c r="A1307" s="38"/>
      <c r="B1307" s="68">
        <v>1277</v>
      </c>
      <c r="C1307" s="5" t="s">
        <v>2390</v>
      </c>
      <c r="D1307" s="10" t="s">
        <v>1240</v>
      </c>
      <c r="E1307" s="57" t="s">
        <v>623</v>
      </c>
      <c r="F1307" s="17">
        <v>1976</v>
      </c>
      <c r="G1307" s="17"/>
      <c r="H1307" s="448">
        <v>22701210.66</v>
      </c>
    </row>
    <row r="1308" spans="1:8" s="8" customFormat="1" ht="9.75">
      <c r="A1308" s="38"/>
      <c r="B1308" s="13">
        <v>1278</v>
      </c>
      <c r="C1308" s="5" t="s">
        <v>2390</v>
      </c>
      <c r="D1308" s="10" t="s">
        <v>1772</v>
      </c>
      <c r="E1308" s="57" t="s">
        <v>624</v>
      </c>
      <c r="F1308" s="17">
        <v>1973</v>
      </c>
      <c r="G1308" s="17"/>
      <c r="H1308" s="448">
        <v>5613694.07</v>
      </c>
    </row>
    <row r="1309" spans="1:8" s="8" customFormat="1" ht="9.75">
      <c r="A1309" s="38"/>
      <c r="B1309" s="68">
        <v>1279</v>
      </c>
      <c r="C1309" s="5" t="s">
        <v>2390</v>
      </c>
      <c r="D1309" s="10" t="s">
        <v>1471</v>
      </c>
      <c r="E1309" s="57" t="s">
        <v>623</v>
      </c>
      <c r="F1309" s="17">
        <v>1977</v>
      </c>
      <c r="G1309" s="17"/>
      <c r="H1309" s="448">
        <v>18588920.25</v>
      </c>
    </row>
    <row r="1310" spans="1:8" s="8" customFormat="1" ht="9.75">
      <c r="A1310" s="38"/>
      <c r="B1310" s="13">
        <v>1280</v>
      </c>
      <c r="C1310" s="5" t="s">
        <v>2390</v>
      </c>
      <c r="D1310" s="10" t="s">
        <v>116</v>
      </c>
      <c r="E1310" s="57" t="s">
        <v>624</v>
      </c>
      <c r="F1310" s="17">
        <v>1973</v>
      </c>
      <c r="G1310" s="17"/>
      <c r="H1310" s="448">
        <v>6160418.97</v>
      </c>
    </row>
    <row r="1311" spans="1:8" s="8" customFormat="1" ht="9.75">
      <c r="A1311" s="38"/>
      <c r="B1311" s="68">
        <v>1281</v>
      </c>
      <c r="C1311" s="5" t="s">
        <v>2390</v>
      </c>
      <c r="D1311" s="10" t="s">
        <v>1773</v>
      </c>
      <c r="E1311" s="57" t="s">
        <v>624</v>
      </c>
      <c r="F1311" s="17">
        <v>1973</v>
      </c>
      <c r="G1311" s="17"/>
      <c r="H1311" s="448">
        <v>5365437.53</v>
      </c>
    </row>
    <row r="1312" spans="1:8" s="8" customFormat="1" ht="9.75">
      <c r="A1312" s="5"/>
      <c r="B1312" s="13">
        <v>1282</v>
      </c>
      <c r="C1312" s="5" t="s">
        <v>2390</v>
      </c>
      <c r="D1312" s="40" t="s">
        <v>535</v>
      </c>
      <c r="E1312" s="41" t="s">
        <v>1150</v>
      </c>
      <c r="F1312" s="16">
        <v>1980</v>
      </c>
      <c r="G1312" s="5">
        <v>7178.4</v>
      </c>
      <c r="H1312" s="453">
        <v>5025714.92</v>
      </c>
    </row>
    <row r="1313" spans="1:8" s="8" customFormat="1" ht="9.75">
      <c r="A1313" s="5"/>
      <c r="B1313" s="68">
        <v>1283</v>
      </c>
      <c r="C1313" s="5" t="s">
        <v>2390</v>
      </c>
      <c r="D1313" s="40" t="s">
        <v>1177</v>
      </c>
      <c r="E1313" s="41" t="s">
        <v>909</v>
      </c>
      <c r="F1313" s="16">
        <v>1980</v>
      </c>
      <c r="G1313" s="5">
        <v>4343.4</v>
      </c>
      <c r="H1313" s="453">
        <v>3160992.1</v>
      </c>
    </row>
    <row r="1314" spans="1:8" s="8" customFormat="1" ht="9.75">
      <c r="A1314" s="5"/>
      <c r="B1314" s="13">
        <v>1284</v>
      </c>
      <c r="C1314" s="5" t="s">
        <v>1287</v>
      </c>
      <c r="D1314" s="40" t="s">
        <v>3177</v>
      </c>
      <c r="E1314" s="41" t="s">
        <v>909</v>
      </c>
      <c r="F1314" s="17">
        <v>1978</v>
      </c>
      <c r="G1314" s="17">
        <v>5236.4</v>
      </c>
      <c r="H1314" s="453">
        <v>11301358.92</v>
      </c>
    </row>
    <row r="1315" spans="1:8" s="8" customFormat="1" ht="9.75">
      <c r="A1315" s="5"/>
      <c r="B1315" s="68">
        <v>1285</v>
      </c>
      <c r="C1315" s="5" t="s">
        <v>2390</v>
      </c>
      <c r="D1315" s="40" t="s">
        <v>3178</v>
      </c>
      <c r="E1315" s="41" t="s">
        <v>909</v>
      </c>
      <c r="F1315" s="16">
        <v>1979</v>
      </c>
      <c r="G1315" s="5">
        <v>5711.1</v>
      </c>
      <c r="H1315" s="453">
        <v>6922897.83</v>
      </c>
    </row>
    <row r="1316" spans="1:8" s="8" customFormat="1" ht="9.75">
      <c r="A1316" s="5"/>
      <c r="B1316" s="13">
        <v>1286</v>
      </c>
      <c r="C1316" s="5" t="s">
        <v>2390</v>
      </c>
      <c r="D1316" s="40" t="s">
        <v>3179</v>
      </c>
      <c r="E1316" s="41" t="s">
        <v>909</v>
      </c>
      <c r="F1316" s="16">
        <v>1977</v>
      </c>
      <c r="G1316" s="5">
        <v>5973.2</v>
      </c>
      <c r="H1316" s="453">
        <v>9872085.02</v>
      </c>
    </row>
    <row r="1317" spans="1:8" s="8" customFormat="1" ht="9.75">
      <c r="A1317" s="5"/>
      <c r="B1317" s="68">
        <v>1287</v>
      </c>
      <c r="C1317" s="5" t="s">
        <v>2390</v>
      </c>
      <c r="D1317" s="40" t="s">
        <v>3180</v>
      </c>
      <c r="E1317" s="41" t="s">
        <v>909</v>
      </c>
      <c r="F1317" s="16">
        <v>1977</v>
      </c>
      <c r="G1317" s="5">
        <v>3710.4</v>
      </c>
      <c r="H1317" s="453">
        <v>6455700.09</v>
      </c>
    </row>
    <row r="1318" spans="1:8" s="8" customFormat="1" ht="9.75">
      <c r="A1318" s="5"/>
      <c r="B1318" s="13">
        <v>1288</v>
      </c>
      <c r="C1318" s="5" t="s">
        <v>2390</v>
      </c>
      <c r="D1318" s="40" t="s">
        <v>536</v>
      </c>
      <c r="E1318" s="41" t="s">
        <v>909</v>
      </c>
      <c r="F1318" s="16">
        <v>1978</v>
      </c>
      <c r="G1318" s="5">
        <v>3714.7</v>
      </c>
      <c r="H1318" s="453">
        <v>2932623.89</v>
      </c>
    </row>
    <row r="1319" spans="1:8" s="8" customFormat="1" ht="9.75">
      <c r="A1319" s="5"/>
      <c r="B1319" s="68">
        <v>1289</v>
      </c>
      <c r="C1319" s="5" t="s">
        <v>2390</v>
      </c>
      <c r="D1319" s="40" t="s">
        <v>537</v>
      </c>
      <c r="E1319" s="41" t="s">
        <v>2728</v>
      </c>
      <c r="F1319" s="16">
        <v>1996</v>
      </c>
      <c r="G1319" s="5">
        <v>5415.4</v>
      </c>
      <c r="H1319" s="453">
        <v>5428142.81</v>
      </c>
    </row>
    <row r="1320" spans="1:8" s="8" customFormat="1" ht="9.75">
      <c r="A1320" s="5"/>
      <c r="B1320" s="13">
        <v>1290</v>
      </c>
      <c r="C1320" s="5" t="s">
        <v>2390</v>
      </c>
      <c r="D1320" s="40" t="s">
        <v>538</v>
      </c>
      <c r="E1320" s="41" t="s">
        <v>1150</v>
      </c>
      <c r="F1320" s="16">
        <v>1982</v>
      </c>
      <c r="G1320" s="5">
        <v>11554.6</v>
      </c>
      <c r="H1320" s="453">
        <v>22367023.45</v>
      </c>
    </row>
    <row r="1321" spans="1:8" s="8" customFormat="1" ht="9.75">
      <c r="A1321" s="5"/>
      <c r="B1321" s="68">
        <v>1291</v>
      </c>
      <c r="C1321" s="5" t="s">
        <v>2390</v>
      </c>
      <c r="D1321" s="40" t="s">
        <v>539</v>
      </c>
      <c r="E1321" s="41" t="s">
        <v>1894</v>
      </c>
      <c r="F1321" s="16">
        <v>1979</v>
      </c>
      <c r="G1321" s="5">
        <v>4590.5</v>
      </c>
      <c r="H1321" s="453">
        <v>8911080.5</v>
      </c>
    </row>
    <row r="1322" spans="1:8" s="8" customFormat="1" ht="9.75">
      <c r="A1322" s="5"/>
      <c r="B1322" s="13">
        <v>1292</v>
      </c>
      <c r="C1322" s="5" t="s">
        <v>2390</v>
      </c>
      <c r="D1322" s="40" t="s">
        <v>540</v>
      </c>
      <c r="E1322" s="41" t="s">
        <v>1894</v>
      </c>
      <c r="F1322" s="16">
        <v>1991</v>
      </c>
      <c r="G1322" s="42">
        <v>5215</v>
      </c>
      <c r="H1322" s="453">
        <v>8757087.4</v>
      </c>
    </row>
    <row r="1323" spans="1:8" s="8" customFormat="1" ht="9.75">
      <c r="A1323" s="5"/>
      <c r="B1323" s="68">
        <v>1293</v>
      </c>
      <c r="C1323" s="5" t="s">
        <v>2390</v>
      </c>
      <c r="D1323" s="40" t="s">
        <v>541</v>
      </c>
      <c r="E1323" s="41" t="s">
        <v>1894</v>
      </c>
      <c r="F1323" s="16">
        <v>1990</v>
      </c>
      <c r="G1323" s="5">
        <v>9599.4</v>
      </c>
      <c r="H1323" s="453">
        <v>33611638.61</v>
      </c>
    </row>
    <row r="1324" spans="1:8" s="8" customFormat="1" ht="9.75">
      <c r="A1324" s="5"/>
      <c r="B1324" s="13">
        <v>1294</v>
      </c>
      <c r="C1324" s="5" t="s">
        <v>2390</v>
      </c>
      <c r="D1324" s="40" t="s">
        <v>3321</v>
      </c>
      <c r="E1324" s="41" t="s">
        <v>1894</v>
      </c>
      <c r="F1324" s="16">
        <v>1991</v>
      </c>
      <c r="G1324" s="5">
        <v>5602.2</v>
      </c>
      <c r="H1324" s="453">
        <v>9291435.62</v>
      </c>
    </row>
    <row r="1325" spans="1:8" s="8" customFormat="1" ht="9.75">
      <c r="A1325" s="5"/>
      <c r="B1325" s="68">
        <v>1295</v>
      </c>
      <c r="C1325" s="5" t="s">
        <v>2390</v>
      </c>
      <c r="D1325" s="40" t="s">
        <v>516</v>
      </c>
      <c r="E1325" s="41" t="s">
        <v>1894</v>
      </c>
      <c r="F1325" s="16">
        <v>1979</v>
      </c>
      <c r="G1325" s="5">
        <v>4074.4</v>
      </c>
      <c r="H1325" s="453">
        <v>9577195.79</v>
      </c>
    </row>
    <row r="1326" spans="1:8" s="8" customFormat="1" ht="9.75">
      <c r="A1326" s="5"/>
      <c r="B1326" s="13">
        <v>1296</v>
      </c>
      <c r="C1326" s="5" t="s">
        <v>2390</v>
      </c>
      <c r="D1326" s="40" t="s">
        <v>517</v>
      </c>
      <c r="E1326" s="41" t="s">
        <v>1894</v>
      </c>
      <c r="F1326" s="16">
        <v>1991</v>
      </c>
      <c r="G1326" s="5">
        <v>4591.7</v>
      </c>
      <c r="H1326" s="453">
        <v>11353616.15</v>
      </c>
    </row>
    <row r="1327" spans="1:8" s="8" customFormat="1" ht="9.75">
      <c r="A1327" s="5"/>
      <c r="B1327" s="68">
        <v>1297</v>
      </c>
      <c r="C1327" s="5" t="s">
        <v>2390</v>
      </c>
      <c r="D1327" s="40" t="s">
        <v>518</v>
      </c>
      <c r="E1327" s="41" t="s">
        <v>1894</v>
      </c>
      <c r="F1327" s="16">
        <v>1991</v>
      </c>
      <c r="G1327" s="5">
        <v>5142.4</v>
      </c>
      <c r="H1327" s="453">
        <v>11826000.03</v>
      </c>
    </row>
    <row r="1328" spans="1:8" s="8" customFormat="1" ht="9.75">
      <c r="A1328" s="5"/>
      <c r="B1328" s="13">
        <v>1298</v>
      </c>
      <c r="C1328" s="5" t="s">
        <v>2390</v>
      </c>
      <c r="D1328" s="40" t="s">
        <v>519</v>
      </c>
      <c r="E1328" s="41" t="s">
        <v>1894</v>
      </c>
      <c r="F1328" s="16">
        <v>1991</v>
      </c>
      <c r="G1328" s="5">
        <v>7085.6</v>
      </c>
      <c r="H1328" s="453">
        <v>16913983.65</v>
      </c>
    </row>
    <row r="1329" spans="1:8" s="8" customFormat="1" ht="9.75">
      <c r="A1329" s="5"/>
      <c r="B1329" s="68">
        <v>1299</v>
      </c>
      <c r="C1329" s="5" t="s">
        <v>2390</v>
      </c>
      <c r="D1329" s="40" t="s">
        <v>520</v>
      </c>
      <c r="E1329" s="41" t="s">
        <v>1894</v>
      </c>
      <c r="F1329" s="16">
        <v>1991</v>
      </c>
      <c r="G1329" s="5">
        <v>4582.8</v>
      </c>
      <c r="H1329" s="453">
        <v>10354954.8</v>
      </c>
    </row>
    <row r="1330" spans="1:8" s="8" customFormat="1" ht="9.75">
      <c r="A1330" s="5"/>
      <c r="B1330" s="13">
        <v>1300</v>
      </c>
      <c r="C1330" s="5" t="s">
        <v>2390</v>
      </c>
      <c r="D1330" s="40" t="s">
        <v>521</v>
      </c>
      <c r="E1330" s="41" t="s">
        <v>1894</v>
      </c>
      <c r="F1330" s="16">
        <v>1979</v>
      </c>
      <c r="G1330" s="5">
        <v>4545.5</v>
      </c>
      <c r="H1330" s="453">
        <v>9296726.02</v>
      </c>
    </row>
    <row r="1331" spans="1:8" s="8" customFormat="1" ht="9.75">
      <c r="A1331" s="5"/>
      <c r="B1331" s="68">
        <v>1301</v>
      </c>
      <c r="C1331" s="5" t="s">
        <v>2390</v>
      </c>
      <c r="D1331" s="40" t="s">
        <v>522</v>
      </c>
      <c r="E1331" s="41" t="s">
        <v>2725</v>
      </c>
      <c r="F1331" s="16">
        <v>1995</v>
      </c>
      <c r="G1331" s="5">
        <v>6336.4</v>
      </c>
      <c r="H1331" s="453">
        <v>13594182.81</v>
      </c>
    </row>
    <row r="1332" spans="1:8" s="8" customFormat="1" ht="9.75">
      <c r="A1332" s="5"/>
      <c r="B1332" s="13">
        <v>1302</v>
      </c>
      <c r="C1332" s="5" t="s">
        <v>2390</v>
      </c>
      <c r="D1332" s="40" t="s">
        <v>523</v>
      </c>
      <c r="E1332" s="41" t="s">
        <v>2725</v>
      </c>
      <c r="F1332" s="16">
        <v>2003</v>
      </c>
      <c r="G1332" s="5">
        <v>5691.9</v>
      </c>
      <c r="H1332" s="453">
        <v>15872472</v>
      </c>
    </row>
    <row r="1333" spans="1:8" s="8" customFormat="1" ht="9.75">
      <c r="A1333" s="5"/>
      <c r="B1333" s="68">
        <v>1303</v>
      </c>
      <c r="C1333" s="5" t="s">
        <v>2390</v>
      </c>
      <c r="D1333" s="40" t="s">
        <v>524</v>
      </c>
      <c r="E1333" s="41" t="s">
        <v>2726</v>
      </c>
      <c r="F1333" s="16">
        <v>2005</v>
      </c>
      <c r="G1333" s="5">
        <v>6248.1</v>
      </c>
      <c r="H1333" s="453">
        <v>22963757.7</v>
      </c>
    </row>
    <row r="1334" spans="1:8" s="8" customFormat="1" ht="9.75">
      <c r="A1334" s="5"/>
      <c r="B1334" s="13">
        <v>1304</v>
      </c>
      <c r="C1334" s="5" t="s">
        <v>2390</v>
      </c>
      <c r="D1334" s="40" t="s">
        <v>525</v>
      </c>
      <c r="E1334" s="41" t="s">
        <v>2727</v>
      </c>
      <c r="F1334" s="16">
        <v>1978</v>
      </c>
      <c r="G1334" s="5">
        <v>3082.4</v>
      </c>
      <c r="H1334" s="453">
        <v>6773576.29</v>
      </c>
    </row>
    <row r="1335" spans="1:8" s="8" customFormat="1" ht="9.75">
      <c r="A1335" s="5"/>
      <c r="B1335" s="68">
        <v>1305</v>
      </c>
      <c r="C1335" s="5" t="s">
        <v>2390</v>
      </c>
      <c r="D1335" s="40" t="s">
        <v>526</v>
      </c>
      <c r="E1335" s="41" t="s">
        <v>2727</v>
      </c>
      <c r="F1335" s="16">
        <v>1978</v>
      </c>
      <c r="G1335" s="5">
        <v>4966.1</v>
      </c>
      <c r="H1335" s="453">
        <v>9958351.64</v>
      </c>
    </row>
    <row r="1336" spans="1:8" s="8" customFormat="1" ht="9.75">
      <c r="A1336" s="5"/>
      <c r="B1336" s="13">
        <v>1306</v>
      </c>
      <c r="C1336" s="5" t="s">
        <v>2390</v>
      </c>
      <c r="D1336" s="40" t="s">
        <v>527</v>
      </c>
      <c r="E1336" s="41" t="s">
        <v>909</v>
      </c>
      <c r="F1336" s="16">
        <v>1979</v>
      </c>
      <c r="G1336" s="5">
        <v>3706.1</v>
      </c>
      <c r="H1336" s="453">
        <v>5492335.56</v>
      </c>
    </row>
    <row r="1337" spans="1:8" s="8" customFormat="1" ht="9.75">
      <c r="A1337" s="5"/>
      <c r="B1337" s="68">
        <v>1307</v>
      </c>
      <c r="C1337" s="5" t="s">
        <v>2390</v>
      </c>
      <c r="D1337" s="40" t="s">
        <v>528</v>
      </c>
      <c r="E1337" s="41" t="s">
        <v>1894</v>
      </c>
      <c r="F1337" s="16">
        <v>1991</v>
      </c>
      <c r="G1337" s="5">
        <v>4592.1</v>
      </c>
      <c r="H1337" s="453">
        <v>14632250.66</v>
      </c>
    </row>
    <row r="1338" spans="1:8" s="8" customFormat="1" ht="9.75">
      <c r="A1338" s="5"/>
      <c r="B1338" s="13">
        <v>1308</v>
      </c>
      <c r="C1338" s="5" t="s">
        <v>2390</v>
      </c>
      <c r="D1338" s="40" t="s">
        <v>529</v>
      </c>
      <c r="E1338" s="41" t="s">
        <v>1894</v>
      </c>
      <c r="F1338" s="16">
        <v>1991</v>
      </c>
      <c r="G1338" s="5">
        <v>5123.3</v>
      </c>
      <c r="H1338" s="454">
        <v>12254999.56</v>
      </c>
    </row>
    <row r="1339" spans="1:8" s="8" customFormat="1" ht="9.75">
      <c r="A1339" s="5"/>
      <c r="B1339" s="68">
        <v>1309</v>
      </c>
      <c r="C1339" s="5" t="s">
        <v>2390</v>
      </c>
      <c r="D1339" s="40" t="s">
        <v>3278</v>
      </c>
      <c r="E1339" s="41" t="s">
        <v>1894</v>
      </c>
      <c r="F1339" s="16">
        <v>1991</v>
      </c>
      <c r="G1339" s="5">
        <v>7044.6</v>
      </c>
      <c r="H1339" s="453"/>
    </row>
    <row r="1340" spans="1:8" s="8" customFormat="1" ht="9.75">
      <c r="A1340" s="5"/>
      <c r="B1340" s="13">
        <v>1310</v>
      </c>
      <c r="C1340" s="5" t="s">
        <v>2390</v>
      </c>
      <c r="D1340" s="40" t="s">
        <v>3279</v>
      </c>
      <c r="E1340" s="41" t="s">
        <v>1894</v>
      </c>
      <c r="F1340" s="16">
        <v>1996</v>
      </c>
      <c r="G1340" s="5">
        <v>2283.3</v>
      </c>
      <c r="H1340" s="453">
        <v>2916647.27</v>
      </c>
    </row>
    <row r="1341" spans="1:8" s="8" customFormat="1" ht="9.75">
      <c r="A1341" s="5"/>
      <c r="B1341" s="68">
        <v>1311</v>
      </c>
      <c r="C1341" s="5" t="s">
        <v>2390</v>
      </c>
      <c r="D1341" s="40" t="s">
        <v>2086</v>
      </c>
      <c r="E1341" s="41" t="s">
        <v>1894</v>
      </c>
      <c r="F1341" s="16">
        <v>1996</v>
      </c>
      <c r="G1341" s="5">
        <v>6090.7</v>
      </c>
      <c r="H1341" s="453"/>
    </row>
    <row r="1342" spans="1:8" s="8" customFormat="1" ht="9.75">
      <c r="A1342" s="38"/>
      <c r="B1342" s="13">
        <v>1312</v>
      </c>
      <c r="C1342" s="5" t="s">
        <v>2390</v>
      </c>
      <c r="D1342" s="10" t="s">
        <v>752</v>
      </c>
      <c r="E1342" s="57" t="s">
        <v>627</v>
      </c>
      <c r="F1342" s="17">
        <v>2008</v>
      </c>
      <c r="G1342" s="17"/>
      <c r="H1342" s="448">
        <v>575983.68</v>
      </c>
    </row>
    <row r="1343" spans="1:8" s="8" customFormat="1" ht="9.75">
      <c r="A1343" s="38"/>
      <c r="B1343" s="68">
        <v>1313</v>
      </c>
      <c r="C1343" s="5" t="s">
        <v>2390</v>
      </c>
      <c r="D1343" s="10" t="s">
        <v>2519</v>
      </c>
      <c r="E1343" s="57" t="s">
        <v>627</v>
      </c>
      <c r="F1343" s="17">
        <v>1969</v>
      </c>
      <c r="G1343" s="17"/>
      <c r="H1343" s="448">
        <v>284620.27</v>
      </c>
    </row>
    <row r="1344" spans="1:8" s="8" customFormat="1" ht="9.75">
      <c r="A1344" s="38"/>
      <c r="B1344" s="13">
        <v>1314</v>
      </c>
      <c r="C1344" s="5" t="s">
        <v>2390</v>
      </c>
      <c r="D1344" s="10" t="s">
        <v>2521</v>
      </c>
      <c r="E1344" s="57" t="s">
        <v>627</v>
      </c>
      <c r="F1344" s="17">
        <v>1976</v>
      </c>
      <c r="G1344" s="17"/>
      <c r="H1344" s="448">
        <v>352720.21</v>
      </c>
    </row>
    <row r="1345" spans="1:8" s="8" customFormat="1" ht="9.75">
      <c r="A1345" s="38"/>
      <c r="B1345" s="68">
        <v>1315</v>
      </c>
      <c r="C1345" s="5" t="s">
        <v>2390</v>
      </c>
      <c r="D1345" s="10" t="s">
        <v>753</v>
      </c>
      <c r="E1345" s="57" t="s">
        <v>628</v>
      </c>
      <c r="F1345" s="17">
        <v>2008</v>
      </c>
      <c r="G1345" s="17"/>
      <c r="H1345" s="448">
        <v>4256.68</v>
      </c>
    </row>
    <row r="1346" spans="1:8" s="8" customFormat="1" ht="9.75">
      <c r="A1346" s="38"/>
      <c r="B1346" s="13">
        <v>1316</v>
      </c>
      <c r="C1346" s="5" t="s">
        <v>2390</v>
      </c>
      <c r="D1346" s="10" t="s">
        <v>2520</v>
      </c>
      <c r="E1346" s="57" t="s">
        <v>627</v>
      </c>
      <c r="F1346" s="17">
        <v>1968</v>
      </c>
      <c r="G1346" s="17"/>
      <c r="H1346" s="448">
        <v>2179346.91</v>
      </c>
    </row>
    <row r="1347" spans="1:8" s="8" customFormat="1" ht="9.75">
      <c r="A1347" s="38"/>
      <c r="B1347" s="68">
        <v>1317</v>
      </c>
      <c r="C1347" s="5" t="s">
        <v>2390</v>
      </c>
      <c r="D1347" s="10" t="s">
        <v>1093</v>
      </c>
      <c r="E1347" s="57" t="s">
        <v>628</v>
      </c>
      <c r="F1347" s="17">
        <v>2010</v>
      </c>
      <c r="G1347" s="17"/>
      <c r="H1347" s="448">
        <v>65573.16</v>
      </c>
    </row>
    <row r="1348" spans="1:8" s="8" customFormat="1" ht="9.75">
      <c r="A1348" s="38"/>
      <c r="B1348" s="13">
        <v>1318</v>
      </c>
      <c r="C1348" s="5" t="s">
        <v>2390</v>
      </c>
      <c r="D1348" s="10" t="s">
        <v>754</v>
      </c>
      <c r="E1348" s="57" t="s">
        <v>628</v>
      </c>
      <c r="F1348" s="17">
        <v>2008</v>
      </c>
      <c r="G1348" s="17"/>
      <c r="H1348" s="448">
        <v>92098.77</v>
      </c>
    </row>
    <row r="1349" spans="1:8" s="8" customFormat="1" ht="9.75">
      <c r="A1349" s="38"/>
      <c r="B1349" s="68">
        <v>1319</v>
      </c>
      <c r="C1349" s="5" t="s">
        <v>2390</v>
      </c>
      <c r="D1349" s="10" t="s">
        <v>751</v>
      </c>
      <c r="E1349" s="57" t="s">
        <v>1094</v>
      </c>
      <c r="F1349" s="17">
        <v>2006</v>
      </c>
      <c r="G1349" s="17"/>
      <c r="H1349" s="448">
        <v>1085316.88</v>
      </c>
    </row>
    <row r="1350" spans="1:8" s="8" customFormat="1" ht="9.75">
      <c r="A1350" s="5"/>
      <c r="B1350" s="13">
        <v>1320</v>
      </c>
      <c r="C1350" s="5" t="s">
        <v>2390</v>
      </c>
      <c r="D1350" s="40" t="s">
        <v>2087</v>
      </c>
      <c r="E1350" s="41" t="s">
        <v>2727</v>
      </c>
      <c r="F1350" s="16">
        <v>1974</v>
      </c>
      <c r="G1350" s="5">
        <v>3581.4</v>
      </c>
      <c r="H1350" s="453">
        <v>5354813.29</v>
      </c>
    </row>
    <row r="1351" spans="1:8" s="8" customFormat="1" ht="9.75">
      <c r="A1351" s="27"/>
      <c r="B1351" s="68">
        <v>1321</v>
      </c>
      <c r="C1351" s="27" t="s">
        <v>2390</v>
      </c>
      <c r="D1351" s="28" t="s">
        <v>1864</v>
      </c>
      <c r="E1351" s="33" t="s">
        <v>623</v>
      </c>
      <c r="F1351" s="9">
        <v>1987</v>
      </c>
      <c r="G1351" s="29">
        <v>2244.9</v>
      </c>
      <c r="H1351" s="435">
        <v>6655991.98</v>
      </c>
    </row>
    <row r="1352" spans="1:8" s="8" customFormat="1" ht="9.75">
      <c r="A1352" s="5"/>
      <c r="B1352" s="13">
        <v>1322</v>
      </c>
      <c r="C1352" s="5" t="s">
        <v>2390</v>
      </c>
      <c r="D1352" s="40" t="s">
        <v>2088</v>
      </c>
      <c r="E1352" s="41" t="s">
        <v>2727</v>
      </c>
      <c r="F1352" s="16">
        <v>1974</v>
      </c>
      <c r="G1352" s="42">
        <v>3585</v>
      </c>
      <c r="H1352" s="453">
        <v>5328386.4</v>
      </c>
    </row>
    <row r="1353" spans="1:8" s="8" customFormat="1" ht="9.75">
      <c r="A1353" s="5"/>
      <c r="B1353" s="68">
        <v>1323</v>
      </c>
      <c r="C1353" s="5" t="s">
        <v>2390</v>
      </c>
      <c r="D1353" s="40" t="s">
        <v>3194</v>
      </c>
      <c r="E1353" s="41" t="s">
        <v>2727</v>
      </c>
      <c r="F1353" s="16">
        <v>1974</v>
      </c>
      <c r="G1353" s="5">
        <v>2178.4</v>
      </c>
      <c r="H1353" s="453">
        <v>3854853.75</v>
      </c>
    </row>
    <row r="1354" spans="1:8" s="8" customFormat="1" ht="9.75">
      <c r="A1354" s="27"/>
      <c r="B1354" s="13">
        <v>1324</v>
      </c>
      <c r="C1354" s="27" t="s">
        <v>2390</v>
      </c>
      <c r="D1354" s="28" t="s">
        <v>2373</v>
      </c>
      <c r="E1354" s="57" t="s">
        <v>624</v>
      </c>
      <c r="F1354" s="9">
        <v>1974</v>
      </c>
      <c r="G1354" s="29">
        <v>4791.4</v>
      </c>
      <c r="H1354" s="435">
        <v>9389689.55</v>
      </c>
    </row>
    <row r="1355" spans="1:8" s="8" customFormat="1" ht="9.75">
      <c r="A1355" s="27"/>
      <c r="B1355" s="68">
        <v>1325</v>
      </c>
      <c r="C1355" s="27" t="s">
        <v>2390</v>
      </c>
      <c r="D1355" s="28" t="s">
        <v>2374</v>
      </c>
      <c r="E1355" s="57" t="s">
        <v>624</v>
      </c>
      <c r="F1355" s="9">
        <v>1975</v>
      </c>
      <c r="G1355" s="29">
        <v>1826</v>
      </c>
      <c r="H1355" s="435">
        <v>4054470.49</v>
      </c>
    </row>
    <row r="1356" spans="1:8" s="8" customFormat="1" ht="9.75">
      <c r="A1356" s="27"/>
      <c r="B1356" s="13">
        <v>1326</v>
      </c>
      <c r="C1356" s="27" t="s">
        <v>2390</v>
      </c>
      <c r="D1356" s="28" t="s">
        <v>1866</v>
      </c>
      <c r="E1356" s="57" t="s">
        <v>624</v>
      </c>
      <c r="F1356" s="9">
        <v>1976</v>
      </c>
      <c r="G1356" s="29">
        <v>6055.5</v>
      </c>
      <c r="H1356" s="435">
        <v>7358323.61</v>
      </c>
    </row>
    <row r="1357" spans="1:8" s="8" customFormat="1" ht="9.75">
      <c r="A1357" s="5"/>
      <c r="B1357" s="68">
        <v>1327</v>
      </c>
      <c r="C1357" s="5" t="s">
        <v>2390</v>
      </c>
      <c r="D1357" s="40" t="s">
        <v>2089</v>
      </c>
      <c r="E1357" s="41" t="s">
        <v>2727</v>
      </c>
      <c r="F1357" s="16">
        <v>1974</v>
      </c>
      <c r="G1357" s="5">
        <v>3588.5</v>
      </c>
      <c r="H1357" s="453">
        <v>5235712.67</v>
      </c>
    </row>
    <row r="1358" spans="1:8" s="8" customFormat="1" ht="9.75">
      <c r="A1358" s="5"/>
      <c r="B1358" s="13">
        <v>1328</v>
      </c>
      <c r="C1358" s="5" t="s">
        <v>2390</v>
      </c>
      <c r="D1358" s="40" t="s">
        <v>3196</v>
      </c>
      <c r="E1358" s="41" t="s">
        <v>2727</v>
      </c>
      <c r="F1358" s="16">
        <v>1974</v>
      </c>
      <c r="G1358" s="5">
        <v>5692.3</v>
      </c>
      <c r="H1358" s="453">
        <v>8862673.46</v>
      </c>
    </row>
    <row r="1359" spans="1:8" s="8" customFormat="1" ht="9.75">
      <c r="A1359" s="5"/>
      <c r="B1359" s="68">
        <v>1329</v>
      </c>
      <c r="C1359" s="5" t="s">
        <v>2390</v>
      </c>
      <c r="D1359" s="40" t="s">
        <v>507</v>
      </c>
      <c r="E1359" s="41" t="s">
        <v>2727</v>
      </c>
      <c r="F1359" s="16">
        <v>1974</v>
      </c>
      <c r="G1359" s="5">
        <v>3584.4</v>
      </c>
      <c r="H1359" s="453">
        <v>5587053.61</v>
      </c>
    </row>
    <row r="1360" spans="1:8" s="8" customFormat="1" ht="9.75">
      <c r="A1360" s="5"/>
      <c r="B1360" s="13">
        <v>1330</v>
      </c>
      <c r="C1360" s="5" t="s">
        <v>2390</v>
      </c>
      <c r="D1360" s="40" t="s">
        <v>3195</v>
      </c>
      <c r="E1360" s="41" t="s">
        <v>1894</v>
      </c>
      <c r="F1360" s="16">
        <v>1980</v>
      </c>
      <c r="G1360" s="5">
        <v>4102.8</v>
      </c>
      <c r="H1360" s="453">
        <v>9814740.57</v>
      </c>
    </row>
    <row r="1361" spans="1:8" s="8" customFormat="1" ht="9.75">
      <c r="A1361" s="5"/>
      <c r="B1361" s="68"/>
      <c r="C1361" s="367" t="s">
        <v>1287</v>
      </c>
      <c r="D1361" s="370" t="s">
        <v>1887</v>
      </c>
      <c r="E1361" s="371"/>
      <c r="F1361" s="372"/>
      <c r="G1361" s="367"/>
      <c r="H1361" s="454">
        <v>2097622.25</v>
      </c>
    </row>
    <row r="1362" spans="1:8" s="8" customFormat="1" ht="9.75">
      <c r="A1362" s="27"/>
      <c r="B1362" s="68">
        <v>1331</v>
      </c>
      <c r="C1362" s="27" t="s">
        <v>2390</v>
      </c>
      <c r="D1362" s="28" t="s">
        <v>817</v>
      </c>
      <c r="E1362" s="57" t="s">
        <v>624</v>
      </c>
      <c r="F1362" s="9">
        <v>1983</v>
      </c>
      <c r="G1362" s="29">
        <v>2910.9</v>
      </c>
      <c r="H1362" s="435">
        <v>6244887.4</v>
      </c>
    </row>
    <row r="1363" spans="1:8" s="8" customFormat="1" ht="9.75">
      <c r="A1363" s="27"/>
      <c r="B1363" s="13">
        <v>1332</v>
      </c>
      <c r="C1363" s="27" t="s">
        <v>2390</v>
      </c>
      <c r="D1363" s="28" t="s">
        <v>1865</v>
      </c>
      <c r="E1363" s="33" t="s">
        <v>623</v>
      </c>
      <c r="F1363" s="9">
        <v>1982</v>
      </c>
      <c r="G1363" s="29">
        <v>2281.3</v>
      </c>
      <c r="H1363" s="435">
        <v>8482448.78</v>
      </c>
    </row>
    <row r="1364" spans="1:8" s="8" customFormat="1" ht="9.75">
      <c r="A1364" s="5"/>
      <c r="B1364" s="68">
        <v>1333</v>
      </c>
      <c r="C1364" s="5" t="s">
        <v>2390</v>
      </c>
      <c r="D1364" s="40" t="s">
        <v>1723</v>
      </c>
      <c r="E1364" s="41" t="s">
        <v>1894</v>
      </c>
      <c r="F1364" s="16">
        <v>1978</v>
      </c>
      <c r="G1364" s="5">
        <v>11408.8</v>
      </c>
      <c r="H1364" s="453">
        <v>24875554.21</v>
      </c>
    </row>
    <row r="1365" spans="1:8" s="8" customFormat="1" ht="9.75">
      <c r="A1365" s="27"/>
      <c r="B1365" s="13">
        <v>1334</v>
      </c>
      <c r="C1365" s="27" t="s">
        <v>2390</v>
      </c>
      <c r="D1365" s="28" t="s">
        <v>1867</v>
      </c>
      <c r="E1365" s="57" t="s">
        <v>624</v>
      </c>
      <c r="F1365" s="9">
        <v>1975</v>
      </c>
      <c r="G1365" s="29">
        <v>8681.6</v>
      </c>
      <c r="H1365" s="435">
        <v>11384371.97</v>
      </c>
    </row>
    <row r="1366" spans="1:8" s="8" customFormat="1" ht="9.75">
      <c r="A1366" s="27"/>
      <c r="B1366" s="68">
        <v>1335</v>
      </c>
      <c r="C1366" s="27" t="s">
        <v>2390</v>
      </c>
      <c r="D1366" s="28" t="s">
        <v>1868</v>
      </c>
      <c r="E1366" s="57" t="s">
        <v>624</v>
      </c>
      <c r="F1366" s="9">
        <v>1978</v>
      </c>
      <c r="G1366" s="29">
        <v>6446</v>
      </c>
      <c r="H1366" s="435">
        <v>9334483.22</v>
      </c>
    </row>
    <row r="1367" spans="1:8" s="8" customFormat="1" ht="9.75">
      <c r="A1367" s="5"/>
      <c r="B1367" s="13">
        <v>1336</v>
      </c>
      <c r="C1367" s="5" t="s">
        <v>2390</v>
      </c>
      <c r="D1367" s="40" t="s">
        <v>1724</v>
      </c>
      <c r="E1367" s="41" t="s">
        <v>2727</v>
      </c>
      <c r="F1367" s="16">
        <v>1978</v>
      </c>
      <c r="G1367" s="5">
        <v>3665.9</v>
      </c>
      <c r="H1367" s="453">
        <v>5308279.48</v>
      </c>
    </row>
    <row r="1368" spans="1:8" s="8" customFormat="1" ht="9.75">
      <c r="A1368" s="27"/>
      <c r="B1368" s="68">
        <v>1337</v>
      </c>
      <c r="C1368" s="27" t="s">
        <v>2390</v>
      </c>
      <c r="D1368" s="28" t="s">
        <v>1707</v>
      </c>
      <c r="E1368" s="57" t="s">
        <v>624</v>
      </c>
      <c r="F1368" s="9">
        <v>1977</v>
      </c>
      <c r="G1368" s="29">
        <v>4826.5</v>
      </c>
      <c r="H1368" s="435">
        <v>11041450.85</v>
      </c>
    </row>
    <row r="1369" spans="1:8" s="8" customFormat="1" ht="9.75">
      <c r="A1369" s="5"/>
      <c r="B1369" s="13">
        <v>1338</v>
      </c>
      <c r="C1369" s="5" t="s">
        <v>2390</v>
      </c>
      <c r="D1369" s="40" t="s">
        <v>1725</v>
      </c>
      <c r="E1369" s="41" t="s">
        <v>2727</v>
      </c>
      <c r="F1369" s="16">
        <v>1977</v>
      </c>
      <c r="G1369" s="5">
        <v>3530.8</v>
      </c>
      <c r="H1369" s="453">
        <v>7440973.4</v>
      </c>
    </row>
    <row r="1370" spans="1:8" s="8" customFormat="1" ht="9.75">
      <c r="A1370" s="5"/>
      <c r="B1370" s="68">
        <v>1339</v>
      </c>
      <c r="C1370" s="5" t="s">
        <v>2390</v>
      </c>
      <c r="D1370" s="40" t="s">
        <v>1726</v>
      </c>
      <c r="E1370" s="41" t="s">
        <v>2727</v>
      </c>
      <c r="F1370" s="16">
        <v>1977</v>
      </c>
      <c r="G1370" s="5">
        <v>2983.5</v>
      </c>
      <c r="H1370" s="453">
        <v>6540530.33</v>
      </c>
    </row>
    <row r="1371" spans="1:8" s="8" customFormat="1" ht="9.75">
      <c r="A1371" s="5"/>
      <c r="B1371" s="13">
        <v>1340</v>
      </c>
      <c r="C1371" s="5" t="s">
        <v>2390</v>
      </c>
      <c r="D1371" s="40" t="s">
        <v>880</v>
      </c>
      <c r="E1371" s="41" t="s">
        <v>2727</v>
      </c>
      <c r="F1371" s="16">
        <v>1978</v>
      </c>
      <c r="G1371" s="5">
        <v>3562.6</v>
      </c>
      <c r="H1371" s="453">
        <v>6125541.02</v>
      </c>
    </row>
    <row r="1372" spans="1:8" s="8" customFormat="1" ht="9.75">
      <c r="A1372" s="5"/>
      <c r="B1372" s="68">
        <v>1341</v>
      </c>
      <c r="C1372" s="5" t="s">
        <v>2390</v>
      </c>
      <c r="D1372" s="40" t="s">
        <v>881</v>
      </c>
      <c r="E1372" s="41" t="s">
        <v>2727</v>
      </c>
      <c r="F1372" s="16">
        <v>1978</v>
      </c>
      <c r="G1372" s="42">
        <v>3553</v>
      </c>
      <c r="H1372" s="453">
        <v>6022756.37</v>
      </c>
    </row>
    <row r="1373" spans="1:8" s="8" customFormat="1" ht="9.75">
      <c r="A1373" s="5"/>
      <c r="B1373" s="13">
        <v>1342</v>
      </c>
      <c r="C1373" s="5" t="s">
        <v>2390</v>
      </c>
      <c r="D1373" s="40" t="s">
        <v>882</v>
      </c>
      <c r="E1373" s="41" t="s">
        <v>1894</v>
      </c>
      <c r="F1373" s="16">
        <v>1978</v>
      </c>
      <c r="G1373" s="5">
        <v>2290.7</v>
      </c>
      <c r="H1373" s="453">
        <v>4530236.82</v>
      </c>
    </row>
    <row r="1374" spans="1:8" s="8" customFormat="1" ht="9.75">
      <c r="A1374" s="5"/>
      <c r="B1374" s="68">
        <v>1343</v>
      </c>
      <c r="C1374" s="5" t="s">
        <v>2390</v>
      </c>
      <c r="D1374" s="40" t="s">
        <v>883</v>
      </c>
      <c r="E1374" s="41" t="s">
        <v>1894</v>
      </c>
      <c r="F1374" s="16">
        <v>1978</v>
      </c>
      <c r="G1374" s="5">
        <v>2294.8</v>
      </c>
      <c r="H1374" s="453">
        <v>4970402.08</v>
      </c>
    </row>
    <row r="1375" spans="1:8" s="8" customFormat="1" ht="9.75">
      <c r="A1375" s="27"/>
      <c r="B1375" s="13">
        <v>1344</v>
      </c>
      <c r="C1375" s="27" t="s">
        <v>2390</v>
      </c>
      <c r="D1375" s="28" t="s">
        <v>1746</v>
      </c>
      <c r="E1375" s="57" t="s">
        <v>623</v>
      </c>
      <c r="F1375" s="9">
        <v>1981</v>
      </c>
      <c r="G1375" s="29">
        <v>16475.2</v>
      </c>
      <c r="H1375" s="435">
        <v>50907206.78</v>
      </c>
    </row>
    <row r="1376" spans="1:8" s="8" customFormat="1" ht="9.75">
      <c r="A1376" s="5"/>
      <c r="B1376" s="68">
        <v>1345</v>
      </c>
      <c r="C1376" s="5" t="s">
        <v>2390</v>
      </c>
      <c r="D1376" s="40" t="s">
        <v>884</v>
      </c>
      <c r="E1376" s="41" t="s">
        <v>909</v>
      </c>
      <c r="F1376" s="16">
        <v>1981</v>
      </c>
      <c r="G1376" s="5">
        <v>3463</v>
      </c>
      <c r="H1376" s="453">
        <v>6808021.78</v>
      </c>
    </row>
    <row r="1377" spans="1:8" s="8" customFormat="1" ht="9.75">
      <c r="A1377" s="27"/>
      <c r="B1377" s="13">
        <v>1346</v>
      </c>
      <c r="C1377" s="27" t="s">
        <v>2390</v>
      </c>
      <c r="D1377" s="28" t="s">
        <v>2536</v>
      </c>
      <c r="E1377" s="33" t="s">
        <v>623</v>
      </c>
      <c r="F1377" s="9">
        <v>1988</v>
      </c>
      <c r="G1377" s="29">
        <v>2225</v>
      </c>
      <c r="H1377" s="435">
        <v>6115672.6</v>
      </c>
    </row>
    <row r="1378" spans="1:8" s="8" customFormat="1" ht="9.75">
      <c r="A1378" s="5"/>
      <c r="B1378" s="68">
        <v>1347</v>
      </c>
      <c r="C1378" s="5" t="s">
        <v>2390</v>
      </c>
      <c r="D1378" s="40" t="s">
        <v>200</v>
      </c>
      <c r="E1378" s="41" t="s">
        <v>1894</v>
      </c>
      <c r="F1378" s="16">
        <v>1978</v>
      </c>
      <c r="G1378" s="5">
        <v>2053.5</v>
      </c>
      <c r="H1378" s="453">
        <v>4793599.68</v>
      </c>
    </row>
    <row r="1379" spans="1:8" s="8" customFormat="1" ht="9.75">
      <c r="A1379" s="27"/>
      <c r="B1379" s="13">
        <v>1348</v>
      </c>
      <c r="C1379" s="27" t="s">
        <v>2390</v>
      </c>
      <c r="D1379" s="28" t="s">
        <v>1677</v>
      </c>
      <c r="E1379" s="57" t="s">
        <v>624</v>
      </c>
      <c r="F1379" s="9">
        <v>1979</v>
      </c>
      <c r="G1379" s="29">
        <v>6266.5</v>
      </c>
      <c r="H1379" s="435">
        <v>14115504.99</v>
      </c>
    </row>
    <row r="1380" spans="1:8" s="8" customFormat="1" ht="9.75">
      <c r="A1380" s="27"/>
      <c r="B1380" s="68">
        <v>1349</v>
      </c>
      <c r="C1380" s="27" t="s">
        <v>2390</v>
      </c>
      <c r="D1380" s="28" t="s">
        <v>2375</v>
      </c>
      <c r="E1380" s="57" t="s">
        <v>624</v>
      </c>
      <c r="F1380" s="9">
        <v>1979</v>
      </c>
      <c r="G1380" s="29">
        <v>2992.5</v>
      </c>
      <c r="H1380" s="435">
        <v>5747303.07</v>
      </c>
    </row>
    <row r="1381" spans="1:8" s="8" customFormat="1" ht="9.75">
      <c r="A1381" s="38"/>
      <c r="B1381" s="13">
        <v>1350</v>
      </c>
      <c r="C1381" s="5" t="s">
        <v>2390</v>
      </c>
      <c r="D1381" s="10" t="s">
        <v>2510</v>
      </c>
      <c r="E1381" s="57" t="s">
        <v>628</v>
      </c>
      <c r="F1381" s="17">
        <v>1963</v>
      </c>
      <c r="G1381" s="17"/>
      <c r="H1381" s="448">
        <v>40822.17</v>
      </c>
    </row>
    <row r="1382" spans="1:8" s="8" customFormat="1" ht="9.75">
      <c r="A1382" s="5"/>
      <c r="B1382" s="68">
        <v>1351</v>
      </c>
      <c r="C1382" s="5" t="s">
        <v>1287</v>
      </c>
      <c r="D1382" s="40" t="s">
        <v>201</v>
      </c>
      <c r="E1382" s="40" t="s">
        <v>1150</v>
      </c>
      <c r="F1382" s="5">
        <v>1983</v>
      </c>
      <c r="G1382" s="5">
        <v>7185.8</v>
      </c>
      <c r="H1382" s="453">
        <v>4377056.41</v>
      </c>
    </row>
    <row r="1383" spans="1:8" s="8" customFormat="1" ht="9.75">
      <c r="A1383" s="38"/>
      <c r="B1383" s="13">
        <v>1352</v>
      </c>
      <c r="C1383" s="5" t="s">
        <v>2390</v>
      </c>
      <c r="D1383" s="10" t="s">
        <v>2255</v>
      </c>
      <c r="E1383" s="57" t="s">
        <v>628</v>
      </c>
      <c r="F1383" s="17">
        <v>2008</v>
      </c>
      <c r="G1383" s="17"/>
      <c r="H1383" s="448">
        <v>25049.43</v>
      </c>
    </row>
    <row r="1384" spans="1:8" s="8" customFormat="1" ht="9.75">
      <c r="A1384" s="38"/>
      <c r="B1384" s="68">
        <v>1353</v>
      </c>
      <c r="C1384" s="5" t="s">
        <v>2390</v>
      </c>
      <c r="D1384" s="10" t="s">
        <v>2454</v>
      </c>
      <c r="E1384" s="57" t="s">
        <v>627</v>
      </c>
      <c r="F1384" s="17">
        <v>2008</v>
      </c>
      <c r="G1384" s="17"/>
      <c r="H1384" s="448">
        <v>344067.59</v>
      </c>
    </row>
    <row r="1385" spans="1:8" s="8" customFormat="1" ht="9.75">
      <c r="A1385" s="38"/>
      <c r="B1385" s="13">
        <v>1354</v>
      </c>
      <c r="C1385" s="5" t="s">
        <v>2390</v>
      </c>
      <c r="D1385" s="10" t="s">
        <v>2455</v>
      </c>
      <c r="E1385" s="57" t="s">
        <v>628</v>
      </c>
      <c r="F1385" s="17">
        <v>2008</v>
      </c>
      <c r="G1385" s="17"/>
      <c r="H1385" s="448">
        <v>10913.16</v>
      </c>
    </row>
    <row r="1386" spans="1:8" s="8" customFormat="1" ht="9.75">
      <c r="A1386" s="38"/>
      <c r="B1386" s="68">
        <v>1355</v>
      </c>
      <c r="C1386" s="5" t="s">
        <v>2390</v>
      </c>
      <c r="D1386" s="10" t="s">
        <v>2456</v>
      </c>
      <c r="E1386" s="57" t="s">
        <v>628</v>
      </c>
      <c r="F1386" s="17">
        <v>2008</v>
      </c>
      <c r="G1386" s="17"/>
      <c r="H1386" s="448">
        <v>222302.65</v>
      </c>
    </row>
    <row r="1387" spans="1:8" s="8" customFormat="1" ht="9.75">
      <c r="A1387" s="38"/>
      <c r="B1387" s="13">
        <v>1356</v>
      </c>
      <c r="C1387" s="5" t="s">
        <v>2390</v>
      </c>
      <c r="D1387" s="10" t="s">
        <v>2457</v>
      </c>
      <c r="E1387" s="57" t="s">
        <v>628</v>
      </c>
      <c r="F1387" s="17">
        <v>2008</v>
      </c>
      <c r="G1387" s="17"/>
      <c r="H1387" s="448">
        <v>32827.47</v>
      </c>
    </row>
    <row r="1388" spans="1:8" s="8" customFormat="1" ht="9.75">
      <c r="A1388" s="38"/>
      <c r="B1388" s="68">
        <v>1357</v>
      </c>
      <c r="C1388" s="5" t="s">
        <v>2390</v>
      </c>
      <c r="D1388" s="10" t="s">
        <v>2458</v>
      </c>
      <c r="E1388" s="57" t="s">
        <v>628</v>
      </c>
      <c r="F1388" s="17">
        <v>2008</v>
      </c>
      <c r="G1388" s="17"/>
      <c r="H1388" s="448">
        <v>52660.49</v>
      </c>
    </row>
    <row r="1389" spans="1:8" s="8" customFormat="1" ht="9.75">
      <c r="A1389" s="38"/>
      <c r="B1389" s="13">
        <v>1358</v>
      </c>
      <c r="C1389" s="5" t="s">
        <v>2390</v>
      </c>
      <c r="D1389" s="10" t="s">
        <v>1088</v>
      </c>
      <c r="E1389" s="57" t="s">
        <v>628</v>
      </c>
      <c r="F1389" s="17">
        <v>2008</v>
      </c>
      <c r="G1389" s="17"/>
      <c r="H1389" s="448">
        <v>97420.66</v>
      </c>
    </row>
    <row r="1390" spans="1:8" s="8" customFormat="1" ht="9.75">
      <c r="A1390" s="38"/>
      <c r="B1390" s="68">
        <v>1359</v>
      </c>
      <c r="C1390" s="5" t="s">
        <v>2390</v>
      </c>
      <c r="D1390" s="10" t="s">
        <v>1089</v>
      </c>
      <c r="E1390" s="57" t="s">
        <v>628</v>
      </c>
      <c r="F1390" s="17">
        <v>2008</v>
      </c>
      <c r="G1390" s="17"/>
      <c r="H1390" s="448">
        <v>37051.6</v>
      </c>
    </row>
    <row r="1391" spans="1:8" s="8" customFormat="1" ht="9.75">
      <c r="A1391" s="5"/>
      <c r="B1391" s="13">
        <v>1360</v>
      </c>
      <c r="C1391" s="5" t="s">
        <v>2390</v>
      </c>
      <c r="D1391" s="20" t="s">
        <v>2041</v>
      </c>
      <c r="E1391" s="20" t="s">
        <v>908</v>
      </c>
      <c r="F1391" s="5">
        <v>1989</v>
      </c>
      <c r="G1391" s="5">
        <v>996.9</v>
      </c>
      <c r="H1391" s="453">
        <v>1750000.22</v>
      </c>
    </row>
    <row r="1392" spans="1:8" s="8" customFormat="1" ht="9.75">
      <c r="A1392" s="5"/>
      <c r="B1392" s="68">
        <v>1361</v>
      </c>
      <c r="C1392" s="5" t="s">
        <v>2390</v>
      </c>
      <c r="D1392" s="20" t="s">
        <v>1350</v>
      </c>
      <c r="E1392" s="20"/>
      <c r="F1392" s="16">
        <v>1993</v>
      </c>
      <c r="G1392" s="5">
        <v>1529.5</v>
      </c>
      <c r="H1392" s="453">
        <v>1332973.75</v>
      </c>
    </row>
    <row r="1393" spans="1:8" s="8" customFormat="1" ht="9.75">
      <c r="A1393" s="5"/>
      <c r="B1393" s="13">
        <v>1362</v>
      </c>
      <c r="C1393" s="5" t="s">
        <v>2390</v>
      </c>
      <c r="D1393" s="40" t="s">
        <v>2042</v>
      </c>
      <c r="E1393" s="20" t="s">
        <v>908</v>
      </c>
      <c r="F1393" s="16">
        <v>1994</v>
      </c>
      <c r="G1393" s="5">
        <v>1012.5</v>
      </c>
      <c r="H1393" s="453">
        <v>1258676.97</v>
      </c>
    </row>
    <row r="1394" spans="1:8" s="8" customFormat="1" ht="9.75">
      <c r="A1394" s="5"/>
      <c r="B1394" s="68">
        <v>1363</v>
      </c>
      <c r="C1394" s="5" t="s">
        <v>2390</v>
      </c>
      <c r="D1394" s="40" t="s">
        <v>2043</v>
      </c>
      <c r="E1394" s="20" t="s">
        <v>908</v>
      </c>
      <c r="F1394" s="16">
        <v>1982</v>
      </c>
      <c r="G1394" s="5">
        <v>868.6</v>
      </c>
      <c r="H1394" s="453">
        <v>270519.63</v>
      </c>
    </row>
    <row r="1395" spans="1:8" s="8" customFormat="1" ht="9.75">
      <c r="A1395" s="5"/>
      <c r="B1395" s="13">
        <v>1364</v>
      </c>
      <c r="C1395" s="5" t="s">
        <v>2390</v>
      </c>
      <c r="D1395" s="40" t="s">
        <v>2044</v>
      </c>
      <c r="E1395" s="20" t="s">
        <v>908</v>
      </c>
      <c r="F1395" s="16">
        <v>1989</v>
      </c>
      <c r="G1395" s="5">
        <v>1003.4</v>
      </c>
      <c r="H1395" s="453">
        <v>1448949.63</v>
      </c>
    </row>
    <row r="1396" spans="1:8" s="8" customFormat="1" ht="9.75">
      <c r="A1396" s="5"/>
      <c r="B1396" s="68">
        <v>1365</v>
      </c>
      <c r="C1396" s="5" t="s">
        <v>2390</v>
      </c>
      <c r="D1396" s="40" t="s">
        <v>2045</v>
      </c>
      <c r="E1396" s="20" t="s">
        <v>908</v>
      </c>
      <c r="F1396" s="16">
        <v>1999</v>
      </c>
      <c r="G1396" s="5">
        <v>1134.7</v>
      </c>
      <c r="H1396" s="453">
        <v>1613518.01</v>
      </c>
    </row>
    <row r="1397" spans="1:8" s="8" customFormat="1" ht="9.75">
      <c r="A1397" s="5"/>
      <c r="B1397" s="13">
        <v>1366</v>
      </c>
      <c r="C1397" s="5" t="s">
        <v>2390</v>
      </c>
      <c r="D1397" s="40" t="s">
        <v>2046</v>
      </c>
      <c r="E1397" s="41" t="s">
        <v>1297</v>
      </c>
      <c r="F1397" s="16">
        <v>2001</v>
      </c>
      <c r="G1397" s="5">
        <v>2126.8</v>
      </c>
      <c r="H1397" s="453">
        <v>11773665.23</v>
      </c>
    </row>
    <row r="1398" spans="1:8" s="8" customFormat="1" ht="9.75">
      <c r="A1398" s="5"/>
      <c r="B1398" s="68">
        <v>1367</v>
      </c>
      <c r="C1398" s="5" t="s">
        <v>2390</v>
      </c>
      <c r="D1398" s="40" t="s">
        <v>2047</v>
      </c>
      <c r="E1398" s="41" t="s">
        <v>1297</v>
      </c>
      <c r="F1398" s="16">
        <v>2003</v>
      </c>
      <c r="G1398" s="5">
        <v>5751.2</v>
      </c>
      <c r="H1398" s="453">
        <v>13983433.74</v>
      </c>
    </row>
    <row r="1399" spans="1:8" s="8" customFormat="1" ht="9.75">
      <c r="A1399" s="5"/>
      <c r="B1399" s="13">
        <v>1368</v>
      </c>
      <c r="C1399" s="5" t="s">
        <v>2390</v>
      </c>
      <c r="D1399" s="40" t="s">
        <v>415</v>
      </c>
      <c r="E1399" s="20" t="s">
        <v>908</v>
      </c>
      <c r="F1399" s="16">
        <v>1999</v>
      </c>
      <c r="G1399" s="5">
        <v>999.4</v>
      </c>
      <c r="H1399" s="453">
        <v>1399202.64</v>
      </c>
    </row>
    <row r="1400" spans="1:8" s="8" customFormat="1" ht="9.75">
      <c r="A1400" s="5"/>
      <c r="B1400" s="68">
        <v>1369</v>
      </c>
      <c r="C1400" s="5" t="s">
        <v>2390</v>
      </c>
      <c r="D1400" s="40" t="s">
        <v>987</v>
      </c>
      <c r="E1400" s="41" t="s">
        <v>1297</v>
      </c>
      <c r="F1400" s="16">
        <v>1990</v>
      </c>
      <c r="G1400" s="5">
        <v>1611.5</v>
      </c>
      <c r="H1400" s="453">
        <v>4062263.74</v>
      </c>
    </row>
    <row r="1401" spans="1:8" s="8" customFormat="1" ht="9.75">
      <c r="A1401" s="5"/>
      <c r="B1401" s="13">
        <v>1370</v>
      </c>
      <c r="C1401" s="5" t="s">
        <v>2390</v>
      </c>
      <c r="D1401" s="40" t="s">
        <v>988</v>
      </c>
      <c r="E1401" s="20" t="s">
        <v>908</v>
      </c>
      <c r="F1401" s="16">
        <v>1989</v>
      </c>
      <c r="G1401" s="5">
        <v>1218</v>
      </c>
      <c r="H1401" s="453">
        <v>1830135.19</v>
      </c>
    </row>
    <row r="1402" spans="1:8" s="8" customFormat="1" ht="9.75">
      <c r="A1402" s="5"/>
      <c r="B1402" s="68">
        <v>1371</v>
      </c>
      <c r="C1402" s="5" t="s">
        <v>2390</v>
      </c>
      <c r="D1402" s="40" t="s">
        <v>1152</v>
      </c>
      <c r="E1402" s="20" t="s">
        <v>908</v>
      </c>
      <c r="F1402" s="16">
        <v>1999</v>
      </c>
      <c r="G1402" s="5">
        <v>1331.2</v>
      </c>
      <c r="H1402" s="453">
        <v>1544617.24</v>
      </c>
    </row>
    <row r="1403" spans="1:8" s="8" customFormat="1" ht="9.75">
      <c r="A1403" s="5"/>
      <c r="B1403" s="13">
        <v>1372</v>
      </c>
      <c r="C1403" s="5" t="s">
        <v>2390</v>
      </c>
      <c r="D1403" s="40" t="s">
        <v>202</v>
      </c>
      <c r="E1403" s="41" t="s">
        <v>3141</v>
      </c>
      <c r="F1403" s="16">
        <v>1999</v>
      </c>
      <c r="G1403" s="5">
        <v>6028.2</v>
      </c>
      <c r="H1403" s="453">
        <v>6394064.33</v>
      </c>
    </row>
    <row r="1404" spans="1:8" s="8" customFormat="1" ht="9.75">
      <c r="A1404" s="5"/>
      <c r="B1404" s="68">
        <v>1373</v>
      </c>
      <c r="C1404" s="5" t="s">
        <v>2390</v>
      </c>
      <c r="D1404" s="40" t="s">
        <v>2472</v>
      </c>
      <c r="E1404" s="20" t="s">
        <v>908</v>
      </c>
      <c r="F1404" s="16">
        <v>1985</v>
      </c>
      <c r="G1404" s="5">
        <v>1228.3</v>
      </c>
      <c r="H1404" s="453">
        <v>2074377.4</v>
      </c>
    </row>
    <row r="1405" spans="1:8" s="8" customFormat="1" ht="9.75">
      <c r="A1405" s="5"/>
      <c r="B1405" s="13">
        <v>1374</v>
      </c>
      <c r="C1405" s="5" t="s">
        <v>2390</v>
      </c>
      <c r="D1405" s="40" t="s">
        <v>2473</v>
      </c>
      <c r="E1405" s="41" t="s">
        <v>1297</v>
      </c>
      <c r="F1405" s="16">
        <v>1993</v>
      </c>
      <c r="G1405" s="5">
        <v>2318.1</v>
      </c>
      <c r="H1405" s="453">
        <v>153436.96</v>
      </c>
    </row>
    <row r="1406" spans="1:8" s="8" customFormat="1" ht="9.75">
      <c r="A1406" s="5"/>
      <c r="B1406" s="68">
        <v>1375</v>
      </c>
      <c r="C1406" s="5" t="s">
        <v>2390</v>
      </c>
      <c r="D1406" s="40" t="s">
        <v>2474</v>
      </c>
      <c r="E1406" s="20" t="s">
        <v>908</v>
      </c>
      <c r="F1406" s="16">
        <v>1985</v>
      </c>
      <c r="G1406" s="5">
        <v>861.1</v>
      </c>
      <c r="H1406" s="453">
        <v>1434006.44</v>
      </c>
    </row>
    <row r="1407" spans="1:8" s="8" customFormat="1" ht="9.75">
      <c r="A1407" s="5"/>
      <c r="B1407" s="13">
        <v>1376</v>
      </c>
      <c r="C1407" s="5" t="s">
        <v>2390</v>
      </c>
      <c r="D1407" s="40" t="s">
        <v>2475</v>
      </c>
      <c r="E1407" s="41" t="s">
        <v>1297</v>
      </c>
      <c r="F1407" s="16">
        <v>1992</v>
      </c>
      <c r="G1407" s="5">
        <v>1917.9</v>
      </c>
      <c r="H1407" s="453">
        <v>503342.94</v>
      </c>
    </row>
    <row r="1408" spans="1:8" s="8" customFormat="1" ht="9.75">
      <c r="A1408" s="5"/>
      <c r="B1408" s="68">
        <v>1377</v>
      </c>
      <c r="C1408" s="5" t="s">
        <v>2390</v>
      </c>
      <c r="D1408" s="40" t="s">
        <v>1351</v>
      </c>
      <c r="E1408" s="41"/>
      <c r="F1408" s="16">
        <v>2003</v>
      </c>
      <c r="G1408" s="5">
        <v>683.9</v>
      </c>
      <c r="H1408" s="453">
        <v>78526.64</v>
      </c>
    </row>
    <row r="1409" spans="1:8" s="8" customFormat="1" ht="9.75">
      <c r="A1409" s="5"/>
      <c r="B1409" s="13">
        <v>1378</v>
      </c>
      <c r="C1409" s="5" t="s">
        <v>2390</v>
      </c>
      <c r="D1409" s="40" t="s">
        <v>2270</v>
      </c>
      <c r="E1409" s="20" t="s">
        <v>908</v>
      </c>
      <c r="F1409" s="16">
        <v>1999</v>
      </c>
      <c r="G1409" s="5">
        <v>1244.4</v>
      </c>
      <c r="H1409" s="453">
        <v>1411504.1</v>
      </c>
    </row>
    <row r="1410" spans="1:8" s="8" customFormat="1" ht="9.75">
      <c r="A1410" s="5"/>
      <c r="B1410" s="68">
        <v>1379</v>
      </c>
      <c r="C1410" s="5" t="s">
        <v>2390</v>
      </c>
      <c r="D1410" s="40" t="s">
        <v>2271</v>
      </c>
      <c r="E1410" s="20" t="s">
        <v>908</v>
      </c>
      <c r="F1410" s="16">
        <v>1985</v>
      </c>
      <c r="G1410" s="5">
        <v>922.4</v>
      </c>
      <c r="H1410" s="453">
        <v>3629635.51</v>
      </c>
    </row>
    <row r="1411" spans="1:8" s="8" customFormat="1" ht="9.75">
      <c r="A1411" s="5"/>
      <c r="B1411" s="13">
        <v>1380</v>
      </c>
      <c r="C1411" s="5" t="s">
        <v>2390</v>
      </c>
      <c r="D1411" s="40" t="s">
        <v>2476</v>
      </c>
      <c r="E1411" s="41" t="s">
        <v>2727</v>
      </c>
      <c r="F1411" s="16">
        <v>1976</v>
      </c>
      <c r="G1411" s="5">
        <v>4913.8</v>
      </c>
      <c r="H1411" s="453">
        <v>9540927.92</v>
      </c>
    </row>
    <row r="1412" spans="1:8" s="8" customFormat="1" ht="9.75">
      <c r="A1412" s="5"/>
      <c r="B1412" s="68">
        <v>1381</v>
      </c>
      <c r="C1412" s="5" t="s">
        <v>2390</v>
      </c>
      <c r="D1412" s="40" t="s">
        <v>2477</v>
      </c>
      <c r="E1412" s="41" t="s">
        <v>2727</v>
      </c>
      <c r="F1412" s="16">
        <v>1977</v>
      </c>
      <c r="G1412" s="5">
        <v>2969.7</v>
      </c>
      <c r="H1412" s="453">
        <v>4727129.42</v>
      </c>
    </row>
    <row r="1413" spans="1:8" s="8" customFormat="1" ht="9.75">
      <c r="A1413" s="5"/>
      <c r="B1413" s="13">
        <v>1382</v>
      </c>
      <c r="C1413" s="5" t="s">
        <v>2390</v>
      </c>
      <c r="D1413" s="40" t="s">
        <v>3128</v>
      </c>
      <c r="E1413" s="41" t="s">
        <v>2727</v>
      </c>
      <c r="F1413" s="16">
        <v>1976</v>
      </c>
      <c r="G1413" s="5">
        <v>3609.5</v>
      </c>
      <c r="H1413" s="453">
        <v>5540336.04</v>
      </c>
    </row>
    <row r="1414" spans="1:8" s="8" customFormat="1" ht="9.75">
      <c r="A1414" s="5"/>
      <c r="B1414" s="68">
        <v>1383</v>
      </c>
      <c r="C1414" s="5" t="s">
        <v>2390</v>
      </c>
      <c r="D1414" s="40" t="s">
        <v>2478</v>
      </c>
      <c r="E1414" s="41" t="s">
        <v>2727</v>
      </c>
      <c r="F1414" s="16">
        <v>1976</v>
      </c>
      <c r="G1414" s="5">
        <v>6329.2</v>
      </c>
      <c r="H1414" s="453">
        <v>14684870.27</v>
      </c>
    </row>
    <row r="1415" spans="1:8" s="8" customFormat="1" ht="9.75">
      <c r="A1415" s="5"/>
      <c r="B1415" s="13">
        <v>1384</v>
      </c>
      <c r="C1415" s="5" t="s">
        <v>2390</v>
      </c>
      <c r="D1415" s="40" t="s">
        <v>2479</v>
      </c>
      <c r="E1415" s="41" t="s">
        <v>2727</v>
      </c>
      <c r="F1415" s="16">
        <v>1975</v>
      </c>
      <c r="G1415" s="42">
        <v>3618</v>
      </c>
      <c r="H1415" s="453">
        <v>6123131.85</v>
      </c>
    </row>
    <row r="1416" spans="1:8" s="8" customFormat="1" ht="9.75">
      <c r="A1416" s="5"/>
      <c r="B1416" s="68">
        <v>1385</v>
      </c>
      <c r="C1416" s="5" t="s">
        <v>2390</v>
      </c>
      <c r="D1416" s="40" t="s">
        <v>2480</v>
      </c>
      <c r="E1416" s="41" t="s">
        <v>2727</v>
      </c>
      <c r="F1416" s="16">
        <v>1975</v>
      </c>
      <c r="G1416" s="5">
        <v>3718.1</v>
      </c>
      <c r="H1416" s="453">
        <v>4043665.05</v>
      </c>
    </row>
    <row r="1417" spans="1:8" s="8" customFormat="1" ht="9.75">
      <c r="A1417" s="5"/>
      <c r="B1417" s="13">
        <v>1386</v>
      </c>
      <c r="C1417" s="5" t="s">
        <v>2390</v>
      </c>
      <c r="D1417" s="40" t="s">
        <v>2481</v>
      </c>
      <c r="E1417" s="41" t="s">
        <v>2727</v>
      </c>
      <c r="F1417" s="16">
        <v>1977</v>
      </c>
      <c r="G1417" s="5">
        <v>3669.5</v>
      </c>
      <c r="H1417" s="453">
        <v>6286876.9</v>
      </c>
    </row>
    <row r="1418" spans="1:8" s="8" customFormat="1" ht="9.75">
      <c r="A1418" s="5"/>
      <c r="B1418" s="68">
        <v>1387</v>
      </c>
      <c r="C1418" s="5" t="s">
        <v>2390</v>
      </c>
      <c r="D1418" s="40" t="s">
        <v>2482</v>
      </c>
      <c r="E1418" s="41" t="s">
        <v>2727</v>
      </c>
      <c r="F1418" s="16">
        <v>1977</v>
      </c>
      <c r="G1418" s="5">
        <v>3680.1</v>
      </c>
      <c r="H1418" s="453">
        <v>6359896.22</v>
      </c>
    </row>
    <row r="1419" spans="1:8" s="8" customFormat="1" ht="9.75">
      <c r="A1419" s="5"/>
      <c r="B1419" s="13">
        <v>1388</v>
      </c>
      <c r="C1419" s="5" t="s">
        <v>2390</v>
      </c>
      <c r="D1419" s="40" t="s">
        <v>2106</v>
      </c>
      <c r="E1419" s="41" t="s">
        <v>2727</v>
      </c>
      <c r="F1419" s="16">
        <v>1975</v>
      </c>
      <c r="G1419" s="5">
        <v>2335.5</v>
      </c>
      <c r="H1419" s="453">
        <v>6139665.43</v>
      </c>
    </row>
    <row r="1420" spans="1:8" s="8" customFormat="1" ht="9.75">
      <c r="A1420" s="5"/>
      <c r="B1420" s="68">
        <v>1389</v>
      </c>
      <c r="C1420" s="5" t="s">
        <v>2390</v>
      </c>
      <c r="D1420" s="40" t="s">
        <v>2107</v>
      </c>
      <c r="E1420" s="41" t="s">
        <v>2727</v>
      </c>
      <c r="F1420" s="16">
        <v>1978</v>
      </c>
      <c r="G1420" s="5">
        <v>3556.6</v>
      </c>
      <c r="H1420" s="453">
        <v>6279794.83</v>
      </c>
    </row>
    <row r="1421" spans="1:8" s="8" customFormat="1" ht="9.75">
      <c r="A1421" s="5"/>
      <c r="B1421" s="13">
        <v>1390</v>
      </c>
      <c r="C1421" s="5" t="s">
        <v>2390</v>
      </c>
      <c r="D1421" s="40" t="s">
        <v>2108</v>
      </c>
      <c r="E1421" s="41" t="s">
        <v>2727</v>
      </c>
      <c r="F1421" s="16">
        <v>1975</v>
      </c>
      <c r="G1421" s="5">
        <v>3550.6</v>
      </c>
      <c r="H1421" s="453">
        <v>6921596.79</v>
      </c>
    </row>
    <row r="1422" spans="1:8" s="8" customFormat="1" ht="9.75">
      <c r="A1422" s="5"/>
      <c r="B1422" s="68">
        <v>1391</v>
      </c>
      <c r="C1422" s="5" t="s">
        <v>2390</v>
      </c>
      <c r="D1422" s="40" t="s">
        <v>1531</v>
      </c>
      <c r="E1422" s="41" t="s">
        <v>2727</v>
      </c>
      <c r="F1422" s="16">
        <v>1975</v>
      </c>
      <c r="G1422" s="5">
        <v>3563.2</v>
      </c>
      <c r="H1422" s="453">
        <v>5563505.38</v>
      </c>
    </row>
    <row r="1423" spans="1:8" s="8" customFormat="1" ht="9.75">
      <c r="A1423" s="5"/>
      <c r="B1423" s="13">
        <v>1392</v>
      </c>
      <c r="C1423" s="5" t="s">
        <v>2390</v>
      </c>
      <c r="D1423" s="40" t="s">
        <v>2109</v>
      </c>
      <c r="E1423" s="41" t="s">
        <v>2727</v>
      </c>
      <c r="F1423" s="16">
        <v>1976</v>
      </c>
      <c r="G1423" s="42">
        <v>4795</v>
      </c>
      <c r="H1423" s="453">
        <v>9852725.18</v>
      </c>
    </row>
    <row r="1424" spans="1:8" s="8" customFormat="1" ht="9.75">
      <c r="A1424" s="5"/>
      <c r="B1424" s="68">
        <v>1393</v>
      </c>
      <c r="C1424" s="5" t="s">
        <v>2390</v>
      </c>
      <c r="D1424" s="40" t="s">
        <v>2110</v>
      </c>
      <c r="E1424" s="41" t="s">
        <v>909</v>
      </c>
      <c r="F1424" s="16">
        <v>1977</v>
      </c>
      <c r="G1424" s="5">
        <v>5551.3</v>
      </c>
      <c r="H1424" s="453">
        <v>10376526.08</v>
      </c>
    </row>
    <row r="1425" spans="1:8" s="8" customFormat="1" ht="9.75">
      <c r="A1425" s="5"/>
      <c r="B1425" s="13">
        <v>1394</v>
      </c>
      <c r="C1425" s="5" t="s">
        <v>2390</v>
      </c>
      <c r="D1425" s="40" t="s">
        <v>2111</v>
      </c>
      <c r="E1425" s="41" t="s">
        <v>909</v>
      </c>
      <c r="F1425" s="16">
        <v>1977</v>
      </c>
      <c r="G1425" s="5">
        <v>5740</v>
      </c>
      <c r="H1425" s="453">
        <v>11168312.17</v>
      </c>
    </row>
    <row r="1426" spans="1:8" s="8" customFormat="1" ht="9.75">
      <c r="A1426" s="5"/>
      <c r="B1426" s="68">
        <v>1395</v>
      </c>
      <c r="C1426" s="5" t="s">
        <v>2390</v>
      </c>
      <c r="D1426" s="40" t="s">
        <v>1906</v>
      </c>
      <c r="E1426" s="41" t="s">
        <v>1894</v>
      </c>
      <c r="F1426" s="16">
        <v>1981</v>
      </c>
      <c r="G1426" s="5">
        <v>6159.3</v>
      </c>
      <c r="H1426" s="453">
        <v>13862703.31</v>
      </c>
    </row>
    <row r="1427" spans="1:8" s="8" customFormat="1" ht="9.75">
      <c r="A1427" s="5"/>
      <c r="B1427" s="13">
        <v>1396</v>
      </c>
      <c r="C1427" s="5" t="s">
        <v>2390</v>
      </c>
      <c r="D1427" s="40" t="s">
        <v>1352</v>
      </c>
      <c r="E1427" s="41" t="s">
        <v>1894</v>
      </c>
      <c r="F1427" s="16">
        <v>1981</v>
      </c>
      <c r="G1427" s="5">
        <v>6195.8</v>
      </c>
      <c r="H1427" s="453">
        <v>13837416.86</v>
      </c>
    </row>
    <row r="1428" spans="1:8" s="8" customFormat="1" ht="9.75">
      <c r="A1428" s="38"/>
      <c r="B1428" s="68">
        <v>1397</v>
      </c>
      <c r="C1428" s="5" t="s">
        <v>2390</v>
      </c>
      <c r="D1428" s="10" t="s">
        <v>2514</v>
      </c>
      <c r="E1428" s="57" t="s">
        <v>1095</v>
      </c>
      <c r="F1428" s="17">
        <v>1979</v>
      </c>
      <c r="G1428" s="17"/>
      <c r="H1428" s="448">
        <v>901865.2</v>
      </c>
    </row>
    <row r="1429" spans="1:8" s="8" customFormat="1" ht="9.75">
      <c r="A1429" s="38"/>
      <c r="B1429" s="13">
        <v>1398</v>
      </c>
      <c r="C1429" s="5" t="s">
        <v>2390</v>
      </c>
      <c r="D1429" s="10" t="s">
        <v>2515</v>
      </c>
      <c r="E1429" s="57" t="s">
        <v>624</v>
      </c>
      <c r="F1429" s="17">
        <v>1989</v>
      </c>
      <c r="G1429" s="17"/>
      <c r="H1429" s="448">
        <v>444365.98</v>
      </c>
    </row>
    <row r="1430" spans="1:8" s="8" customFormat="1" ht="9.75">
      <c r="A1430" s="38"/>
      <c r="B1430" s="68">
        <v>1399</v>
      </c>
      <c r="C1430" s="5" t="s">
        <v>2390</v>
      </c>
      <c r="D1430" s="10" t="s">
        <v>2516</v>
      </c>
      <c r="E1430" s="57" t="s">
        <v>624</v>
      </c>
      <c r="F1430" s="17">
        <v>1992</v>
      </c>
      <c r="G1430" s="17"/>
      <c r="H1430" s="448">
        <v>325287.01</v>
      </c>
    </row>
    <row r="1431" spans="1:8" s="8" customFormat="1" ht="9.75">
      <c r="A1431" s="38"/>
      <c r="B1431" s="13">
        <v>1400</v>
      </c>
      <c r="C1431" s="5" t="s">
        <v>2390</v>
      </c>
      <c r="D1431" s="10" t="s">
        <v>3061</v>
      </c>
      <c r="E1431" s="57" t="s">
        <v>627</v>
      </c>
      <c r="F1431" s="17">
        <v>2008</v>
      </c>
      <c r="G1431" s="17"/>
      <c r="H1431" s="448">
        <v>362700.11</v>
      </c>
    </row>
    <row r="1432" spans="1:8" s="8" customFormat="1" ht="9.75">
      <c r="A1432" s="38"/>
      <c r="B1432" s="68">
        <v>1401</v>
      </c>
      <c r="C1432" s="5" t="s">
        <v>2390</v>
      </c>
      <c r="D1432" s="10" t="s">
        <v>1453</v>
      </c>
      <c r="E1432" s="57" t="s">
        <v>627</v>
      </c>
      <c r="F1432" s="17">
        <v>2008</v>
      </c>
      <c r="G1432" s="17"/>
      <c r="H1432" s="448">
        <v>78319.69</v>
      </c>
    </row>
    <row r="1433" spans="1:8" s="8" customFormat="1" ht="9.75">
      <c r="A1433" s="5"/>
      <c r="B1433" s="13">
        <v>1402</v>
      </c>
      <c r="C1433" s="5" t="s">
        <v>2390</v>
      </c>
      <c r="D1433" s="40" t="s">
        <v>1907</v>
      </c>
      <c r="E1433" s="41" t="s">
        <v>908</v>
      </c>
      <c r="F1433" s="16">
        <v>1986</v>
      </c>
      <c r="G1433" s="5">
        <v>1003</v>
      </c>
      <c r="H1433" s="453">
        <v>370856.34</v>
      </c>
    </row>
    <row r="1434" spans="1:8" s="8" customFormat="1" ht="9.75">
      <c r="A1434" s="5"/>
      <c r="B1434" s="68">
        <v>1403</v>
      </c>
      <c r="C1434" s="5" t="s">
        <v>2390</v>
      </c>
      <c r="D1434" s="40" t="s">
        <v>672</v>
      </c>
      <c r="E1434" s="41" t="s">
        <v>908</v>
      </c>
      <c r="F1434" s="16">
        <v>1988</v>
      </c>
      <c r="G1434" s="5">
        <v>995.4</v>
      </c>
      <c r="H1434" s="453">
        <v>1438013.05</v>
      </c>
    </row>
    <row r="1435" spans="1:8" s="8" customFormat="1" ht="9.75">
      <c r="A1435" s="38"/>
      <c r="B1435" s="13">
        <v>1404</v>
      </c>
      <c r="C1435" s="5" t="s">
        <v>2390</v>
      </c>
      <c r="D1435" s="10" t="s">
        <v>1092</v>
      </c>
      <c r="E1435" s="57" t="s">
        <v>627</v>
      </c>
      <c r="F1435" s="17">
        <v>2009</v>
      </c>
      <c r="G1435" s="17"/>
      <c r="H1435" s="448">
        <v>46107.78</v>
      </c>
    </row>
    <row r="1436" spans="1:8" s="8" customFormat="1" ht="9.75">
      <c r="A1436" s="38"/>
      <c r="B1436" s="68">
        <v>1405</v>
      </c>
      <c r="C1436" s="5" t="s">
        <v>2390</v>
      </c>
      <c r="D1436" s="10" t="s">
        <v>2063</v>
      </c>
      <c r="E1436" s="57" t="s">
        <v>624</v>
      </c>
      <c r="F1436" s="17">
        <v>1970</v>
      </c>
      <c r="G1436" s="17"/>
      <c r="H1436" s="448">
        <v>8085539.51</v>
      </c>
    </row>
    <row r="1437" spans="1:8" s="8" customFormat="1" ht="9.75">
      <c r="A1437" s="38"/>
      <c r="B1437" s="13">
        <v>1406</v>
      </c>
      <c r="C1437" s="5" t="s">
        <v>2390</v>
      </c>
      <c r="D1437" s="10" t="s">
        <v>2062</v>
      </c>
      <c r="E1437" s="57" t="s">
        <v>624</v>
      </c>
      <c r="F1437" s="17">
        <v>1971</v>
      </c>
      <c r="G1437" s="17"/>
      <c r="H1437" s="448">
        <v>5383165.98</v>
      </c>
    </row>
    <row r="1438" spans="1:8" s="8" customFormat="1" ht="9.75">
      <c r="A1438" s="38"/>
      <c r="B1438" s="68">
        <v>1407</v>
      </c>
      <c r="C1438" s="5" t="s">
        <v>2390</v>
      </c>
      <c r="D1438" s="10" t="s">
        <v>1769</v>
      </c>
      <c r="E1438" s="57" t="s">
        <v>624</v>
      </c>
      <c r="F1438" s="17">
        <v>1972</v>
      </c>
      <c r="G1438" s="17"/>
      <c r="H1438" s="448">
        <v>5488007.12</v>
      </c>
    </row>
    <row r="1439" spans="1:8" s="8" customFormat="1" ht="9.75">
      <c r="A1439" s="38"/>
      <c r="B1439" s="13">
        <v>1408</v>
      </c>
      <c r="C1439" s="5" t="s">
        <v>2390</v>
      </c>
      <c r="D1439" s="10" t="s">
        <v>1770</v>
      </c>
      <c r="E1439" s="57" t="s">
        <v>624</v>
      </c>
      <c r="F1439" s="17">
        <v>1971</v>
      </c>
      <c r="G1439" s="17"/>
      <c r="H1439" s="448">
        <v>10479739.33</v>
      </c>
    </row>
    <row r="1440" spans="1:8" s="8" customFormat="1" ht="9.75">
      <c r="A1440" s="38"/>
      <c r="B1440" s="68">
        <v>1409</v>
      </c>
      <c r="C1440" s="5" t="s">
        <v>2390</v>
      </c>
      <c r="D1440" s="10" t="s">
        <v>2511</v>
      </c>
      <c r="E1440" s="57" t="s">
        <v>624</v>
      </c>
      <c r="F1440" s="17">
        <v>1972</v>
      </c>
      <c r="G1440" s="17"/>
      <c r="H1440" s="448">
        <v>9614021.81</v>
      </c>
    </row>
    <row r="1441" spans="1:8" s="8" customFormat="1" ht="9.75">
      <c r="A1441" s="38"/>
      <c r="B1441" s="13">
        <v>1410</v>
      </c>
      <c r="C1441" s="5" t="s">
        <v>2390</v>
      </c>
      <c r="D1441" s="10" t="s">
        <v>3203</v>
      </c>
      <c r="E1441" s="57" t="s">
        <v>624</v>
      </c>
      <c r="F1441" s="17">
        <v>1971</v>
      </c>
      <c r="G1441" s="17"/>
      <c r="H1441" s="448">
        <v>5488474.06</v>
      </c>
    </row>
    <row r="1442" spans="1:8" s="8" customFormat="1" ht="9.75">
      <c r="A1442" s="38"/>
      <c r="B1442" s="68">
        <v>1411</v>
      </c>
      <c r="C1442" s="5" t="s">
        <v>2390</v>
      </c>
      <c r="D1442" s="10" t="s">
        <v>2504</v>
      </c>
      <c r="E1442" s="57" t="s">
        <v>624</v>
      </c>
      <c r="F1442" s="17">
        <v>1989</v>
      </c>
      <c r="G1442" s="17"/>
      <c r="H1442" s="448">
        <v>8265710.81</v>
      </c>
    </row>
    <row r="1443" spans="1:8" s="8" customFormat="1" ht="9.75">
      <c r="A1443" s="38"/>
      <c r="B1443" s="13">
        <v>1412</v>
      </c>
      <c r="C1443" s="5" t="s">
        <v>2390</v>
      </c>
      <c r="D1443" s="10" t="s">
        <v>1398</v>
      </c>
      <c r="E1443" s="57" t="s">
        <v>623</v>
      </c>
      <c r="F1443" s="17">
        <v>1978</v>
      </c>
      <c r="G1443" s="17"/>
      <c r="H1443" s="448">
        <v>25788842.5</v>
      </c>
    </row>
    <row r="1444" spans="1:8" s="8" customFormat="1" ht="9.75">
      <c r="A1444" s="38"/>
      <c r="B1444" s="68">
        <v>1413</v>
      </c>
      <c r="C1444" s="5" t="s">
        <v>2390</v>
      </c>
      <c r="D1444" s="10" t="s">
        <v>1469</v>
      </c>
      <c r="E1444" s="57" t="s">
        <v>624</v>
      </c>
      <c r="F1444" s="17">
        <v>1974</v>
      </c>
      <c r="G1444" s="17"/>
      <c r="H1444" s="448">
        <v>10553469.28</v>
      </c>
    </row>
    <row r="1445" spans="1:8" s="8" customFormat="1" ht="9.75">
      <c r="A1445" s="38"/>
      <c r="B1445" s="13">
        <v>1414</v>
      </c>
      <c r="C1445" s="5" t="s">
        <v>2390</v>
      </c>
      <c r="D1445" s="10" t="s">
        <v>2505</v>
      </c>
      <c r="E1445" s="57" t="s">
        <v>624</v>
      </c>
      <c r="F1445" s="17">
        <v>1983</v>
      </c>
      <c r="G1445" s="17"/>
      <c r="H1445" s="448">
        <v>11011961.46</v>
      </c>
    </row>
    <row r="1446" spans="1:8" s="8" customFormat="1" ht="9.75">
      <c r="A1446" s="38"/>
      <c r="B1446" s="68">
        <v>1415</v>
      </c>
      <c r="C1446" s="5" t="s">
        <v>2390</v>
      </c>
      <c r="D1446" s="10" t="s">
        <v>3204</v>
      </c>
      <c r="E1446" s="57" t="s">
        <v>624</v>
      </c>
      <c r="F1446" s="17">
        <v>1971</v>
      </c>
      <c r="G1446" s="17"/>
      <c r="H1446" s="448">
        <v>5191532.64</v>
      </c>
    </row>
    <row r="1447" spans="1:8" s="8" customFormat="1" ht="9.75">
      <c r="A1447" s="38"/>
      <c r="B1447" s="13">
        <v>1416</v>
      </c>
      <c r="C1447" s="5" t="s">
        <v>2390</v>
      </c>
      <c r="D1447" s="10" t="s">
        <v>3116</v>
      </c>
      <c r="E1447" s="57" t="s">
        <v>624</v>
      </c>
      <c r="F1447" s="17">
        <v>1971</v>
      </c>
      <c r="G1447" s="17"/>
      <c r="H1447" s="448">
        <v>5254832.96</v>
      </c>
    </row>
    <row r="1448" spans="1:8" s="8" customFormat="1" ht="9.75">
      <c r="A1448" s="38"/>
      <c r="B1448" s="68">
        <v>1417</v>
      </c>
      <c r="C1448" s="5" t="s">
        <v>2390</v>
      </c>
      <c r="D1448" s="10" t="s">
        <v>2021</v>
      </c>
      <c r="E1448" s="57" t="s">
        <v>624</v>
      </c>
      <c r="F1448" s="17">
        <v>1973</v>
      </c>
      <c r="G1448" s="17"/>
      <c r="H1448" s="448">
        <v>9508231.98</v>
      </c>
    </row>
    <row r="1449" spans="1:8" s="8" customFormat="1" ht="9.75">
      <c r="A1449" s="38"/>
      <c r="B1449" s="13">
        <v>1418</v>
      </c>
      <c r="C1449" s="5" t="s">
        <v>2390</v>
      </c>
      <c r="D1449" s="10" t="s">
        <v>729</v>
      </c>
      <c r="E1449" s="57" t="s">
        <v>624</v>
      </c>
      <c r="F1449" s="17">
        <v>1972</v>
      </c>
      <c r="G1449" s="17"/>
      <c r="H1449" s="448">
        <v>7168123.66</v>
      </c>
    </row>
    <row r="1450" spans="1:8" s="8" customFormat="1" ht="9.75">
      <c r="A1450" s="38"/>
      <c r="B1450" s="68">
        <v>1419</v>
      </c>
      <c r="C1450" s="5" t="s">
        <v>2390</v>
      </c>
      <c r="D1450" s="10" t="s">
        <v>2920</v>
      </c>
      <c r="E1450" s="57" t="s">
        <v>624</v>
      </c>
      <c r="F1450" s="17">
        <v>1974</v>
      </c>
      <c r="G1450" s="17"/>
      <c r="H1450" s="448">
        <v>5597295.65</v>
      </c>
    </row>
    <row r="1451" spans="1:8" s="8" customFormat="1" ht="9.75">
      <c r="A1451" s="38"/>
      <c r="B1451" s="13">
        <v>1420</v>
      </c>
      <c r="C1451" s="5" t="s">
        <v>2390</v>
      </c>
      <c r="D1451" s="10" t="s">
        <v>2061</v>
      </c>
      <c r="E1451" s="57" t="s">
        <v>624</v>
      </c>
      <c r="F1451" s="17">
        <v>1971</v>
      </c>
      <c r="G1451" s="17"/>
      <c r="H1451" s="448">
        <v>8886145.88</v>
      </c>
    </row>
    <row r="1452" spans="1:8" s="8" customFormat="1" ht="9.75">
      <c r="A1452" s="38"/>
      <c r="B1452" s="68">
        <v>1421</v>
      </c>
      <c r="C1452" s="5" t="s">
        <v>2390</v>
      </c>
      <c r="D1452" s="10" t="s">
        <v>2060</v>
      </c>
      <c r="E1452" s="57" t="s">
        <v>624</v>
      </c>
      <c r="F1452" s="17">
        <v>1971</v>
      </c>
      <c r="G1452" s="17"/>
      <c r="H1452" s="448">
        <v>5160991.96</v>
      </c>
    </row>
    <row r="1453" spans="1:8" s="8" customFormat="1" ht="9.75">
      <c r="A1453" s="38"/>
      <c r="B1453" s="13">
        <v>1422</v>
      </c>
      <c r="C1453" s="5" t="s">
        <v>2390</v>
      </c>
      <c r="D1453" s="10" t="s">
        <v>931</v>
      </c>
      <c r="E1453" s="57" t="s">
        <v>624</v>
      </c>
      <c r="F1453" s="17">
        <v>1971</v>
      </c>
      <c r="G1453" s="17"/>
      <c r="H1453" s="448">
        <v>5309220.29</v>
      </c>
    </row>
    <row r="1454" spans="1:8" s="8" customFormat="1" ht="9.75">
      <c r="A1454" s="38"/>
      <c r="B1454" s="68">
        <v>1423</v>
      </c>
      <c r="C1454" s="5" t="s">
        <v>2390</v>
      </c>
      <c r="D1454" s="10" t="s">
        <v>2022</v>
      </c>
      <c r="E1454" s="57" t="s">
        <v>624</v>
      </c>
      <c r="F1454" s="17">
        <v>1973</v>
      </c>
      <c r="G1454" s="17"/>
      <c r="H1454" s="448">
        <v>6970007.69</v>
      </c>
    </row>
    <row r="1455" spans="1:8" s="8" customFormat="1" ht="9.75">
      <c r="A1455" s="38"/>
      <c r="B1455" s="13">
        <v>1424</v>
      </c>
      <c r="C1455" s="5" t="s">
        <v>2390</v>
      </c>
      <c r="D1455" s="10" t="s">
        <v>2503</v>
      </c>
      <c r="E1455" s="57" t="s">
        <v>624</v>
      </c>
      <c r="F1455" s="17">
        <v>1973</v>
      </c>
      <c r="G1455" s="17"/>
      <c r="H1455" s="448">
        <v>8917628.96</v>
      </c>
    </row>
    <row r="1456" spans="1:8" s="8" customFormat="1" ht="9.75">
      <c r="A1456" s="38"/>
      <c r="B1456" s="68">
        <v>1425</v>
      </c>
      <c r="C1456" s="5" t="s">
        <v>2390</v>
      </c>
      <c r="D1456" s="10" t="s">
        <v>2513</v>
      </c>
      <c r="E1456" s="57" t="s">
        <v>623</v>
      </c>
      <c r="F1456" s="17">
        <v>1990</v>
      </c>
      <c r="G1456" s="17"/>
      <c r="H1456" s="448">
        <v>3492838.49</v>
      </c>
    </row>
    <row r="1457" spans="1:8" s="8" customFormat="1" ht="9.75">
      <c r="A1457" s="38"/>
      <c r="B1457" s="13">
        <v>1426</v>
      </c>
      <c r="C1457" s="5" t="s">
        <v>2390</v>
      </c>
      <c r="D1457" s="10" t="s">
        <v>750</v>
      </c>
      <c r="E1457" s="57" t="s">
        <v>623</v>
      </c>
      <c r="F1457" s="17">
        <v>1989</v>
      </c>
      <c r="G1457" s="17"/>
      <c r="H1457" s="448">
        <v>14478084.29</v>
      </c>
    </row>
    <row r="1458" spans="1:8" s="8" customFormat="1" ht="9.75">
      <c r="A1458" s="38"/>
      <c r="B1458" s="68">
        <v>1427</v>
      </c>
      <c r="C1458" s="5" t="s">
        <v>2390</v>
      </c>
      <c r="D1458" s="10" t="s">
        <v>1554</v>
      </c>
      <c r="E1458" s="57" t="s">
        <v>624</v>
      </c>
      <c r="F1458" s="17">
        <v>1991</v>
      </c>
      <c r="G1458" s="17"/>
      <c r="H1458" s="448">
        <v>1400702.16</v>
      </c>
    </row>
    <row r="1459" spans="1:8" s="8" customFormat="1" ht="9.75">
      <c r="A1459" s="38"/>
      <c r="B1459" s="13">
        <v>1428</v>
      </c>
      <c r="C1459" s="5" t="s">
        <v>2390</v>
      </c>
      <c r="D1459" s="10" t="s">
        <v>2512</v>
      </c>
      <c r="E1459" s="57" t="s">
        <v>624</v>
      </c>
      <c r="F1459" s="17">
        <v>1980</v>
      </c>
      <c r="G1459" s="17"/>
      <c r="H1459" s="448">
        <v>9409170.97</v>
      </c>
    </row>
    <row r="1460" spans="1:8" s="8" customFormat="1" ht="9.75">
      <c r="A1460" s="27"/>
      <c r="B1460" s="68">
        <v>1429</v>
      </c>
      <c r="C1460" s="27" t="s">
        <v>2390</v>
      </c>
      <c r="D1460" s="28" t="s">
        <v>1876</v>
      </c>
      <c r="E1460" s="33" t="s">
        <v>623</v>
      </c>
      <c r="F1460" s="9">
        <v>1980</v>
      </c>
      <c r="G1460" s="27">
        <v>4538.2</v>
      </c>
      <c r="H1460" s="448">
        <v>9205970.67</v>
      </c>
    </row>
    <row r="1461" spans="1:8" s="8" customFormat="1" ht="9.75">
      <c r="A1461" s="27"/>
      <c r="B1461" s="13">
        <v>1430</v>
      </c>
      <c r="C1461" s="27" t="s">
        <v>2390</v>
      </c>
      <c r="D1461" s="28" t="s">
        <v>1744</v>
      </c>
      <c r="E1461" s="57" t="s">
        <v>623</v>
      </c>
      <c r="F1461" s="9">
        <v>1980</v>
      </c>
      <c r="G1461" s="29">
        <v>6397.8</v>
      </c>
      <c r="H1461" s="435">
        <v>13820842.36</v>
      </c>
    </row>
    <row r="1462" spans="1:8" s="8" customFormat="1" ht="9.75">
      <c r="A1462" s="27"/>
      <c r="B1462" s="68">
        <v>1431</v>
      </c>
      <c r="C1462" s="27" t="s">
        <v>2390</v>
      </c>
      <c r="D1462" s="28" t="s">
        <v>1743</v>
      </c>
      <c r="E1462" s="57" t="s">
        <v>623</v>
      </c>
      <c r="F1462" s="9">
        <v>1980</v>
      </c>
      <c r="G1462" s="29">
        <v>6406.7</v>
      </c>
      <c r="H1462" s="435">
        <v>13986573.9</v>
      </c>
    </row>
    <row r="1463" spans="1:8" s="8" customFormat="1" ht="9.75">
      <c r="A1463" s="27"/>
      <c r="B1463" s="13">
        <v>1432</v>
      </c>
      <c r="C1463" s="27" t="s">
        <v>2390</v>
      </c>
      <c r="D1463" s="28" t="s">
        <v>1745</v>
      </c>
      <c r="E1463" s="57" t="s">
        <v>623</v>
      </c>
      <c r="F1463" s="9">
        <v>1981</v>
      </c>
      <c r="G1463" s="29">
        <v>6366.7</v>
      </c>
      <c r="H1463" s="435">
        <v>13926183.92</v>
      </c>
    </row>
    <row r="1464" spans="1:8" s="8" customFormat="1" ht="9.75">
      <c r="A1464" s="27"/>
      <c r="B1464" s="68">
        <v>1433</v>
      </c>
      <c r="C1464" s="27" t="s">
        <v>2390</v>
      </c>
      <c r="D1464" s="28" t="s">
        <v>1747</v>
      </c>
      <c r="E1464" s="57" t="s">
        <v>624</v>
      </c>
      <c r="F1464" s="9">
        <v>1979</v>
      </c>
      <c r="G1464" s="29">
        <v>2976.4</v>
      </c>
      <c r="H1464" s="435">
        <v>5722584.85</v>
      </c>
    </row>
    <row r="1465" spans="1:8" s="8" customFormat="1" ht="9.75">
      <c r="A1465" s="27"/>
      <c r="B1465" s="13">
        <v>1434</v>
      </c>
      <c r="C1465" s="27" t="s">
        <v>2390</v>
      </c>
      <c r="D1465" s="28" t="s">
        <v>1748</v>
      </c>
      <c r="E1465" s="57" t="s">
        <v>624</v>
      </c>
      <c r="F1465" s="9">
        <v>1980</v>
      </c>
      <c r="G1465" s="29">
        <v>3149.9</v>
      </c>
      <c r="H1465" s="435">
        <v>6028520.37</v>
      </c>
    </row>
    <row r="1466" spans="1:8" s="8" customFormat="1" ht="9.75">
      <c r="A1466" s="27"/>
      <c r="B1466" s="68">
        <v>1435</v>
      </c>
      <c r="C1466" s="27" t="s">
        <v>2390</v>
      </c>
      <c r="D1466" s="28" t="s">
        <v>1706</v>
      </c>
      <c r="E1466" s="57" t="s">
        <v>624</v>
      </c>
      <c r="F1466" s="9">
        <v>1980</v>
      </c>
      <c r="G1466" s="29">
        <v>3145.2</v>
      </c>
      <c r="H1466" s="435">
        <v>6438722.42</v>
      </c>
    </row>
    <row r="1467" spans="1:8" s="8" customFormat="1" ht="9.75">
      <c r="A1467" s="27"/>
      <c r="B1467" s="13">
        <v>1436</v>
      </c>
      <c r="C1467" s="27" t="s">
        <v>2390</v>
      </c>
      <c r="D1467" s="28" t="s">
        <v>1741</v>
      </c>
      <c r="E1467" s="57" t="s">
        <v>624</v>
      </c>
      <c r="F1467" s="9">
        <v>1979</v>
      </c>
      <c r="G1467" s="29">
        <v>2979.4</v>
      </c>
      <c r="H1467" s="435">
        <v>6397920.41</v>
      </c>
    </row>
    <row r="1468" spans="1:8" s="8" customFormat="1" ht="9.75">
      <c r="A1468" s="27"/>
      <c r="B1468" s="68">
        <v>1437</v>
      </c>
      <c r="C1468" s="27" t="s">
        <v>2390</v>
      </c>
      <c r="D1468" s="28" t="s">
        <v>1742</v>
      </c>
      <c r="E1468" s="57" t="s">
        <v>624</v>
      </c>
      <c r="F1468" s="9">
        <v>1979</v>
      </c>
      <c r="G1468" s="29">
        <v>2986.9</v>
      </c>
      <c r="H1468" s="435">
        <v>7623534.82</v>
      </c>
    </row>
    <row r="1469" spans="1:8" s="8" customFormat="1" ht="9.75">
      <c r="A1469" s="27"/>
      <c r="B1469" s="13">
        <v>1438</v>
      </c>
      <c r="C1469" s="27" t="s">
        <v>2390</v>
      </c>
      <c r="D1469" s="28" t="s">
        <v>1877</v>
      </c>
      <c r="E1469" s="33" t="s">
        <v>623</v>
      </c>
      <c r="F1469" s="9">
        <v>1980</v>
      </c>
      <c r="G1469" s="29">
        <v>4601.8</v>
      </c>
      <c r="H1469" s="435">
        <v>8544450.5</v>
      </c>
    </row>
    <row r="1470" spans="1:8" s="8" customFormat="1" ht="9.75">
      <c r="A1470" s="27"/>
      <c r="B1470" s="68">
        <v>1439</v>
      </c>
      <c r="C1470" s="27" t="s">
        <v>2390</v>
      </c>
      <c r="D1470" s="28" t="s">
        <v>1878</v>
      </c>
      <c r="E1470" s="33" t="s">
        <v>623</v>
      </c>
      <c r="F1470" s="9">
        <v>1980</v>
      </c>
      <c r="G1470" s="29">
        <v>4595.1</v>
      </c>
      <c r="H1470" s="435">
        <v>8797718.92</v>
      </c>
    </row>
    <row r="1471" spans="1:8" s="8" customFormat="1" ht="9.75">
      <c r="A1471" s="27"/>
      <c r="B1471" s="13">
        <v>1440</v>
      </c>
      <c r="C1471" s="27" t="s">
        <v>2390</v>
      </c>
      <c r="D1471" s="28" t="s">
        <v>1879</v>
      </c>
      <c r="E1471" s="57" t="s">
        <v>623</v>
      </c>
      <c r="F1471" s="9">
        <v>1989</v>
      </c>
      <c r="G1471" s="29">
        <v>4594.4</v>
      </c>
      <c r="H1471" s="435">
        <v>7374092.31</v>
      </c>
    </row>
    <row r="1472" spans="1:8" s="8" customFormat="1" ht="9.75">
      <c r="A1472" s="27"/>
      <c r="B1472" s="68">
        <v>1441</v>
      </c>
      <c r="C1472" s="27" t="s">
        <v>2390</v>
      </c>
      <c r="D1472" s="28" t="s">
        <v>1740</v>
      </c>
      <c r="E1472" s="57" t="s">
        <v>624</v>
      </c>
      <c r="F1472" s="9">
        <v>1979</v>
      </c>
      <c r="G1472" s="29">
        <v>2976.5</v>
      </c>
      <c r="H1472" s="435">
        <v>6394716.62</v>
      </c>
    </row>
    <row r="1473" spans="1:8" s="8" customFormat="1" ht="9.75">
      <c r="A1473" s="27"/>
      <c r="B1473" s="13">
        <v>1442</v>
      </c>
      <c r="C1473" s="27" t="s">
        <v>2390</v>
      </c>
      <c r="D1473" s="28" t="s">
        <v>1739</v>
      </c>
      <c r="E1473" s="57" t="s">
        <v>624</v>
      </c>
      <c r="F1473" s="9">
        <v>1979</v>
      </c>
      <c r="G1473" s="29">
        <v>4945.6</v>
      </c>
      <c r="H1473" s="435">
        <v>10835190.05</v>
      </c>
    </row>
    <row r="1474" spans="1:8" s="8" customFormat="1" ht="9.75">
      <c r="A1474" s="27"/>
      <c r="B1474" s="68">
        <v>1443</v>
      </c>
      <c r="C1474" s="27" t="s">
        <v>2390</v>
      </c>
      <c r="D1474" s="28" t="s">
        <v>2376</v>
      </c>
      <c r="E1474" s="57" t="s">
        <v>624</v>
      </c>
      <c r="F1474" s="9">
        <v>1979</v>
      </c>
      <c r="G1474" s="29">
        <v>3680.1</v>
      </c>
      <c r="H1474" s="435">
        <v>6356212.47</v>
      </c>
    </row>
    <row r="1475" spans="1:8" s="8" customFormat="1" ht="9.75">
      <c r="A1475" s="5"/>
      <c r="B1475" s="13">
        <v>1444</v>
      </c>
      <c r="C1475" s="5" t="s">
        <v>2390</v>
      </c>
      <c r="D1475" s="40" t="s">
        <v>3197</v>
      </c>
      <c r="E1475" s="41" t="s">
        <v>2727</v>
      </c>
      <c r="F1475" s="16">
        <v>1978</v>
      </c>
      <c r="G1475" s="5">
        <v>3688.4</v>
      </c>
      <c r="H1475" s="453">
        <v>6986382.86</v>
      </c>
    </row>
    <row r="1476" spans="1:8" s="8" customFormat="1" ht="9.75">
      <c r="A1476" s="5"/>
      <c r="B1476" s="68">
        <v>1445</v>
      </c>
      <c r="C1476" s="5" t="s">
        <v>2390</v>
      </c>
      <c r="D1476" s="40" t="s">
        <v>3198</v>
      </c>
      <c r="E1476" s="41" t="s">
        <v>2727</v>
      </c>
      <c r="F1476" s="16">
        <v>1978</v>
      </c>
      <c r="G1476" s="5">
        <v>3823.9</v>
      </c>
      <c r="H1476" s="453">
        <v>5854689.61</v>
      </c>
    </row>
    <row r="1477" spans="1:8" s="8" customFormat="1" ht="9.75">
      <c r="A1477" s="5"/>
      <c r="B1477" s="13">
        <v>1446</v>
      </c>
      <c r="C1477" s="5" t="s">
        <v>2390</v>
      </c>
      <c r="D1477" s="40" t="s">
        <v>3199</v>
      </c>
      <c r="E1477" s="41" t="s">
        <v>2727</v>
      </c>
      <c r="F1477" s="16">
        <v>1978</v>
      </c>
      <c r="G1477" s="5">
        <v>3692.1</v>
      </c>
      <c r="H1477" s="453">
        <v>6367338.01</v>
      </c>
    </row>
    <row r="1478" spans="1:8" s="8" customFormat="1" ht="9.75">
      <c r="A1478" s="5"/>
      <c r="B1478" s="68">
        <v>1447</v>
      </c>
      <c r="C1478" s="5" t="s">
        <v>2390</v>
      </c>
      <c r="D1478" s="40" t="s">
        <v>1439</v>
      </c>
      <c r="E1478" s="41" t="s">
        <v>1390</v>
      </c>
      <c r="F1478" s="16">
        <v>1988</v>
      </c>
      <c r="G1478" s="5">
        <v>11257</v>
      </c>
      <c r="H1478" s="453">
        <v>13955647.5</v>
      </c>
    </row>
    <row r="1479" spans="1:8" s="8" customFormat="1" ht="9.75">
      <c r="A1479" s="5"/>
      <c r="B1479" s="13">
        <v>1448</v>
      </c>
      <c r="C1479" s="5" t="s">
        <v>2390</v>
      </c>
      <c r="D1479" s="40" t="s">
        <v>3200</v>
      </c>
      <c r="E1479" s="41" t="s">
        <v>2727</v>
      </c>
      <c r="F1479" s="16">
        <v>1978</v>
      </c>
      <c r="G1479" s="5">
        <v>3567.6</v>
      </c>
      <c r="H1479" s="453">
        <v>5314766.13</v>
      </c>
    </row>
    <row r="1480" spans="1:8" s="8" customFormat="1" ht="9.75">
      <c r="A1480" s="5"/>
      <c r="B1480" s="68">
        <v>1449</v>
      </c>
      <c r="C1480" s="5" t="s">
        <v>2390</v>
      </c>
      <c r="D1480" s="40" t="s">
        <v>3201</v>
      </c>
      <c r="E1480" s="41" t="s">
        <v>2727</v>
      </c>
      <c r="F1480" s="5">
        <v>1979</v>
      </c>
      <c r="G1480" s="5">
        <v>2967.7</v>
      </c>
      <c r="H1480" s="453">
        <v>5520712.67</v>
      </c>
    </row>
    <row r="1481" spans="1:8" s="8" customFormat="1" ht="9.75">
      <c r="A1481" s="5"/>
      <c r="B1481" s="13">
        <v>1450</v>
      </c>
      <c r="C1481" s="5" t="s">
        <v>2390</v>
      </c>
      <c r="D1481" s="40" t="s">
        <v>3202</v>
      </c>
      <c r="E1481" s="41" t="s">
        <v>2727</v>
      </c>
      <c r="F1481" s="5">
        <v>1978</v>
      </c>
      <c r="G1481" s="5">
        <v>3553.2</v>
      </c>
      <c r="H1481" s="453">
        <v>5137424.94</v>
      </c>
    </row>
    <row r="1482" spans="1:8" s="8" customFormat="1" ht="9.75">
      <c r="A1482" s="5"/>
      <c r="B1482" s="68">
        <v>1451</v>
      </c>
      <c r="C1482" s="5" t="s">
        <v>2390</v>
      </c>
      <c r="D1482" s="40" t="s">
        <v>1314</v>
      </c>
      <c r="E1482" s="40" t="s">
        <v>760</v>
      </c>
      <c r="F1482" s="5">
        <v>1988</v>
      </c>
      <c r="G1482" s="42">
        <v>5814</v>
      </c>
      <c r="H1482" s="453">
        <v>14490172.86</v>
      </c>
    </row>
    <row r="1483" spans="1:8" s="8" customFormat="1" ht="9.75">
      <c r="A1483" s="5"/>
      <c r="B1483" s="13">
        <v>1452</v>
      </c>
      <c r="C1483" s="5" t="s">
        <v>2390</v>
      </c>
      <c r="D1483" s="40" t="s">
        <v>1315</v>
      </c>
      <c r="E1483" s="41" t="s">
        <v>2727</v>
      </c>
      <c r="F1483" s="5">
        <v>1979</v>
      </c>
      <c r="G1483" s="42">
        <v>7557</v>
      </c>
      <c r="H1483" s="453">
        <v>12265273.82</v>
      </c>
    </row>
    <row r="1484" spans="1:8" s="8" customFormat="1" ht="9.75">
      <c r="A1484" s="5"/>
      <c r="B1484" s="68">
        <v>1453</v>
      </c>
      <c r="C1484" s="5" t="s">
        <v>2390</v>
      </c>
      <c r="D1484" s="40" t="s">
        <v>1316</v>
      </c>
      <c r="E1484" s="40" t="s">
        <v>761</v>
      </c>
      <c r="F1484" s="5">
        <v>1988</v>
      </c>
      <c r="G1484" s="5">
        <v>8311.4</v>
      </c>
      <c r="H1484" s="453">
        <v>17969288.18</v>
      </c>
    </row>
    <row r="1485" spans="1:8" s="8" customFormat="1" ht="9.75">
      <c r="A1485" s="5"/>
      <c r="B1485" s="13">
        <v>1454</v>
      </c>
      <c r="C1485" s="5" t="s">
        <v>2390</v>
      </c>
      <c r="D1485" s="40" t="s">
        <v>1317</v>
      </c>
      <c r="E1485" s="40" t="s">
        <v>1390</v>
      </c>
      <c r="F1485" s="5">
        <v>1988</v>
      </c>
      <c r="G1485" s="5">
        <v>10110</v>
      </c>
      <c r="H1485" s="453">
        <v>29592476.62</v>
      </c>
    </row>
    <row r="1486" spans="1:8" s="8" customFormat="1" ht="9.75">
      <c r="A1486" s="5"/>
      <c r="B1486" s="68">
        <v>1455</v>
      </c>
      <c r="C1486" s="5" t="s">
        <v>2390</v>
      </c>
      <c r="D1486" s="40" t="s">
        <v>1318</v>
      </c>
      <c r="E1486" s="40" t="s">
        <v>1390</v>
      </c>
      <c r="F1486" s="5">
        <v>1988</v>
      </c>
      <c r="G1486" s="5">
        <v>11408.6</v>
      </c>
      <c r="H1486" s="453">
        <v>30465030.56</v>
      </c>
    </row>
    <row r="1487" spans="1:8" s="8" customFormat="1" ht="9.75">
      <c r="A1487" s="5"/>
      <c r="B1487" s="13">
        <v>1456</v>
      </c>
      <c r="C1487" s="5" t="s">
        <v>2390</v>
      </c>
      <c r="D1487" s="40" t="s">
        <v>1319</v>
      </c>
      <c r="E1487" s="40" t="s">
        <v>1894</v>
      </c>
      <c r="F1487" s="5">
        <v>1988</v>
      </c>
      <c r="G1487" s="5">
        <v>11485.6</v>
      </c>
      <c r="H1487" s="453">
        <v>32312336.98</v>
      </c>
    </row>
    <row r="1488" spans="1:8" s="8" customFormat="1" ht="9.75">
      <c r="A1488" s="5"/>
      <c r="B1488" s="68">
        <v>1457</v>
      </c>
      <c r="C1488" s="5" t="s">
        <v>2390</v>
      </c>
      <c r="D1488" s="40" t="s">
        <v>1320</v>
      </c>
      <c r="E1488" s="40" t="s">
        <v>1894</v>
      </c>
      <c r="F1488" s="5">
        <v>1989</v>
      </c>
      <c r="G1488" s="5">
        <v>8635.8</v>
      </c>
      <c r="H1488" s="453">
        <v>22686707.27</v>
      </c>
    </row>
    <row r="1489" spans="1:8" s="8" customFormat="1" ht="9.75">
      <c r="A1489" s="5"/>
      <c r="B1489" s="13">
        <v>1458</v>
      </c>
      <c r="C1489" s="5" t="s">
        <v>2390</v>
      </c>
      <c r="D1489" s="40" t="s">
        <v>1321</v>
      </c>
      <c r="E1489" s="40" t="s">
        <v>1894</v>
      </c>
      <c r="F1489" s="5">
        <v>1989</v>
      </c>
      <c r="G1489" s="5">
        <v>8643.3</v>
      </c>
      <c r="H1489" s="453">
        <v>22534325.3</v>
      </c>
    </row>
    <row r="1490" spans="1:8" s="8" customFormat="1" ht="9.75">
      <c r="A1490" s="5"/>
      <c r="B1490" s="68">
        <v>1459</v>
      </c>
      <c r="C1490" s="5" t="s">
        <v>2390</v>
      </c>
      <c r="D1490" s="40" t="s">
        <v>1322</v>
      </c>
      <c r="E1490" s="40" t="s">
        <v>1894</v>
      </c>
      <c r="F1490" s="5">
        <v>1989</v>
      </c>
      <c r="G1490" s="5">
        <v>8626.1</v>
      </c>
      <c r="H1490" s="453">
        <v>22131787.45</v>
      </c>
    </row>
    <row r="1491" spans="1:8" s="8" customFormat="1" ht="9.75">
      <c r="A1491" s="5"/>
      <c r="B1491" s="13">
        <v>1460</v>
      </c>
      <c r="C1491" s="5" t="s">
        <v>2390</v>
      </c>
      <c r="D1491" s="40" t="s">
        <v>1323</v>
      </c>
      <c r="E1491" s="40" t="s">
        <v>762</v>
      </c>
      <c r="F1491" s="5">
        <v>1992</v>
      </c>
      <c r="G1491" s="5">
        <v>2851.9</v>
      </c>
      <c r="H1491" s="453">
        <v>6852063.8</v>
      </c>
    </row>
    <row r="1492" spans="1:8" s="8" customFormat="1" ht="9.75">
      <c r="A1492" s="38"/>
      <c r="B1492" s="68">
        <v>1461</v>
      </c>
      <c r="C1492" s="5" t="s">
        <v>2390</v>
      </c>
      <c r="D1492" s="10" t="s">
        <v>119</v>
      </c>
      <c r="E1492" s="57" t="s">
        <v>624</v>
      </c>
      <c r="F1492" s="17">
        <v>1972</v>
      </c>
      <c r="G1492" s="17"/>
      <c r="H1492" s="448">
        <v>9609306.14</v>
      </c>
    </row>
    <row r="1493" spans="1:8" s="8" customFormat="1" ht="9.75">
      <c r="A1493" s="38"/>
      <c r="B1493" s="13">
        <v>1462</v>
      </c>
      <c r="C1493" s="5" t="s">
        <v>2390</v>
      </c>
      <c r="D1493" s="10" t="s">
        <v>1553</v>
      </c>
      <c r="E1493" s="57" t="s">
        <v>624</v>
      </c>
      <c r="F1493" s="17">
        <v>1975</v>
      </c>
      <c r="G1493" s="17"/>
      <c r="H1493" s="448">
        <v>11190366.57</v>
      </c>
    </row>
    <row r="1494" spans="1:8" s="8" customFormat="1" ht="9.75">
      <c r="A1494" s="38"/>
      <c r="B1494" s="68">
        <v>1463</v>
      </c>
      <c r="C1494" s="5" t="s">
        <v>2390</v>
      </c>
      <c r="D1494" s="10" t="s">
        <v>2020</v>
      </c>
      <c r="E1494" s="57" t="s">
        <v>623</v>
      </c>
      <c r="F1494" s="17">
        <v>1977</v>
      </c>
      <c r="G1494" s="17"/>
      <c r="H1494" s="448">
        <v>15434446.78</v>
      </c>
    </row>
    <row r="1495" spans="1:8" s="8" customFormat="1" ht="9.75">
      <c r="A1495" s="38"/>
      <c r="B1495" s="13">
        <v>1464</v>
      </c>
      <c r="C1495" s="5" t="s">
        <v>2390</v>
      </c>
      <c r="D1495" s="10" t="s">
        <v>1364</v>
      </c>
      <c r="E1495" s="57" t="s">
        <v>624</v>
      </c>
      <c r="F1495" s="17">
        <v>1972</v>
      </c>
      <c r="G1495" s="17"/>
      <c r="H1495" s="448">
        <v>3247800.01</v>
      </c>
    </row>
    <row r="1496" spans="1:8" s="8" customFormat="1" ht="9.75">
      <c r="A1496" s="38"/>
      <c r="B1496" s="68">
        <v>1465</v>
      </c>
      <c r="C1496" s="5" t="s">
        <v>2390</v>
      </c>
      <c r="D1496" s="10" t="s">
        <v>1365</v>
      </c>
      <c r="E1496" s="57" t="s">
        <v>624</v>
      </c>
      <c r="F1496" s="17">
        <v>1972</v>
      </c>
      <c r="G1496" s="17"/>
      <c r="H1496" s="448">
        <v>3235605.58</v>
      </c>
    </row>
    <row r="1497" spans="1:8" s="8" customFormat="1" ht="9.75">
      <c r="A1497" s="38"/>
      <c r="B1497" s="13">
        <v>1466</v>
      </c>
      <c r="C1497" s="5" t="s">
        <v>2390</v>
      </c>
      <c r="D1497" s="10" t="s">
        <v>1366</v>
      </c>
      <c r="E1497" s="57" t="s">
        <v>624</v>
      </c>
      <c r="F1497" s="17">
        <v>1972</v>
      </c>
      <c r="G1497" s="17"/>
      <c r="H1497" s="448">
        <v>3314747.75</v>
      </c>
    </row>
    <row r="1498" spans="1:8" s="8" customFormat="1" ht="9.75">
      <c r="A1498" s="38"/>
      <c r="B1498" s="68">
        <v>1467</v>
      </c>
      <c r="C1498" s="5" t="s">
        <v>2390</v>
      </c>
      <c r="D1498" s="10" t="s">
        <v>2413</v>
      </c>
      <c r="E1498" s="57" t="s">
        <v>623</v>
      </c>
      <c r="F1498" s="17">
        <v>1982</v>
      </c>
      <c r="G1498" s="17"/>
      <c r="H1498" s="448">
        <v>15019323.24</v>
      </c>
    </row>
    <row r="1499" spans="1:8" s="8" customFormat="1" ht="9.75">
      <c r="A1499" s="38"/>
      <c r="B1499" s="13">
        <v>1468</v>
      </c>
      <c r="C1499" s="5" t="s">
        <v>2390</v>
      </c>
      <c r="D1499" s="10" t="s">
        <v>2921</v>
      </c>
      <c r="E1499" s="57" t="s">
        <v>623</v>
      </c>
      <c r="F1499" s="17">
        <v>1978</v>
      </c>
      <c r="G1499" s="17"/>
      <c r="H1499" s="448">
        <v>16338711.7</v>
      </c>
    </row>
    <row r="1500" spans="1:8" s="8" customFormat="1" ht="9.75">
      <c r="A1500" s="38"/>
      <c r="B1500" s="68">
        <v>1469</v>
      </c>
      <c r="C1500" s="5" t="s">
        <v>2390</v>
      </c>
      <c r="D1500" s="10" t="s">
        <v>120</v>
      </c>
      <c r="E1500" s="57" t="s">
        <v>624</v>
      </c>
      <c r="F1500" s="17">
        <v>1972</v>
      </c>
      <c r="G1500" s="17"/>
      <c r="H1500" s="448">
        <v>6119703.84</v>
      </c>
    </row>
    <row r="1501" spans="1:8" s="8" customFormat="1" ht="9.75">
      <c r="A1501" s="38"/>
      <c r="B1501" s="13">
        <v>1470</v>
      </c>
      <c r="C1501" s="5" t="s">
        <v>2390</v>
      </c>
      <c r="D1501" s="10" t="s">
        <v>121</v>
      </c>
      <c r="E1501" s="57" t="s">
        <v>624</v>
      </c>
      <c r="F1501" s="17">
        <v>1972</v>
      </c>
      <c r="G1501" s="17"/>
      <c r="H1501" s="448">
        <v>2860196.78</v>
      </c>
    </row>
    <row r="1502" spans="1:8" s="8" customFormat="1" ht="9.75">
      <c r="A1502" s="38"/>
      <c r="B1502" s="68">
        <v>1471</v>
      </c>
      <c r="C1502" s="5" t="s">
        <v>2390</v>
      </c>
      <c r="D1502" s="10" t="s">
        <v>1363</v>
      </c>
      <c r="E1502" s="57" t="s">
        <v>624</v>
      </c>
      <c r="F1502" s="17">
        <v>1972</v>
      </c>
      <c r="G1502" s="17"/>
      <c r="H1502" s="448">
        <v>2687618.88</v>
      </c>
    </row>
    <row r="1503" spans="1:8" s="8" customFormat="1" ht="9.75">
      <c r="A1503" s="27"/>
      <c r="B1503" s="13">
        <v>1472</v>
      </c>
      <c r="C1503" s="27" t="s">
        <v>2390</v>
      </c>
      <c r="D1503" s="28" t="s">
        <v>1708</v>
      </c>
      <c r="E1503" s="57" t="s">
        <v>624</v>
      </c>
      <c r="F1503" s="9">
        <v>1976</v>
      </c>
      <c r="G1503" s="29">
        <v>4778.6</v>
      </c>
      <c r="H1503" s="435">
        <v>8585263.21</v>
      </c>
    </row>
    <row r="1504" spans="1:8" s="8" customFormat="1" ht="9.75">
      <c r="A1504" s="27"/>
      <c r="B1504" s="68">
        <v>1473</v>
      </c>
      <c r="C1504" s="27" t="s">
        <v>2390</v>
      </c>
      <c r="D1504" s="28" t="s">
        <v>3042</v>
      </c>
      <c r="E1504" s="57" t="s">
        <v>624</v>
      </c>
      <c r="F1504" s="9">
        <v>1973</v>
      </c>
      <c r="G1504" s="29">
        <v>4704.3</v>
      </c>
      <c r="H1504" s="435">
        <v>9409595.04</v>
      </c>
    </row>
    <row r="1505" spans="1:8" s="8" customFormat="1" ht="9.75">
      <c r="A1505" s="27"/>
      <c r="B1505" s="13">
        <v>1474</v>
      </c>
      <c r="C1505" s="27" t="s">
        <v>2390</v>
      </c>
      <c r="D1505" s="28" t="s">
        <v>3043</v>
      </c>
      <c r="E1505" s="57" t="s">
        <v>624</v>
      </c>
      <c r="F1505" s="9">
        <v>1973</v>
      </c>
      <c r="G1505" s="29">
        <v>3578.5</v>
      </c>
      <c r="H1505" s="435">
        <v>5391950.42</v>
      </c>
    </row>
    <row r="1506" spans="1:8" s="8" customFormat="1" ht="9.75">
      <c r="A1506" s="27"/>
      <c r="B1506" s="68">
        <v>1475</v>
      </c>
      <c r="C1506" s="27" t="s">
        <v>2390</v>
      </c>
      <c r="D1506" s="28" t="s">
        <v>3044</v>
      </c>
      <c r="E1506" s="57" t="s">
        <v>624</v>
      </c>
      <c r="F1506" s="9">
        <v>1973</v>
      </c>
      <c r="G1506" s="29">
        <v>4795.9</v>
      </c>
      <c r="H1506" s="435">
        <v>10275337.91</v>
      </c>
    </row>
    <row r="1507" spans="1:8" s="8" customFormat="1" ht="9.75">
      <c r="A1507" s="5"/>
      <c r="B1507" s="13">
        <v>1476</v>
      </c>
      <c r="C1507" s="5" t="s">
        <v>2390</v>
      </c>
      <c r="D1507" s="40" t="s">
        <v>2529</v>
      </c>
      <c r="E1507" s="40" t="s">
        <v>2725</v>
      </c>
      <c r="F1507" s="5">
        <v>1980</v>
      </c>
      <c r="G1507" s="5">
        <v>4926.3</v>
      </c>
      <c r="H1507" s="453">
        <v>10262306.45</v>
      </c>
    </row>
    <row r="1508" spans="1:8" s="8" customFormat="1" ht="9.75">
      <c r="A1508" s="5"/>
      <c r="B1508" s="68">
        <v>1477</v>
      </c>
      <c r="C1508" s="5" t="s">
        <v>2390</v>
      </c>
      <c r="D1508" s="40" t="s">
        <v>1392</v>
      </c>
      <c r="E1508" s="41" t="s">
        <v>1150</v>
      </c>
      <c r="F1508" s="5">
        <v>1983</v>
      </c>
      <c r="G1508" s="5">
        <v>9569.4</v>
      </c>
      <c r="H1508" s="453">
        <v>15018277.7</v>
      </c>
    </row>
    <row r="1509" spans="1:8" s="8" customFormat="1" ht="9.75">
      <c r="A1509" s="5"/>
      <c r="B1509" s="13">
        <v>1478</v>
      </c>
      <c r="C1509" s="5" t="s">
        <v>2390</v>
      </c>
      <c r="D1509" s="40" t="s">
        <v>2530</v>
      </c>
      <c r="E1509" s="41" t="s">
        <v>2727</v>
      </c>
      <c r="F1509" s="5">
        <v>1974</v>
      </c>
      <c r="G1509" s="5">
        <v>3577.9</v>
      </c>
      <c r="H1509" s="453">
        <v>5796466.82</v>
      </c>
    </row>
    <row r="1510" spans="1:8" s="8" customFormat="1" ht="9.75">
      <c r="A1510" s="5"/>
      <c r="B1510" s="68">
        <v>1479</v>
      </c>
      <c r="C1510" s="5" t="s">
        <v>2390</v>
      </c>
      <c r="D1510" s="40" t="s">
        <v>2531</v>
      </c>
      <c r="E1510" s="41" t="s">
        <v>2727</v>
      </c>
      <c r="F1510" s="5">
        <v>1975</v>
      </c>
      <c r="G1510" s="42">
        <v>3556</v>
      </c>
      <c r="H1510" s="453">
        <v>5666305.32</v>
      </c>
    </row>
    <row r="1511" spans="1:8" s="8" customFormat="1" ht="9.75">
      <c r="A1511" s="5"/>
      <c r="B1511" s="13">
        <v>1480</v>
      </c>
      <c r="C1511" s="5" t="s">
        <v>2390</v>
      </c>
      <c r="D1511" s="40" t="s">
        <v>2929</v>
      </c>
      <c r="E1511" s="41" t="s">
        <v>2727</v>
      </c>
      <c r="F1511" s="5">
        <v>1975</v>
      </c>
      <c r="G1511" s="5">
        <v>7502.8</v>
      </c>
      <c r="H1511" s="453">
        <v>11216397.65</v>
      </c>
    </row>
    <row r="1512" spans="1:8" s="8" customFormat="1" ht="9.75">
      <c r="A1512" s="5"/>
      <c r="B1512" s="68">
        <v>1481</v>
      </c>
      <c r="C1512" s="5" t="s">
        <v>2390</v>
      </c>
      <c r="D1512" s="40" t="s">
        <v>2930</v>
      </c>
      <c r="E1512" s="41" t="s">
        <v>2727</v>
      </c>
      <c r="F1512" s="5">
        <v>1975</v>
      </c>
      <c r="G1512" s="5">
        <v>3614.7</v>
      </c>
      <c r="H1512" s="453">
        <v>5987439.68</v>
      </c>
    </row>
    <row r="1513" spans="1:8" s="8" customFormat="1" ht="9.75">
      <c r="A1513" s="5"/>
      <c r="B1513" s="13">
        <v>1482</v>
      </c>
      <c r="C1513" s="5" t="s">
        <v>2390</v>
      </c>
      <c r="D1513" s="40" t="s">
        <v>1020</v>
      </c>
      <c r="E1513" s="41" t="s">
        <v>1150</v>
      </c>
      <c r="F1513" s="5">
        <v>1988</v>
      </c>
      <c r="G1513" s="5">
        <v>4127.7</v>
      </c>
      <c r="H1513" s="453">
        <v>9923771.35</v>
      </c>
    </row>
    <row r="1514" spans="1:8" s="8" customFormat="1" ht="9.75">
      <c r="A1514" s="5"/>
      <c r="B1514" s="68">
        <v>1483</v>
      </c>
      <c r="C1514" s="5" t="s">
        <v>2390</v>
      </c>
      <c r="D1514" s="40" t="s">
        <v>572</v>
      </c>
      <c r="E1514" s="41" t="s">
        <v>2727</v>
      </c>
      <c r="F1514" s="5">
        <v>1975</v>
      </c>
      <c r="G1514" s="5">
        <v>3573.1</v>
      </c>
      <c r="H1514" s="453">
        <v>6109207.52</v>
      </c>
    </row>
    <row r="1515" spans="1:8" s="8" customFormat="1" ht="9.75">
      <c r="A1515" s="5"/>
      <c r="B1515" s="13">
        <v>1484</v>
      </c>
      <c r="C1515" s="5" t="s">
        <v>2390</v>
      </c>
      <c r="D1515" s="40" t="s">
        <v>573</v>
      </c>
      <c r="E1515" s="41" t="s">
        <v>2727</v>
      </c>
      <c r="F1515" s="5">
        <v>2006</v>
      </c>
      <c r="G1515" s="5">
        <v>2180.7</v>
      </c>
      <c r="H1515" s="453">
        <v>8189227.27</v>
      </c>
    </row>
    <row r="1516" spans="1:8" s="8" customFormat="1" ht="9.75">
      <c r="A1516" s="5"/>
      <c r="B1516" s="68">
        <v>1485</v>
      </c>
      <c r="C1516" s="5" t="s">
        <v>2390</v>
      </c>
      <c r="D1516" s="40" t="s">
        <v>574</v>
      </c>
      <c r="E1516" s="41" t="s">
        <v>2727</v>
      </c>
      <c r="F1516" s="5">
        <v>1975</v>
      </c>
      <c r="G1516" s="5">
        <v>3553.1</v>
      </c>
      <c r="H1516" s="453">
        <v>5818302.93</v>
      </c>
    </row>
    <row r="1517" spans="1:8" s="8" customFormat="1" ht="9.75">
      <c r="A1517" s="5"/>
      <c r="B1517" s="13">
        <v>1486</v>
      </c>
      <c r="C1517" s="5" t="s">
        <v>2390</v>
      </c>
      <c r="D1517" s="40" t="s">
        <v>575</v>
      </c>
      <c r="E1517" s="41" t="s">
        <v>2727</v>
      </c>
      <c r="F1517" s="5">
        <v>1975</v>
      </c>
      <c r="G1517" s="5">
        <v>3550.7</v>
      </c>
      <c r="H1517" s="453">
        <v>5409636.54</v>
      </c>
    </row>
    <row r="1518" spans="1:8" s="8" customFormat="1" ht="9.75">
      <c r="A1518" s="5"/>
      <c r="B1518" s="68">
        <v>1487</v>
      </c>
      <c r="C1518" s="5" t="s">
        <v>2390</v>
      </c>
      <c r="D1518" s="40" t="s">
        <v>1393</v>
      </c>
      <c r="E1518" s="41" t="s">
        <v>1150</v>
      </c>
      <c r="F1518" s="5">
        <v>1979</v>
      </c>
      <c r="G1518" s="5">
        <v>5210.4</v>
      </c>
      <c r="H1518" s="453">
        <v>11833085.82</v>
      </c>
    </row>
    <row r="1519" spans="1:8" s="8" customFormat="1" ht="9.75">
      <c r="A1519" s="5"/>
      <c r="B1519" s="13">
        <v>1488</v>
      </c>
      <c r="C1519" s="5" t="s">
        <v>2390</v>
      </c>
      <c r="D1519" s="40" t="s">
        <v>2494</v>
      </c>
      <c r="E1519" s="40" t="s">
        <v>909</v>
      </c>
      <c r="F1519" s="5">
        <v>1980</v>
      </c>
      <c r="G1519" s="5">
        <v>3838.3</v>
      </c>
      <c r="H1519" s="453">
        <v>3314595.75</v>
      </c>
    </row>
    <row r="1520" spans="1:8" s="8" customFormat="1" ht="9.75">
      <c r="A1520" s="5"/>
      <c r="B1520" s="68">
        <v>1489</v>
      </c>
      <c r="C1520" s="5" t="s">
        <v>2390</v>
      </c>
      <c r="D1520" s="40" t="s">
        <v>2495</v>
      </c>
      <c r="E1520" s="40" t="s">
        <v>909</v>
      </c>
      <c r="F1520" s="5">
        <v>1985</v>
      </c>
      <c r="G1520" s="5">
        <v>4061.4</v>
      </c>
      <c r="H1520" s="453">
        <v>8475217.5</v>
      </c>
    </row>
    <row r="1521" spans="1:8" s="8" customFormat="1" ht="9.75">
      <c r="A1521" s="5"/>
      <c r="B1521" s="13">
        <v>1490</v>
      </c>
      <c r="C1521" s="5" t="s">
        <v>2390</v>
      </c>
      <c r="D1521" s="40" t="s">
        <v>2496</v>
      </c>
      <c r="E1521" s="40" t="s">
        <v>1894</v>
      </c>
      <c r="F1521" s="5">
        <v>1985</v>
      </c>
      <c r="G1521" s="5">
        <v>2058.8</v>
      </c>
      <c r="H1521" s="453">
        <v>5224649.94</v>
      </c>
    </row>
    <row r="1522" spans="1:8" s="8" customFormat="1" ht="9.75">
      <c r="A1522" s="5"/>
      <c r="B1522" s="68">
        <v>1491</v>
      </c>
      <c r="C1522" s="5" t="s">
        <v>2390</v>
      </c>
      <c r="D1522" s="40" t="s">
        <v>2497</v>
      </c>
      <c r="E1522" s="40" t="s">
        <v>1894</v>
      </c>
      <c r="F1522" s="5">
        <v>1985</v>
      </c>
      <c r="G1522" s="5">
        <v>4155.9</v>
      </c>
      <c r="H1522" s="453">
        <v>11772882.39</v>
      </c>
    </row>
    <row r="1523" spans="1:8" s="8" customFormat="1" ht="9.75">
      <c r="A1523" s="5"/>
      <c r="B1523" s="13">
        <v>1492</v>
      </c>
      <c r="C1523" s="5" t="s">
        <v>2390</v>
      </c>
      <c r="D1523" s="40" t="s">
        <v>2067</v>
      </c>
      <c r="E1523" s="41" t="s">
        <v>1150</v>
      </c>
      <c r="F1523" s="5">
        <v>1988</v>
      </c>
      <c r="G1523" s="5">
        <v>4747.1</v>
      </c>
      <c r="H1523" s="453">
        <v>12619794.66</v>
      </c>
    </row>
    <row r="1524" spans="1:8" s="8" customFormat="1" ht="9.75">
      <c r="A1524" s="5"/>
      <c r="B1524" s="68">
        <v>1493</v>
      </c>
      <c r="C1524" s="5" t="s">
        <v>2390</v>
      </c>
      <c r="D1524" s="40" t="s">
        <v>2498</v>
      </c>
      <c r="E1524" s="40" t="s">
        <v>762</v>
      </c>
      <c r="F1524" s="5">
        <v>1993</v>
      </c>
      <c r="G1524" s="5">
        <v>11338</v>
      </c>
      <c r="H1524" s="453">
        <v>16913540.91</v>
      </c>
    </row>
    <row r="1525" spans="1:8" s="8" customFormat="1" ht="9.75">
      <c r="A1525" s="5"/>
      <c r="B1525" s="13">
        <v>1494</v>
      </c>
      <c r="C1525" s="5" t="s">
        <v>2390</v>
      </c>
      <c r="D1525" s="40" t="s">
        <v>2499</v>
      </c>
      <c r="E1525" s="40" t="s">
        <v>762</v>
      </c>
      <c r="F1525" s="5">
        <v>1991</v>
      </c>
      <c r="G1525" s="42">
        <v>3711</v>
      </c>
      <c r="H1525" s="453">
        <v>3966265.14</v>
      </c>
    </row>
    <row r="1526" spans="1:8" s="8" customFormat="1" ht="9.75">
      <c r="A1526" s="5"/>
      <c r="B1526" s="68">
        <v>1495</v>
      </c>
      <c r="C1526" s="5" t="s">
        <v>2390</v>
      </c>
      <c r="D1526" s="40" t="s">
        <v>2500</v>
      </c>
      <c r="E1526" s="41" t="s">
        <v>1150</v>
      </c>
      <c r="F1526" s="5">
        <v>1995</v>
      </c>
      <c r="G1526" s="5">
        <v>5353.1</v>
      </c>
      <c r="H1526" s="453">
        <v>4264259.17</v>
      </c>
    </row>
    <row r="1527" spans="1:8" s="8" customFormat="1" ht="9.75">
      <c r="A1527" s="38"/>
      <c r="B1527" s="13">
        <v>1496</v>
      </c>
      <c r="C1527" s="5" t="s">
        <v>2390</v>
      </c>
      <c r="D1527" s="10" t="s">
        <v>2525</v>
      </c>
      <c r="E1527" s="57" t="s">
        <v>628</v>
      </c>
      <c r="F1527" s="17">
        <v>1967</v>
      </c>
      <c r="G1527" s="17"/>
      <c r="H1527" s="448">
        <v>49473.22</v>
      </c>
    </row>
    <row r="1528" spans="1:8" s="8" customFormat="1" ht="9.75">
      <c r="A1528" s="38"/>
      <c r="B1528" s="68">
        <v>1497</v>
      </c>
      <c r="C1528" s="5" t="s">
        <v>2390</v>
      </c>
      <c r="D1528" s="10" t="s">
        <v>2526</v>
      </c>
      <c r="E1528" s="57" t="s">
        <v>628</v>
      </c>
      <c r="F1528" s="17">
        <v>1967</v>
      </c>
      <c r="G1528" s="17"/>
      <c r="H1528" s="448">
        <v>49704.36</v>
      </c>
    </row>
    <row r="1529" spans="1:8" s="8" customFormat="1" ht="9.75">
      <c r="A1529" s="5"/>
      <c r="B1529" s="13">
        <v>1498</v>
      </c>
      <c r="C1529" s="5" t="s">
        <v>2390</v>
      </c>
      <c r="D1529" s="40" t="s">
        <v>673</v>
      </c>
      <c r="E1529" s="40" t="s">
        <v>909</v>
      </c>
      <c r="F1529" s="5">
        <v>1995</v>
      </c>
      <c r="G1529" s="5">
        <v>3585.8</v>
      </c>
      <c r="H1529" s="453">
        <v>1011514.64</v>
      </c>
    </row>
    <row r="1530" spans="1:8" s="8" customFormat="1" ht="9.75">
      <c r="A1530" s="5"/>
      <c r="B1530" s="68">
        <v>1499</v>
      </c>
      <c r="C1530" s="5" t="s">
        <v>2390</v>
      </c>
      <c r="D1530" s="40" t="s">
        <v>674</v>
      </c>
      <c r="E1530" s="40" t="s">
        <v>1297</v>
      </c>
      <c r="F1530" s="5">
        <v>1998</v>
      </c>
      <c r="G1530" s="42">
        <v>1800</v>
      </c>
      <c r="H1530" s="453">
        <v>1539913.21</v>
      </c>
    </row>
    <row r="1531" spans="1:8" s="8" customFormat="1" ht="9.75">
      <c r="A1531" s="38"/>
      <c r="B1531" s="13">
        <v>1500</v>
      </c>
      <c r="C1531" s="5" t="s">
        <v>2390</v>
      </c>
      <c r="D1531" s="10" t="s">
        <v>1091</v>
      </c>
      <c r="E1531" s="57" t="s">
        <v>627</v>
      </c>
      <c r="F1531" s="17">
        <v>2008</v>
      </c>
      <c r="G1531" s="17"/>
      <c r="H1531" s="448">
        <v>98424.24</v>
      </c>
    </row>
    <row r="1532" spans="1:8" s="8" customFormat="1" ht="9.75">
      <c r="A1532" s="38"/>
      <c r="B1532" s="68">
        <v>1501</v>
      </c>
      <c r="C1532" s="5" t="s">
        <v>2390</v>
      </c>
      <c r="D1532" s="10" t="s">
        <v>2524</v>
      </c>
      <c r="E1532" s="57" t="s">
        <v>628</v>
      </c>
      <c r="F1532" s="17">
        <v>1951</v>
      </c>
      <c r="G1532" s="17"/>
      <c r="H1532" s="448">
        <v>37917.29</v>
      </c>
    </row>
    <row r="1533" spans="1:8" s="8" customFormat="1" ht="9.75">
      <c r="A1533" s="38"/>
      <c r="B1533" s="13">
        <v>1502</v>
      </c>
      <c r="C1533" s="5" t="s">
        <v>2390</v>
      </c>
      <c r="D1533" s="10" t="s">
        <v>2523</v>
      </c>
      <c r="E1533" s="57" t="s">
        <v>628</v>
      </c>
      <c r="F1533" s="17">
        <v>1962</v>
      </c>
      <c r="G1533" s="17"/>
      <c r="H1533" s="448">
        <v>193408.41</v>
      </c>
    </row>
    <row r="1534" spans="1:8" s="8" customFormat="1" ht="9.75">
      <c r="A1534" s="38"/>
      <c r="B1534" s="68">
        <v>1503</v>
      </c>
      <c r="C1534" s="5" t="s">
        <v>2390</v>
      </c>
      <c r="D1534" s="10" t="s">
        <v>1090</v>
      </c>
      <c r="E1534" s="57" t="s">
        <v>623</v>
      </c>
      <c r="F1534" s="17">
        <v>2008</v>
      </c>
      <c r="G1534" s="17"/>
      <c r="H1534" s="448">
        <v>3112145.83</v>
      </c>
    </row>
    <row r="1535" spans="1:8" s="8" customFormat="1" ht="10.5" customHeight="1">
      <c r="A1535" s="66"/>
      <c r="B1535" s="13">
        <v>1504</v>
      </c>
      <c r="C1535" s="26" t="s">
        <v>2028</v>
      </c>
      <c r="D1535" s="49" t="s">
        <v>2346</v>
      </c>
      <c r="E1535" s="81"/>
      <c r="F1535" s="49">
        <v>2005</v>
      </c>
      <c r="G1535" s="49">
        <v>70.6</v>
      </c>
      <c r="H1535" s="455">
        <v>252677.37</v>
      </c>
    </row>
    <row r="1536" spans="1:8" s="8" customFormat="1" ht="9.75">
      <c r="A1536" s="36"/>
      <c r="B1536" s="68">
        <v>1505</v>
      </c>
      <c r="C1536" s="5" t="s">
        <v>2028</v>
      </c>
      <c r="D1536" s="17" t="s">
        <v>2347</v>
      </c>
      <c r="E1536" s="51"/>
      <c r="F1536" s="17">
        <v>2005</v>
      </c>
      <c r="G1536" s="17">
        <v>70.3</v>
      </c>
      <c r="H1536" s="448">
        <v>251603.66</v>
      </c>
    </row>
    <row r="1537" spans="1:8" s="8" customFormat="1" ht="9.75">
      <c r="A1537" s="37"/>
      <c r="B1537" s="13">
        <v>1506</v>
      </c>
      <c r="C1537" s="5" t="s">
        <v>2028</v>
      </c>
      <c r="D1537" s="17" t="s">
        <v>2348</v>
      </c>
      <c r="E1537" s="51"/>
      <c r="F1537" s="17">
        <v>2005</v>
      </c>
      <c r="G1537" s="17">
        <v>66.7</v>
      </c>
      <c r="H1537" s="448">
        <v>251245.76</v>
      </c>
    </row>
    <row r="1538" spans="1:8" s="8" customFormat="1" ht="9.75">
      <c r="A1538" s="37"/>
      <c r="B1538" s="68">
        <v>1507</v>
      </c>
      <c r="C1538" s="5" t="s">
        <v>2028</v>
      </c>
      <c r="D1538" s="17" t="s">
        <v>1476</v>
      </c>
      <c r="E1538" s="51"/>
      <c r="F1538" s="17">
        <v>2005</v>
      </c>
      <c r="G1538" s="17">
        <v>38.5</v>
      </c>
      <c r="H1538" s="448">
        <v>167457.77</v>
      </c>
    </row>
    <row r="1539" spans="1:8" s="8" customFormat="1" ht="9.75">
      <c r="A1539" s="38"/>
      <c r="B1539" s="13">
        <v>1508</v>
      </c>
      <c r="C1539" s="5" t="s">
        <v>2028</v>
      </c>
      <c r="D1539" s="17" t="s">
        <v>1477</v>
      </c>
      <c r="E1539" s="51"/>
      <c r="F1539" s="17">
        <v>2005</v>
      </c>
      <c r="G1539" s="17">
        <v>70.3</v>
      </c>
      <c r="H1539" s="448">
        <v>251603.66</v>
      </c>
    </row>
    <row r="1540" spans="1:8" s="8" customFormat="1" ht="9.75">
      <c r="A1540" s="38"/>
      <c r="B1540" s="68">
        <v>1509</v>
      </c>
      <c r="C1540" s="5" t="s">
        <v>2028</v>
      </c>
      <c r="D1540" s="17" t="s">
        <v>1478</v>
      </c>
      <c r="E1540" s="51"/>
      <c r="F1540" s="17">
        <v>2005</v>
      </c>
      <c r="G1540" s="17">
        <v>70.3</v>
      </c>
      <c r="H1540" s="448">
        <v>251603.66</v>
      </c>
    </row>
    <row r="1541" spans="1:8" s="8" customFormat="1" ht="9.75">
      <c r="A1541" s="38"/>
      <c r="B1541" s="13">
        <v>1510</v>
      </c>
      <c r="C1541" s="5" t="s">
        <v>2028</v>
      </c>
      <c r="D1541" s="17" t="s">
        <v>1479</v>
      </c>
      <c r="E1541" s="51"/>
      <c r="F1541" s="17">
        <v>2005</v>
      </c>
      <c r="G1541" s="17">
        <v>70.3</v>
      </c>
      <c r="H1541" s="448">
        <v>251603.66</v>
      </c>
    </row>
    <row r="1542" spans="1:8" s="8" customFormat="1" ht="9.75">
      <c r="A1542" s="38"/>
      <c r="B1542" s="68">
        <v>1511</v>
      </c>
      <c r="C1542" s="5" t="s">
        <v>2028</v>
      </c>
      <c r="D1542" s="17" t="s">
        <v>1480</v>
      </c>
      <c r="E1542" s="51"/>
      <c r="F1542" s="17">
        <v>2005</v>
      </c>
      <c r="G1542" s="17">
        <v>70.2</v>
      </c>
      <c r="H1542" s="448">
        <v>251245.76</v>
      </c>
    </row>
    <row r="1543" spans="1:8" s="8" customFormat="1" ht="9.75">
      <c r="A1543" s="38"/>
      <c r="B1543" s="13">
        <v>1512</v>
      </c>
      <c r="C1543" s="5" t="s">
        <v>2028</v>
      </c>
      <c r="D1543" s="17" t="s">
        <v>1481</v>
      </c>
      <c r="E1543" s="51"/>
      <c r="F1543" s="17">
        <v>2005</v>
      </c>
      <c r="G1543" s="17">
        <v>70.6</v>
      </c>
      <c r="H1543" s="448">
        <v>252677.37</v>
      </c>
    </row>
    <row r="1544" spans="1:8" s="8" customFormat="1" ht="9.75">
      <c r="A1544" s="38"/>
      <c r="B1544" s="68">
        <v>1513</v>
      </c>
      <c r="C1544" s="5" t="s">
        <v>2028</v>
      </c>
      <c r="D1544" s="17" t="s">
        <v>1482</v>
      </c>
      <c r="E1544" s="51"/>
      <c r="F1544" s="17">
        <v>2005</v>
      </c>
      <c r="G1544" s="17">
        <v>70.3</v>
      </c>
      <c r="H1544" s="448">
        <v>251603.66</v>
      </c>
    </row>
    <row r="1545" spans="1:8" s="8" customFormat="1" ht="9.75">
      <c r="A1545" s="38"/>
      <c r="B1545" s="13">
        <v>1514</v>
      </c>
      <c r="C1545" s="5" t="s">
        <v>2028</v>
      </c>
      <c r="D1545" s="17" t="s">
        <v>1483</v>
      </c>
      <c r="E1545" s="51"/>
      <c r="F1545" s="17">
        <v>2005</v>
      </c>
      <c r="G1545" s="17">
        <v>70.2</v>
      </c>
      <c r="H1545" s="448">
        <v>251245.76</v>
      </c>
    </row>
    <row r="1546" spans="1:8" s="8" customFormat="1" ht="9.75">
      <c r="A1546" s="38"/>
      <c r="B1546" s="68">
        <v>1515</v>
      </c>
      <c r="C1546" s="5" t="s">
        <v>2028</v>
      </c>
      <c r="D1546" s="17" t="s">
        <v>1484</v>
      </c>
      <c r="E1546" s="51"/>
      <c r="F1546" s="17">
        <v>2005</v>
      </c>
      <c r="G1546" s="17">
        <v>70.3</v>
      </c>
      <c r="H1546" s="448">
        <v>251603.66</v>
      </c>
    </row>
    <row r="1547" spans="1:8" s="8" customFormat="1" ht="9.75">
      <c r="A1547" s="38"/>
      <c r="B1547" s="13">
        <v>1516</v>
      </c>
      <c r="C1547" s="5" t="s">
        <v>2390</v>
      </c>
      <c r="D1547" s="10" t="s">
        <v>2522</v>
      </c>
      <c r="E1547" s="57" t="s">
        <v>628</v>
      </c>
      <c r="F1547" s="17">
        <v>1961</v>
      </c>
      <c r="G1547" s="17"/>
      <c r="H1547" s="448">
        <v>324167.04</v>
      </c>
    </row>
    <row r="1548" spans="1:12" s="8" customFormat="1" ht="9.75">
      <c r="A1548" s="451"/>
      <c r="B1548" s="68"/>
      <c r="C1548" s="26"/>
      <c r="D1548" s="53"/>
      <c r="E1548" s="59"/>
      <c r="F1548" s="49"/>
      <c r="G1548" s="49"/>
      <c r="H1548" s="455">
        <f>SUM(H1285:H1547)</f>
        <v>1969033261.0300002</v>
      </c>
      <c r="L1548" s="103">
        <v>1969033261.03</v>
      </c>
    </row>
    <row r="1549" spans="1:8" s="8" customFormat="1" ht="90.75" customHeight="1">
      <c r="A1549" s="69" t="s">
        <v>2532</v>
      </c>
      <c r="B1549" s="68">
        <v>1517</v>
      </c>
      <c r="C1549" s="26" t="s">
        <v>2390</v>
      </c>
      <c r="D1549" s="14" t="s">
        <v>2267</v>
      </c>
      <c r="E1549" s="26" t="s">
        <v>628</v>
      </c>
      <c r="F1549" s="26">
        <v>1961</v>
      </c>
      <c r="G1549" s="26">
        <v>323.9</v>
      </c>
      <c r="H1549" s="445">
        <v>171547.88</v>
      </c>
    </row>
    <row r="1550" spans="1:8" s="8" customFormat="1" ht="9.75">
      <c r="A1550" s="43"/>
      <c r="B1550" s="13">
        <v>1518</v>
      </c>
      <c r="C1550" s="5" t="s">
        <v>2390</v>
      </c>
      <c r="D1550" s="45" t="s">
        <v>352</v>
      </c>
      <c r="E1550" s="5" t="s">
        <v>1671</v>
      </c>
      <c r="F1550" s="5">
        <v>1993</v>
      </c>
      <c r="G1550" s="5">
        <v>735.6</v>
      </c>
      <c r="H1550" s="401">
        <v>939807.16</v>
      </c>
    </row>
    <row r="1551" spans="1:8" s="8" customFormat="1" ht="9.75">
      <c r="A1551" s="27"/>
      <c r="B1551" s="68">
        <v>1519</v>
      </c>
      <c r="C1551" s="27" t="s">
        <v>2390</v>
      </c>
      <c r="D1551" s="28" t="s">
        <v>1696</v>
      </c>
      <c r="E1551" s="57" t="s">
        <v>624</v>
      </c>
      <c r="F1551" s="9">
        <v>1989</v>
      </c>
      <c r="G1551" s="29">
        <v>4722.9</v>
      </c>
      <c r="H1551" s="435">
        <v>18414876.21</v>
      </c>
    </row>
    <row r="1552" spans="1:8" s="8" customFormat="1" ht="9.75">
      <c r="A1552" s="43"/>
      <c r="B1552" s="13">
        <v>1520</v>
      </c>
      <c r="C1552" s="5" t="s">
        <v>2390</v>
      </c>
      <c r="D1552" s="46" t="s">
        <v>2268</v>
      </c>
      <c r="E1552" s="5" t="s">
        <v>628</v>
      </c>
      <c r="F1552" s="5">
        <v>1961</v>
      </c>
      <c r="G1552" s="5">
        <v>102.2</v>
      </c>
      <c r="H1552" s="401">
        <v>476165.85</v>
      </c>
    </row>
    <row r="1553" spans="1:8" s="8" customFormat="1" ht="9.75">
      <c r="A1553" s="27"/>
      <c r="B1553" s="68">
        <v>1521</v>
      </c>
      <c r="C1553" s="27" t="s">
        <v>2390</v>
      </c>
      <c r="D1553" s="28" t="s">
        <v>1596</v>
      </c>
      <c r="E1553" s="57" t="s">
        <v>623</v>
      </c>
      <c r="F1553" s="9">
        <v>1987</v>
      </c>
      <c r="G1553" s="29">
        <v>7455.6</v>
      </c>
      <c r="H1553" s="435">
        <v>17891026.36</v>
      </c>
    </row>
    <row r="1554" spans="1:9" s="8" customFormat="1" ht="9.75">
      <c r="A1554" s="27"/>
      <c r="B1554" s="13">
        <v>1522</v>
      </c>
      <c r="C1554" s="27" t="s">
        <v>2390</v>
      </c>
      <c r="D1554" s="28" t="s">
        <v>2371</v>
      </c>
      <c r="E1554" s="57" t="s">
        <v>625</v>
      </c>
      <c r="F1554" s="9">
        <v>1993</v>
      </c>
      <c r="G1554" s="29">
        <v>14036.4</v>
      </c>
      <c r="H1554" s="440">
        <v>31867788.66</v>
      </c>
      <c r="I1554" s="439"/>
    </row>
    <row r="1555" spans="1:9" s="8" customFormat="1" ht="9.75">
      <c r="A1555" s="27"/>
      <c r="B1555" s="68">
        <v>1525</v>
      </c>
      <c r="C1555" s="27" t="s">
        <v>2390</v>
      </c>
      <c r="D1555" s="28" t="s">
        <v>2372</v>
      </c>
      <c r="E1555" s="57" t="s">
        <v>623</v>
      </c>
      <c r="F1555" s="9">
        <v>2006</v>
      </c>
      <c r="G1555" s="29">
        <v>9839.1</v>
      </c>
      <c r="H1555" s="440">
        <v>54173822.06</v>
      </c>
      <c r="I1555" s="439"/>
    </row>
    <row r="1556" spans="1:8" s="8" customFormat="1" ht="9.75">
      <c r="A1556" s="27"/>
      <c r="B1556" s="13">
        <v>1530</v>
      </c>
      <c r="C1556" s="27" t="s">
        <v>2390</v>
      </c>
      <c r="D1556" s="28" t="s">
        <v>886</v>
      </c>
      <c r="E1556" s="57" t="s">
        <v>624</v>
      </c>
      <c r="F1556" s="9">
        <v>1975</v>
      </c>
      <c r="G1556" s="29">
        <v>4077.4</v>
      </c>
      <c r="H1556" s="435">
        <v>4171864.94</v>
      </c>
    </row>
    <row r="1557" spans="1:8" s="8" customFormat="1" ht="9.75">
      <c r="A1557" s="27"/>
      <c r="B1557" s="68">
        <v>1531</v>
      </c>
      <c r="C1557" s="27" t="s">
        <v>2390</v>
      </c>
      <c r="D1557" s="28" t="s">
        <v>1450</v>
      </c>
      <c r="E1557" s="57" t="s">
        <v>623</v>
      </c>
      <c r="F1557" s="9">
        <v>1982</v>
      </c>
      <c r="G1557" s="29">
        <v>4185</v>
      </c>
      <c r="H1557" s="435">
        <v>2015084.98</v>
      </c>
    </row>
    <row r="1558" spans="1:8" s="8" customFormat="1" ht="9.75">
      <c r="A1558" s="27"/>
      <c r="B1558" s="13">
        <v>1532</v>
      </c>
      <c r="C1558" s="27" t="s">
        <v>2390</v>
      </c>
      <c r="D1558" s="28" t="s">
        <v>1981</v>
      </c>
      <c r="E1558" s="57" t="s">
        <v>624</v>
      </c>
      <c r="F1558" s="9">
        <v>1983</v>
      </c>
      <c r="G1558" s="29">
        <v>4733</v>
      </c>
      <c r="H1558" s="435">
        <v>6904274.19</v>
      </c>
    </row>
    <row r="1559" spans="1:8" s="8" customFormat="1" ht="9.75">
      <c r="A1559" s="27"/>
      <c r="B1559" s="68">
        <v>1533</v>
      </c>
      <c r="C1559" s="27" t="s">
        <v>2390</v>
      </c>
      <c r="D1559" s="28" t="s">
        <v>2870</v>
      </c>
      <c r="E1559" s="57" t="s">
        <v>623</v>
      </c>
      <c r="F1559" s="9">
        <v>1985</v>
      </c>
      <c r="G1559" s="29">
        <v>4692.9</v>
      </c>
      <c r="H1559" s="435">
        <v>15391783.19</v>
      </c>
    </row>
    <row r="1560" spans="1:8" s="8" customFormat="1" ht="9.75">
      <c r="A1560" s="27"/>
      <c r="B1560" s="13">
        <v>1534</v>
      </c>
      <c r="C1560" s="27" t="s">
        <v>2390</v>
      </c>
      <c r="D1560" s="28" t="s">
        <v>1952</v>
      </c>
      <c r="E1560" s="57" t="s">
        <v>624</v>
      </c>
      <c r="F1560" s="9">
        <v>1972</v>
      </c>
      <c r="G1560" s="29">
        <v>5757.8</v>
      </c>
      <c r="H1560" s="435">
        <v>9605766.12</v>
      </c>
    </row>
    <row r="1561" spans="1:8" s="8" customFormat="1" ht="9.75">
      <c r="A1561" s="27"/>
      <c r="B1561" s="68">
        <v>1535</v>
      </c>
      <c r="C1561" s="27" t="s">
        <v>2390</v>
      </c>
      <c r="D1561" s="28" t="s">
        <v>1597</v>
      </c>
      <c r="E1561" s="57" t="s">
        <v>623</v>
      </c>
      <c r="F1561" s="9">
        <v>1988</v>
      </c>
      <c r="G1561" s="29">
        <v>4612.1</v>
      </c>
      <c r="H1561" s="435">
        <v>11542528.79</v>
      </c>
    </row>
    <row r="1562" spans="1:8" s="8" customFormat="1" ht="9.75">
      <c r="A1562" s="27"/>
      <c r="B1562" s="13">
        <v>1536</v>
      </c>
      <c r="C1562" s="27" t="s">
        <v>2390</v>
      </c>
      <c r="D1562" s="28" t="s">
        <v>1953</v>
      </c>
      <c r="E1562" s="57" t="s">
        <v>624</v>
      </c>
      <c r="F1562" s="9">
        <v>1974</v>
      </c>
      <c r="G1562" s="29">
        <v>5805.9</v>
      </c>
      <c r="H1562" s="435">
        <v>8479040.27</v>
      </c>
    </row>
    <row r="1563" spans="1:8" s="8" customFormat="1" ht="9.75">
      <c r="A1563" s="27"/>
      <c r="B1563" s="68">
        <v>1537</v>
      </c>
      <c r="C1563" s="27" t="s">
        <v>2390</v>
      </c>
      <c r="D1563" s="28" t="s">
        <v>2869</v>
      </c>
      <c r="E1563" s="57" t="s">
        <v>625</v>
      </c>
      <c r="F1563" s="9">
        <v>1989</v>
      </c>
      <c r="G1563" s="29">
        <v>5006.4</v>
      </c>
      <c r="H1563" s="435">
        <v>17616008.49</v>
      </c>
    </row>
    <row r="1564" spans="1:8" s="8" customFormat="1" ht="9.75">
      <c r="A1564" s="27"/>
      <c r="B1564" s="13">
        <v>1538</v>
      </c>
      <c r="C1564" s="27" t="s">
        <v>2390</v>
      </c>
      <c r="D1564" s="28" t="s">
        <v>1451</v>
      </c>
      <c r="E1564" s="57" t="s">
        <v>624</v>
      </c>
      <c r="F1564" s="9">
        <v>2002</v>
      </c>
      <c r="G1564" s="29">
        <v>3926</v>
      </c>
      <c r="H1564" s="435">
        <v>3792642.61</v>
      </c>
    </row>
    <row r="1565" spans="1:8" s="8" customFormat="1" ht="9.75">
      <c r="A1565" s="27"/>
      <c r="B1565" s="13">
        <v>1540</v>
      </c>
      <c r="C1565" s="27" t="s">
        <v>2390</v>
      </c>
      <c r="D1565" s="28" t="s">
        <v>1504</v>
      </c>
      <c r="E1565" s="57" t="s">
        <v>628</v>
      </c>
      <c r="F1565" s="9">
        <v>1968</v>
      </c>
      <c r="G1565" s="29">
        <v>258.8</v>
      </c>
      <c r="H1565" s="435">
        <v>132420.63</v>
      </c>
    </row>
    <row r="1566" spans="1:8" s="8" customFormat="1" ht="9.75">
      <c r="A1566" s="27"/>
      <c r="B1566" s="68">
        <v>1541</v>
      </c>
      <c r="C1566" s="27" t="s">
        <v>2390</v>
      </c>
      <c r="D1566" s="28" t="s">
        <v>1955</v>
      </c>
      <c r="E1566" s="57" t="s">
        <v>624</v>
      </c>
      <c r="F1566" s="9">
        <v>1975</v>
      </c>
      <c r="G1566" s="29">
        <v>2970.6</v>
      </c>
      <c r="H1566" s="435">
        <v>6501187.26</v>
      </c>
    </row>
    <row r="1567" spans="1:8" s="8" customFormat="1" ht="9.75">
      <c r="A1567" s="27"/>
      <c r="B1567" s="13">
        <v>1542</v>
      </c>
      <c r="C1567" s="27" t="s">
        <v>2390</v>
      </c>
      <c r="D1567" s="28" t="s">
        <v>1954</v>
      </c>
      <c r="E1567" s="57" t="s">
        <v>624</v>
      </c>
      <c r="F1567" s="9">
        <v>1975</v>
      </c>
      <c r="G1567" s="29">
        <v>2958.7</v>
      </c>
      <c r="H1567" s="435">
        <v>5935532.49</v>
      </c>
    </row>
    <row r="1568" spans="1:8" s="8" customFormat="1" ht="9.75">
      <c r="A1568" s="27"/>
      <c r="B1568" s="68">
        <v>1543</v>
      </c>
      <c r="C1568" s="27" t="s">
        <v>2390</v>
      </c>
      <c r="D1568" s="28" t="s">
        <v>1685</v>
      </c>
      <c r="E1568" s="57" t="s">
        <v>624</v>
      </c>
      <c r="F1568" s="9">
        <v>1976</v>
      </c>
      <c r="G1568" s="29">
        <v>6072</v>
      </c>
      <c r="H1568" s="435">
        <v>9471398.74</v>
      </c>
    </row>
    <row r="1569" spans="1:8" s="8" customFormat="1" ht="9.75">
      <c r="A1569" s="27"/>
      <c r="B1569" s="13">
        <v>1544</v>
      </c>
      <c r="C1569" s="27" t="s">
        <v>2390</v>
      </c>
      <c r="D1569" s="28" t="s">
        <v>2871</v>
      </c>
      <c r="E1569" s="57" t="s">
        <v>624</v>
      </c>
      <c r="F1569" s="9">
        <v>1974</v>
      </c>
      <c r="G1569" s="29">
        <v>4063.7</v>
      </c>
      <c r="H1569" s="435">
        <v>9309607.82</v>
      </c>
    </row>
    <row r="1570" spans="1:8" s="8" customFormat="1" ht="9.75">
      <c r="A1570" s="27"/>
      <c r="B1570" s="68">
        <v>1545</v>
      </c>
      <c r="C1570" s="27" t="s">
        <v>2390</v>
      </c>
      <c r="D1570" s="28" t="s">
        <v>1951</v>
      </c>
      <c r="E1570" s="57" t="s">
        <v>624</v>
      </c>
      <c r="F1570" s="9">
        <v>1976</v>
      </c>
      <c r="G1570" s="29">
        <v>5712.1</v>
      </c>
      <c r="H1570" s="435">
        <v>9519106.65</v>
      </c>
    </row>
    <row r="1571" spans="1:8" s="8" customFormat="1" ht="9.75">
      <c r="A1571" s="43"/>
      <c r="B1571" s="13">
        <v>1546</v>
      </c>
      <c r="C1571" s="5" t="s">
        <v>2390</v>
      </c>
      <c r="D1571" s="45" t="s">
        <v>3136</v>
      </c>
      <c r="E1571" s="5" t="s">
        <v>624</v>
      </c>
      <c r="F1571" s="5">
        <v>1975</v>
      </c>
      <c r="G1571" s="5">
        <v>2992</v>
      </c>
      <c r="H1571" s="401">
        <v>3020034.38</v>
      </c>
    </row>
    <row r="1572" spans="1:8" s="8" customFormat="1" ht="9.75">
      <c r="A1572" s="43"/>
      <c r="B1572" s="68">
        <v>1547</v>
      </c>
      <c r="C1572" s="5" t="s">
        <v>2390</v>
      </c>
      <c r="D1572" s="45" t="s">
        <v>1325</v>
      </c>
      <c r="E1572" s="5" t="s">
        <v>624</v>
      </c>
      <c r="F1572" s="5">
        <v>1973</v>
      </c>
      <c r="G1572" s="5">
        <v>3512.9</v>
      </c>
      <c r="H1572" s="401">
        <v>2845003.99</v>
      </c>
    </row>
    <row r="1573" spans="1:8" s="8" customFormat="1" ht="9.75">
      <c r="A1573" s="43"/>
      <c r="B1573" s="13">
        <v>1548</v>
      </c>
      <c r="C1573" s="5" t="s">
        <v>2390</v>
      </c>
      <c r="D1573" s="45" t="s">
        <v>3138</v>
      </c>
      <c r="E1573" s="5" t="s">
        <v>624</v>
      </c>
      <c r="F1573" s="5">
        <v>1973</v>
      </c>
      <c r="G1573" s="5">
        <v>3471.3</v>
      </c>
      <c r="H1573" s="401">
        <v>2743523.93</v>
      </c>
    </row>
    <row r="1574" spans="1:8" s="8" customFormat="1" ht="9.75">
      <c r="A1574" s="43"/>
      <c r="B1574" s="68">
        <v>1549</v>
      </c>
      <c r="C1574" s="5" t="s">
        <v>2390</v>
      </c>
      <c r="D1574" s="45" t="s">
        <v>3139</v>
      </c>
      <c r="E1574" s="5" t="s">
        <v>624</v>
      </c>
      <c r="F1574" s="5">
        <v>1975</v>
      </c>
      <c r="G1574" s="5">
        <v>2983.5</v>
      </c>
      <c r="H1574" s="401">
        <v>655694.38</v>
      </c>
    </row>
    <row r="1575" spans="1:8" s="8" customFormat="1" ht="9.75">
      <c r="A1575" s="43"/>
      <c r="B1575" s="13">
        <v>1550</v>
      </c>
      <c r="C1575" s="5" t="s">
        <v>2390</v>
      </c>
      <c r="D1575" s="45" t="s">
        <v>3140</v>
      </c>
      <c r="E1575" s="5" t="s">
        <v>624</v>
      </c>
      <c r="F1575" s="5">
        <v>1975</v>
      </c>
      <c r="G1575" s="5">
        <v>2938.6</v>
      </c>
      <c r="H1575" s="401">
        <v>5031076.23</v>
      </c>
    </row>
    <row r="1576" spans="1:8" s="8" customFormat="1" ht="9.75">
      <c r="A1576" s="43"/>
      <c r="B1576" s="68">
        <v>1551</v>
      </c>
      <c r="C1576" s="5" t="s">
        <v>2390</v>
      </c>
      <c r="D1576" s="45" t="s">
        <v>3075</v>
      </c>
      <c r="E1576" s="5" t="s">
        <v>627</v>
      </c>
      <c r="F1576" s="5">
        <v>1962</v>
      </c>
      <c r="G1576" s="5">
        <v>393.6</v>
      </c>
      <c r="H1576" s="401">
        <v>189850.03</v>
      </c>
    </row>
    <row r="1577" spans="1:8" s="8" customFormat="1" ht="9.75">
      <c r="A1577" s="43"/>
      <c r="B1577" s="13">
        <v>1552</v>
      </c>
      <c r="C1577" s="5" t="s">
        <v>2390</v>
      </c>
      <c r="D1577" s="45" t="s">
        <v>3076</v>
      </c>
      <c r="E1577" s="5" t="s">
        <v>627</v>
      </c>
      <c r="F1577" s="5">
        <v>1962</v>
      </c>
      <c r="G1577" s="5">
        <v>3969.8</v>
      </c>
      <c r="H1577" s="401">
        <v>95489.32</v>
      </c>
    </row>
    <row r="1578" spans="1:8" s="8" customFormat="1" ht="9.75">
      <c r="A1578" s="43"/>
      <c r="B1578" s="68">
        <v>1553</v>
      </c>
      <c r="C1578" s="5" t="s">
        <v>2390</v>
      </c>
      <c r="D1578" s="45" t="s">
        <v>3077</v>
      </c>
      <c r="E1578" s="5" t="s">
        <v>624</v>
      </c>
      <c r="F1578" s="5">
        <v>1984</v>
      </c>
      <c r="G1578" s="5">
        <v>3969.8</v>
      </c>
      <c r="H1578" s="401">
        <v>5017402.02</v>
      </c>
    </row>
    <row r="1579" spans="1:8" s="8" customFormat="1" ht="9.75">
      <c r="A1579" s="43"/>
      <c r="B1579" s="13">
        <v>1554</v>
      </c>
      <c r="C1579" s="5" t="s">
        <v>2390</v>
      </c>
      <c r="D1579" s="45" t="s">
        <v>3135</v>
      </c>
      <c r="E1579" s="5" t="s">
        <v>624</v>
      </c>
      <c r="F1579" s="5">
        <v>1974</v>
      </c>
      <c r="G1579" s="5">
        <v>3229.2</v>
      </c>
      <c r="H1579" s="401">
        <v>3810226.49</v>
      </c>
    </row>
    <row r="1580" spans="1:8" s="8" customFormat="1" ht="9.75">
      <c r="A1580" s="43"/>
      <c r="B1580" s="68">
        <v>1555</v>
      </c>
      <c r="C1580" s="5" t="s">
        <v>2390</v>
      </c>
      <c r="D1580" s="45" t="s">
        <v>3137</v>
      </c>
      <c r="E1580" s="5" t="s">
        <v>627</v>
      </c>
      <c r="F1580" s="5">
        <v>1964</v>
      </c>
      <c r="G1580" s="5">
        <v>843</v>
      </c>
      <c r="H1580" s="401">
        <v>311703.2</v>
      </c>
    </row>
    <row r="1581" spans="1:8" s="8" customFormat="1" ht="9.75">
      <c r="A1581" s="43"/>
      <c r="B1581" s="13">
        <v>1556</v>
      </c>
      <c r="C1581" s="5" t="s">
        <v>1290</v>
      </c>
      <c r="D1581" s="236" t="s">
        <v>1485</v>
      </c>
      <c r="E1581" s="5"/>
      <c r="F1581" s="5"/>
      <c r="G1581" s="5">
        <v>43.8</v>
      </c>
      <c r="H1581" s="401">
        <v>107509.91</v>
      </c>
    </row>
    <row r="1582" spans="1:8" s="8" customFormat="1" ht="9.75">
      <c r="A1582" s="43"/>
      <c r="B1582" s="68">
        <v>1557</v>
      </c>
      <c r="C1582" s="5" t="s">
        <v>2390</v>
      </c>
      <c r="D1582" s="46" t="s">
        <v>2038</v>
      </c>
      <c r="E1582" s="5" t="s">
        <v>628</v>
      </c>
      <c r="F1582" s="5">
        <v>1985</v>
      </c>
      <c r="G1582" s="5"/>
      <c r="H1582" s="401">
        <v>174612.1</v>
      </c>
    </row>
    <row r="1583" spans="1:8" s="8" customFormat="1" ht="9.75">
      <c r="A1583" s="43"/>
      <c r="B1583" s="13">
        <v>1558</v>
      </c>
      <c r="C1583" s="5" t="s">
        <v>2390</v>
      </c>
      <c r="D1583" s="46" t="s">
        <v>2037</v>
      </c>
      <c r="E1583" s="5" t="s">
        <v>1326</v>
      </c>
      <c r="F1583" s="5">
        <v>1985</v>
      </c>
      <c r="G1583" s="5">
        <v>26.1</v>
      </c>
      <c r="H1583" s="401">
        <v>270462.97</v>
      </c>
    </row>
    <row r="1584" spans="1:8" s="8" customFormat="1" ht="9.75">
      <c r="A1584" s="27"/>
      <c r="B1584" s="68">
        <v>1559</v>
      </c>
      <c r="C1584" s="27" t="s">
        <v>2390</v>
      </c>
      <c r="D1584" s="28" t="s">
        <v>630</v>
      </c>
      <c r="E1584" s="57" t="s">
        <v>623</v>
      </c>
      <c r="F1584" s="9">
        <v>1987</v>
      </c>
      <c r="G1584" s="30" t="s">
        <v>3363</v>
      </c>
      <c r="H1584" s="435">
        <v>31884148.39</v>
      </c>
    </row>
    <row r="1585" spans="1:8" s="8" customFormat="1" ht="9.75">
      <c r="A1585" s="27"/>
      <c r="B1585" s="13">
        <v>1560</v>
      </c>
      <c r="C1585" s="27" t="s">
        <v>2390</v>
      </c>
      <c r="D1585" s="28" t="s">
        <v>3223</v>
      </c>
      <c r="E1585" s="57" t="s">
        <v>625</v>
      </c>
      <c r="F1585" s="9">
        <v>1991</v>
      </c>
      <c r="G1585" s="29">
        <v>5136.7</v>
      </c>
      <c r="H1585" s="435">
        <v>13613493.11</v>
      </c>
    </row>
    <row r="1586" spans="1:8" s="8" customFormat="1" ht="9.75">
      <c r="A1586" s="5"/>
      <c r="B1586" s="68">
        <v>1561</v>
      </c>
      <c r="C1586" s="5" t="s">
        <v>2390</v>
      </c>
      <c r="D1586" s="5" t="s">
        <v>3463</v>
      </c>
      <c r="E1586" s="5" t="s">
        <v>628</v>
      </c>
      <c r="F1586" s="5">
        <v>1969</v>
      </c>
      <c r="G1586" s="5">
        <v>187</v>
      </c>
      <c r="H1586" s="446">
        <v>333720.58</v>
      </c>
    </row>
    <row r="1587" spans="1:8" s="8" customFormat="1" ht="9.75">
      <c r="A1587" s="5"/>
      <c r="B1587" s="13">
        <v>1562</v>
      </c>
      <c r="C1587" s="5" t="s">
        <v>2390</v>
      </c>
      <c r="D1587" s="5" t="s">
        <v>3464</v>
      </c>
      <c r="E1587" s="5" t="s">
        <v>628</v>
      </c>
      <c r="F1587" s="5">
        <v>1960</v>
      </c>
      <c r="G1587" s="5">
        <v>122.6</v>
      </c>
      <c r="H1587" s="446">
        <v>214037.82</v>
      </c>
    </row>
    <row r="1588" spans="1:8" s="8" customFormat="1" ht="9.75">
      <c r="A1588" s="5"/>
      <c r="B1588" s="68">
        <v>1563</v>
      </c>
      <c r="C1588" s="5" t="s">
        <v>2390</v>
      </c>
      <c r="D1588" s="5" t="s">
        <v>2483</v>
      </c>
      <c r="E1588" s="5" t="s">
        <v>628</v>
      </c>
      <c r="F1588" s="5">
        <v>1961</v>
      </c>
      <c r="G1588" s="5">
        <v>262.8</v>
      </c>
      <c r="H1588" s="446">
        <v>372834.43</v>
      </c>
    </row>
    <row r="1589" spans="1:8" s="8" customFormat="1" ht="9.75">
      <c r="A1589" s="5"/>
      <c r="B1589" s="13">
        <v>1564</v>
      </c>
      <c r="C1589" s="5" t="s">
        <v>2390</v>
      </c>
      <c r="D1589" s="5" t="s">
        <v>2205</v>
      </c>
      <c r="E1589" s="5" t="s">
        <v>627</v>
      </c>
      <c r="F1589" s="5">
        <v>1963</v>
      </c>
      <c r="G1589" s="5">
        <v>618.96</v>
      </c>
      <c r="H1589" s="446">
        <v>1121318.57</v>
      </c>
    </row>
    <row r="1590" spans="1:8" s="8" customFormat="1" ht="9.75">
      <c r="A1590" s="5"/>
      <c r="B1590" s="68">
        <v>1565</v>
      </c>
      <c r="C1590" s="5" t="s">
        <v>2390</v>
      </c>
      <c r="D1590" s="5" t="s">
        <v>2206</v>
      </c>
      <c r="E1590" s="5" t="s">
        <v>627</v>
      </c>
      <c r="F1590" s="5">
        <v>1963</v>
      </c>
      <c r="G1590" s="5">
        <v>378.64</v>
      </c>
      <c r="H1590" s="446">
        <v>689397.36</v>
      </c>
    </row>
    <row r="1591" spans="1:8" s="8" customFormat="1" ht="9.75">
      <c r="A1591" s="5"/>
      <c r="B1591" s="13">
        <v>1566</v>
      </c>
      <c r="C1591" s="5" t="s">
        <v>2390</v>
      </c>
      <c r="D1591" s="5" t="s">
        <v>2207</v>
      </c>
      <c r="E1591" s="5" t="s">
        <v>627</v>
      </c>
      <c r="F1591" s="5">
        <v>1963</v>
      </c>
      <c r="G1591" s="5">
        <v>376.18</v>
      </c>
      <c r="H1591" s="446">
        <v>689382.84</v>
      </c>
    </row>
    <row r="1592" spans="1:8" s="8" customFormat="1" ht="9.75">
      <c r="A1592" s="5"/>
      <c r="B1592" s="68">
        <v>1567</v>
      </c>
      <c r="C1592" s="5" t="s">
        <v>2390</v>
      </c>
      <c r="D1592" s="5" t="s">
        <v>2208</v>
      </c>
      <c r="E1592" s="5" t="s">
        <v>627</v>
      </c>
      <c r="F1592" s="5">
        <v>1970</v>
      </c>
      <c r="G1592" s="5">
        <v>638.44</v>
      </c>
      <c r="H1592" s="446">
        <v>1121318.59</v>
      </c>
    </row>
    <row r="1593" spans="1:8" s="8" customFormat="1" ht="9.75">
      <c r="A1593" s="43"/>
      <c r="B1593" s="13">
        <v>1568</v>
      </c>
      <c r="C1593" s="5" t="s">
        <v>2390</v>
      </c>
      <c r="D1593" s="45" t="s">
        <v>350</v>
      </c>
      <c r="E1593" s="5" t="s">
        <v>627</v>
      </c>
      <c r="F1593" s="5">
        <v>1965</v>
      </c>
      <c r="G1593" s="5">
        <v>396.5</v>
      </c>
      <c r="H1593" s="401">
        <v>537219.78</v>
      </c>
    </row>
    <row r="1594" spans="1:8" s="8" customFormat="1" ht="9.75">
      <c r="A1594" s="43"/>
      <c r="B1594" s="68">
        <v>1569</v>
      </c>
      <c r="C1594" s="5" t="s">
        <v>2390</v>
      </c>
      <c r="D1594" s="45" t="s">
        <v>1840</v>
      </c>
      <c r="E1594" s="5" t="s">
        <v>623</v>
      </c>
      <c r="F1594" s="5">
        <v>1993</v>
      </c>
      <c r="G1594" s="5">
        <v>6874.8</v>
      </c>
      <c r="H1594" s="401">
        <v>1312851.64</v>
      </c>
    </row>
    <row r="1595" spans="1:8" s="8" customFormat="1" ht="9.75">
      <c r="A1595" s="43"/>
      <c r="B1595" s="13">
        <v>1570</v>
      </c>
      <c r="C1595" s="5" t="s">
        <v>2390</v>
      </c>
      <c r="D1595" s="45" t="s">
        <v>873</v>
      </c>
      <c r="E1595" s="5" t="s">
        <v>623</v>
      </c>
      <c r="F1595" s="5">
        <v>1992</v>
      </c>
      <c r="G1595" s="5">
        <v>7443.2</v>
      </c>
      <c r="H1595" s="401">
        <v>4125069.26</v>
      </c>
    </row>
    <row r="1596" spans="1:8" s="8" customFormat="1" ht="9.75">
      <c r="A1596" s="43"/>
      <c r="B1596" s="68">
        <v>1571</v>
      </c>
      <c r="C1596" s="5" t="s">
        <v>2390</v>
      </c>
      <c r="D1596" s="45" t="s">
        <v>874</v>
      </c>
      <c r="E1596" s="5" t="s">
        <v>623</v>
      </c>
      <c r="F1596" s="5">
        <v>1992</v>
      </c>
      <c r="G1596" s="5">
        <v>9269.5</v>
      </c>
      <c r="H1596" s="401">
        <v>1469016.43</v>
      </c>
    </row>
    <row r="1597" spans="1:8" s="8" customFormat="1" ht="9.75">
      <c r="A1597" s="43"/>
      <c r="B1597" s="13">
        <v>1572</v>
      </c>
      <c r="C1597" s="5" t="s">
        <v>2390</v>
      </c>
      <c r="D1597" s="45" t="s">
        <v>875</v>
      </c>
      <c r="E1597" s="5" t="s">
        <v>623</v>
      </c>
      <c r="F1597" s="5">
        <v>1992</v>
      </c>
      <c r="G1597" s="5">
        <v>8720.6</v>
      </c>
      <c r="H1597" s="401">
        <v>727260.6</v>
      </c>
    </row>
    <row r="1598" spans="1:8" s="8" customFormat="1" ht="9.75">
      <c r="A1598" s="43"/>
      <c r="B1598" s="68">
        <v>1573</v>
      </c>
      <c r="C1598" s="5" t="s">
        <v>2390</v>
      </c>
      <c r="D1598" s="45" t="s">
        <v>876</v>
      </c>
      <c r="E1598" s="5" t="s">
        <v>623</v>
      </c>
      <c r="F1598" s="5">
        <v>1993</v>
      </c>
      <c r="G1598" s="5">
        <v>9499</v>
      </c>
      <c r="H1598" s="401">
        <v>1843658.7</v>
      </c>
    </row>
    <row r="1599" spans="1:8" s="8" customFormat="1" ht="9.75">
      <c r="A1599" s="43"/>
      <c r="B1599" s="13">
        <v>1574</v>
      </c>
      <c r="C1599" s="5" t="s">
        <v>2390</v>
      </c>
      <c r="D1599" s="45" t="s">
        <v>3133</v>
      </c>
      <c r="E1599" s="5" t="s">
        <v>623</v>
      </c>
      <c r="F1599" s="5">
        <v>1999</v>
      </c>
      <c r="G1599" s="5">
        <v>6774</v>
      </c>
      <c r="H1599" s="401">
        <v>9004256.38</v>
      </c>
    </row>
    <row r="1600" spans="1:8" s="8" customFormat="1" ht="9.75">
      <c r="A1600" s="27"/>
      <c r="B1600" s="68">
        <v>1575</v>
      </c>
      <c r="C1600" s="27" t="s">
        <v>2390</v>
      </c>
      <c r="D1600" s="28" t="s">
        <v>1845</v>
      </c>
      <c r="E1600" s="57" t="s">
        <v>625</v>
      </c>
      <c r="F1600" s="5">
        <v>1995</v>
      </c>
      <c r="G1600" s="29">
        <v>10872.7</v>
      </c>
      <c r="H1600" s="435">
        <v>11276100.92</v>
      </c>
    </row>
    <row r="1601" spans="1:8" s="8" customFormat="1" ht="9.75">
      <c r="A1601" s="27"/>
      <c r="B1601" s="68">
        <v>1577</v>
      </c>
      <c r="C1601" s="27" t="s">
        <v>2390</v>
      </c>
      <c r="D1601" s="28" t="s">
        <v>1844</v>
      </c>
      <c r="E1601" s="57" t="s">
        <v>623</v>
      </c>
      <c r="F1601" s="9">
        <v>1992</v>
      </c>
      <c r="G1601" s="29">
        <v>6395</v>
      </c>
      <c r="H1601" s="435">
        <v>3406836.8</v>
      </c>
    </row>
    <row r="1602" spans="1:8" s="8" customFormat="1" ht="9.75">
      <c r="A1602" s="43"/>
      <c r="B1602" s="13">
        <v>1578</v>
      </c>
      <c r="C1602" s="5" t="s">
        <v>2390</v>
      </c>
      <c r="D1602" s="45" t="s">
        <v>885</v>
      </c>
      <c r="E1602" s="5" t="s">
        <v>624</v>
      </c>
      <c r="F1602" s="5">
        <v>1983</v>
      </c>
      <c r="G1602" s="5">
        <v>3958.7</v>
      </c>
      <c r="H1602" s="401">
        <v>4746774.09</v>
      </c>
    </row>
    <row r="1603" spans="1:8" s="8" customFormat="1" ht="9.75">
      <c r="A1603" s="43"/>
      <c r="B1603" s="68">
        <v>1579</v>
      </c>
      <c r="C1603" s="5" t="s">
        <v>2390</v>
      </c>
      <c r="D1603" s="45" t="s">
        <v>1839</v>
      </c>
      <c r="E1603" s="5" t="s">
        <v>1288</v>
      </c>
      <c r="F1603" s="5">
        <v>2003</v>
      </c>
      <c r="G1603" s="5">
        <v>5157.6</v>
      </c>
      <c r="H1603" s="401">
        <v>20086836.71</v>
      </c>
    </row>
    <row r="1604" spans="1:8" s="8" customFormat="1" ht="9.75">
      <c r="A1604" s="43"/>
      <c r="B1604" s="13">
        <v>1580</v>
      </c>
      <c r="C1604" s="5" t="s">
        <v>2390</v>
      </c>
      <c r="D1604" s="45" t="s">
        <v>2436</v>
      </c>
      <c r="E1604" s="5" t="s">
        <v>624</v>
      </c>
      <c r="F1604" s="5">
        <v>1988</v>
      </c>
      <c r="G1604" s="5">
        <v>5455.8</v>
      </c>
      <c r="H1604" s="401">
        <v>10871858</v>
      </c>
    </row>
    <row r="1605" spans="1:8" s="8" customFormat="1" ht="9.75">
      <c r="A1605" s="43"/>
      <c r="B1605" s="68">
        <v>1581</v>
      </c>
      <c r="C1605" s="5" t="s">
        <v>2390</v>
      </c>
      <c r="D1605" s="45" t="s">
        <v>22</v>
      </c>
      <c r="E1605" s="5" t="s">
        <v>628</v>
      </c>
      <c r="F1605" s="5">
        <v>1956</v>
      </c>
      <c r="G1605" s="5">
        <v>123.5</v>
      </c>
      <c r="H1605" s="401">
        <v>63731.48</v>
      </c>
    </row>
    <row r="1606" spans="1:8" s="8" customFormat="1" ht="9.75">
      <c r="A1606" s="43"/>
      <c r="B1606" s="13">
        <v>1582</v>
      </c>
      <c r="C1606" s="5" t="s">
        <v>2390</v>
      </c>
      <c r="D1606" s="45" t="s">
        <v>2201</v>
      </c>
      <c r="E1606" s="5" t="s">
        <v>628</v>
      </c>
      <c r="F1606" s="5">
        <v>1956</v>
      </c>
      <c r="G1606" s="5">
        <v>117.8</v>
      </c>
      <c r="H1606" s="401">
        <v>53398.37</v>
      </c>
    </row>
    <row r="1607" spans="1:8" s="8" customFormat="1" ht="9.75">
      <c r="A1607" s="67"/>
      <c r="B1607" s="68">
        <v>1583</v>
      </c>
      <c r="C1607" s="17" t="s">
        <v>2390</v>
      </c>
      <c r="D1607" s="45" t="s">
        <v>2202</v>
      </c>
      <c r="E1607" s="5" t="s">
        <v>628</v>
      </c>
      <c r="F1607" s="5">
        <v>1956</v>
      </c>
      <c r="G1607" s="5">
        <v>70.9</v>
      </c>
      <c r="H1607" s="401">
        <v>27646.22</v>
      </c>
    </row>
    <row r="1608" spans="1:8" s="8" customFormat="1" ht="9.75">
      <c r="A1608" s="43"/>
      <c r="B1608" s="13">
        <v>1584</v>
      </c>
      <c r="C1608" s="5" t="s">
        <v>2390</v>
      </c>
      <c r="D1608" s="45" t="s">
        <v>2203</v>
      </c>
      <c r="E1608" s="5" t="s">
        <v>628</v>
      </c>
      <c r="F1608" s="5">
        <v>1956</v>
      </c>
      <c r="G1608" s="5">
        <v>75.3</v>
      </c>
      <c r="H1608" s="401">
        <v>21224.66</v>
      </c>
    </row>
    <row r="1609" spans="1:8" s="8" customFormat="1" ht="9.75">
      <c r="A1609" s="43"/>
      <c r="B1609" s="68">
        <v>1585</v>
      </c>
      <c r="C1609" s="5" t="s">
        <v>2390</v>
      </c>
      <c r="D1609" s="45" t="s">
        <v>1196</v>
      </c>
      <c r="E1609" s="5" t="s">
        <v>628</v>
      </c>
      <c r="F1609" s="5">
        <v>1956</v>
      </c>
      <c r="G1609" s="5">
        <v>164.1</v>
      </c>
      <c r="H1609" s="401">
        <v>26064.39</v>
      </c>
    </row>
    <row r="1610" spans="1:8" s="8" customFormat="1" ht="9.75">
      <c r="A1610" s="43"/>
      <c r="B1610" s="13">
        <v>1586</v>
      </c>
      <c r="C1610" s="5" t="s">
        <v>2390</v>
      </c>
      <c r="D1610" s="45" t="s">
        <v>351</v>
      </c>
      <c r="E1610" s="5" t="s">
        <v>627</v>
      </c>
      <c r="F1610" s="5">
        <v>1970</v>
      </c>
      <c r="G1610" s="5">
        <v>403.6</v>
      </c>
      <c r="H1610" s="401">
        <v>78065.24</v>
      </c>
    </row>
    <row r="1611" spans="1:8" s="8" customFormat="1" ht="9.75">
      <c r="A1611" s="43"/>
      <c r="B1611" s="68">
        <v>1587</v>
      </c>
      <c r="C1611" s="5" t="s">
        <v>2390</v>
      </c>
      <c r="D1611" s="47" t="s">
        <v>1836</v>
      </c>
      <c r="E1611" s="5" t="s">
        <v>625</v>
      </c>
      <c r="F1611" s="5">
        <v>1991</v>
      </c>
      <c r="G1611" s="5">
        <v>4690.9</v>
      </c>
      <c r="H1611" s="401">
        <v>502524.29</v>
      </c>
    </row>
    <row r="1612" spans="1:8" s="8" customFormat="1" ht="9.75">
      <c r="A1612" s="43"/>
      <c r="B1612" s="13">
        <v>1588</v>
      </c>
      <c r="C1612" s="5" t="s">
        <v>2390</v>
      </c>
      <c r="D1612" s="47" t="s">
        <v>1837</v>
      </c>
      <c r="E1612" s="5" t="s">
        <v>625</v>
      </c>
      <c r="F1612" s="5">
        <v>1991</v>
      </c>
      <c r="G1612" s="5">
        <v>5199.2</v>
      </c>
      <c r="H1612" s="401">
        <v>14881998</v>
      </c>
    </row>
    <row r="1613" spans="1:8" s="8" customFormat="1" ht="9.75">
      <c r="A1613" s="43"/>
      <c r="B1613" s="68">
        <v>1589</v>
      </c>
      <c r="C1613" s="5" t="s">
        <v>2390</v>
      </c>
      <c r="D1613" s="45" t="s">
        <v>3078</v>
      </c>
      <c r="E1613" s="5" t="s">
        <v>627</v>
      </c>
      <c r="F1613" s="5">
        <v>1987</v>
      </c>
      <c r="G1613" s="5">
        <v>339.8</v>
      </c>
      <c r="H1613" s="401">
        <v>502997.62</v>
      </c>
    </row>
    <row r="1614" spans="1:8" s="8" customFormat="1" ht="9.75">
      <c r="A1614" s="43"/>
      <c r="B1614" s="13">
        <v>1590</v>
      </c>
      <c r="C1614" s="5" t="s">
        <v>2390</v>
      </c>
      <c r="D1614" s="45" t="s">
        <v>3183</v>
      </c>
      <c r="E1614" s="5" t="s">
        <v>628</v>
      </c>
      <c r="F1614" s="5">
        <v>1951</v>
      </c>
      <c r="G1614" s="5">
        <v>170</v>
      </c>
      <c r="H1614" s="401">
        <v>228833.44</v>
      </c>
    </row>
    <row r="1615" spans="1:8" s="8" customFormat="1" ht="9.75">
      <c r="A1615" s="43"/>
      <c r="B1615" s="68">
        <v>1591</v>
      </c>
      <c r="C1615" s="5" t="s">
        <v>2390</v>
      </c>
      <c r="D1615" s="45" t="s">
        <v>3184</v>
      </c>
      <c r="E1615" s="5" t="s">
        <v>628</v>
      </c>
      <c r="F1615" s="5">
        <v>1958</v>
      </c>
      <c r="G1615" s="5">
        <v>246.6</v>
      </c>
      <c r="H1615" s="401">
        <v>121701.03</v>
      </c>
    </row>
    <row r="1616" spans="1:8" s="8" customFormat="1" ht="9.75">
      <c r="A1616" s="43"/>
      <c r="B1616" s="13">
        <v>1592</v>
      </c>
      <c r="C1616" s="5" t="s">
        <v>2390</v>
      </c>
      <c r="D1616" s="45" t="s">
        <v>3185</v>
      </c>
      <c r="E1616" s="5" t="s">
        <v>628</v>
      </c>
      <c r="F1616" s="5">
        <v>1960</v>
      </c>
      <c r="G1616" s="5">
        <v>214.8</v>
      </c>
      <c r="H1616" s="401">
        <v>99595.91</v>
      </c>
    </row>
    <row r="1617" spans="1:8" s="8" customFormat="1" ht="9.75">
      <c r="A1617" s="43"/>
      <c r="B1617" s="68"/>
      <c r="C1617" s="26" t="s">
        <v>2390</v>
      </c>
      <c r="D1617" s="238" t="s">
        <v>2366</v>
      </c>
      <c r="E1617" s="26"/>
      <c r="F1617" s="26">
        <v>2014</v>
      </c>
      <c r="G1617" s="26"/>
      <c r="H1617" s="445">
        <v>8358724.8</v>
      </c>
    </row>
    <row r="1618" spans="1:8" s="8" customFormat="1" ht="9.75">
      <c r="A1618" s="43"/>
      <c r="B1618" s="13">
        <v>1594</v>
      </c>
      <c r="C1618" s="26" t="s">
        <v>2390</v>
      </c>
      <c r="D1618" s="26" t="s">
        <v>676</v>
      </c>
      <c r="E1618" s="26" t="s">
        <v>623</v>
      </c>
      <c r="F1618" s="26">
        <v>1993</v>
      </c>
      <c r="G1618" s="26">
        <f>18027.5-58.3</f>
        <v>17969.2</v>
      </c>
      <c r="H1618" s="445">
        <v>6048091.87</v>
      </c>
    </row>
    <row r="1619" spans="1:8" s="8" customFormat="1" ht="9.75">
      <c r="A1619" s="43"/>
      <c r="B1619" s="68">
        <v>1595</v>
      </c>
      <c r="C1619" s="5" t="s">
        <v>2390</v>
      </c>
      <c r="D1619" s="45" t="s">
        <v>2438</v>
      </c>
      <c r="E1619" s="5" t="s">
        <v>1289</v>
      </c>
      <c r="F1619" s="5">
        <v>1996</v>
      </c>
      <c r="G1619" s="5">
        <v>5456.7</v>
      </c>
      <c r="H1619" s="401">
        <v>12278514.28</v>
      </c>
    </row>
    <row r="1620" spans="1:8" s="8" customFormat="1" ht="9.75">
      <c r="A1620" s="43"/>
      <c r="B1620" s="13">
        <v>1596</v>
      </c>
      <c r="C1620" s="5" t="s">
        <v>2390</v>
      </c>
      <c r="D1620" s="45" t="s">
        <v>1940</v>
      </c>
      <c r="E1620" s="5" t="s">
        <v>623</v>
      </c>
      <c r="F1620" s="5">
        <v>1993</v>
      </c>
      <c r="G1620" s="5">
        <v>12933</v>
      </c>
      <c r="H1620" s="401">
        <v>2877153.64</v>
      </c>
    </row>
    <row r="1621" spans="1:8" s="8" customFormat="1" ht="9.75">
      <c r="A1621" s="43"/>
      <c r="B1621" s="68">
        <v>1597</v>
      </c>
      <c r="C1621" s="5" t="s">
        <v>2390</v>
      </c>
      <c r="D1621" s="45" t="s">
        <v>1941</v>
      </c>
      <c r="E1621" s="5" t="s">
        <v>623</v>
      </c>
      <c r="F1621" s="5">
        <v>1993</v>
      </c>
      <c r="G1621" s="5">
        <v>13005.5</v>
      </c>
      <c r="H1621" s="401">
        <v>3401124.05</v>
      </c>
    </row>
    <row r="1622" spans="1:8" s="8" customFormat="1" ht="9.75">
      <c r="A1622" s="43"/>
      <c r="B1622" s="13">
        <v>1598</v>
      </c>
      <c r="C1622" s="5" t="s">
        <v>2390</v>
      </c>
      <c r="D1622" s="45" t="s">
        <v>1197</v>
      </c>
      <c r="E1622" s="5" t="s">
        <v>628</v>
      </c>
      <c r="F1622" s="5">
        <v>1960</v>
      </c>
      <c r="G1622" s="5">
        <v>84.7</v>
      </c>
      <c r="H1622" s="401">
        <v>18806.9</v>
      </c>
    </row>
    <row r="1623" spans="1:8" s="8" customFormat="1" ht="9.75">
      <c r="A1623" s="43"/>
      <c r="B1623" s="68">
        <v>1599</v>
      </c>
      <c r="C1623" s="5" t="s">
        <v>1290</v>
      </c>
      <c r="D1623" s="45" t="s">
        <v>196</v>
      </c>
      <c r="E1623" s="5"/>
      <c r="F1623" s="5">
        <v>2006</v>
      </c>
      <c r="G1623" s="5">
        <v>75.6</v>
      </c>
      <c r="H1623" s="401">
        <v>241195.12</v>
      </c>
    </row>
    <row r="1624" spans="1:8" s="8" customFormat="1" ht="9.75">
      <c r="A1624" s="43"/>
      <c r="B1624" s="13">
        <v>1600</v>
      </c>
      <c r="C1624" s="5" t="s">
        <v>1290</v>
      </c>
      <c r="D1624" s="45" t="s">
        <v>3048</v>
      </c>
      <c r="E1624" s="5"/>
      <c r="F1624" s="5">
        <v>2008</v>
      </c>
      <c r="G1624" s="5">
        <v>49.9</v>
      </c>
      <c r="H1624" s="401">
        <v>105592.27</v>
      </c>
    </row>
    <row r="1625" spans="1:8" s="8" customFormat="1" ht="9.75">
      <c r="A1625" s="43"/>
      <c r="B1625" s="68">
        <v>1601</v>
      </c>
      <c r="C1625" s="5" t="s">
        <v>1290</v>
      </c>
      <c r="D1625" s="45" t="s">
        <v>3050</v>
      </c>
      <c r="E1625" s="5"/>
      <c r="F1625" s="5">
        <v>2006</v>
      </c>
      <c r="G1625" s="5">
        <v>52.1</v>
      </c>
      <c r="H1625" s="401">
        <v>150459.57</v>
      </c>
    </row>
    <row r="1626" spans="1:8" s="8" customFormat="1" ht="9.75">
      <c r="A1626" s="43"/>
      <c r="B1626" s="13">
        <v>1602</v>
      </c>
      <c r="C1626" s="5" t="s">
        <v>1290</v>
      </c>
      <c r="D1626" s="45" t="s">
        <v>3049</v>
      </c>
      <c r="E1626" s="5"/>
      <c r="F1626" s="5">
        <v>2006</v>
      </c>
      <c r="G1626" s="5">
        <v>75</v>
      </c>
      <c r="H1626" s="401">
        <v>216592.45</v>
      </c>
    </row>
    <row r="1627" spans="1:8" s="8" customFormat="1" ht="9.75">
      <c r="A1627" s="43"/>
      <c r="B1627" s="68">
        <v>1603</v>
      </c>
      <c r="C1627" s="5" t="s">
        <v>1290</v>
      </c>
      <c r="D1627" s="45" t="s">
        <v>3051</v>
      </c>
      <c r="E1627" s="5"/>
      <c r="F1627" s="5">
        <v>2006</v>
      </c>
      <c r="G1627" s="5">
        <v>75</v>
      </c>
      <c r="H1627" s="401">
        <v>216592.45</v>
      </c>
    </row>
    <row r="1628" spans="1:8" s="8" customFormat="1" ht="9.75">
      <c r="A1628" s="43"/>
      <c r="B1628" s="13">
        <v>1604</v>
      </c>
      <c r="C1628" s="5" t="s">
        <v>1290</v>
      </c>
      <c r="D1628" s="45" t="s">
        <v>193</v>
      </c>
      <c r="E1628" s="5"/>
      <c r="F1628" s="5">
        <v>2005</v>
      </c>
      <c r="G1628" s="5">
        <v>203.8</v>
      </c>
      <c r="H1628" s="401">
        <v>216592.43</v>
      </c>
    </row>
    <row r="1629" spans="1:8" s="8" customFormat="1" ht="9.75">
      <c r="A1629" s="43"/>
      <c r="B1629" s="68">
        <v>1605</v>
      </c>
      <c r="C1629" s="5" t="s">
        <v>1290</v>
      </c>
      <c r="D1629" s="45" t="s">
        <v>1324</v>
      </c>
      <c r="E1629" s="5"/>
      <c r="F1629" s="5">
        <v>2005</v>
      </c>
      <c r="G1629" s="5"/>
      <c r="H1629" s="401">
        <v>216592.45</v>
      </c>
    </row>
    <row r="1630" spans="1:8" s="8" customFormat="1" ht="9.75">
      <c r="A1630" s="43"/>
      <c r="B1630" s="13">
        <v>1606</v>
      </c>
      <c r="C1630" s="5" t="s">
        <v>1290</v>
      </c>
      <c r="D1630" s="45" t="s">
        <v>194</v>
      </c>
      <c r="E1630" s="5"/>
      <c r="F1630" s="5">
        <v>2005</v>
      </c>
      <c r="G1630" s="5"/>
      <c r="H1630" s="401">
        <v>154135.89</v>
      </c>
    </row>
    <row r="1631" spans="1:8" s="8" customFormat="1" ht="9.75">
      <c r="A1631" s="43"/>
      <c r="B1631" s="68">
        <v>1607</v>
      </c>
      <c r="C1631" s="5" t="s">
        <v>1290</v>
      </c>
      <c r="D1631" s="45" t="s">
        <v>3052</v>
      </c>
      <c r="E1631" s="5"/>
      <c r="F1631" s="5">
        <v>2007</v>
      </c>
      <c r="G1631" s="5">
        <v>53.5</v>
      </c>
      <c r="H1631" s="401">
        <v>130134.77</v>
      </c>
    </row>
    <row r="1632" spans="1:8" s="8" customFormat="1" ht="9.75">
      <c r="A1632" s="43"/>
      <c r="B1632" s="13">
        <v>1608</v>
      </c>
      <c r="C1632" s="5" t="s">
        <v>1290</v>
      </c>
      <c r="D1632" s="45" t="s">
        <v>195</v>
      </c>
      <c r="E1632" s="5"/>
      <c r="F1632" s="5">
        <v>2005</v>
      </c>
      <c r="G1632" s="5">
        <v>75.4</v>
      </c>
      <c r="H1632" s="401">
        <v>272184.5</v>
      </c>
    </row>
    <row r="1633" spans="1:8" s="8" customFormat="1" ht="9.75">
      <c r="A1633" s="27"/>
      <c r="B1633" s="68">
        <v>1609</v>
      </c>
      <c r="C1633" s="27" t="s">
        <v>2390</v>
      </c>
      <c r="D1633" s="28" t="s">
        <v>532</v>
      </c>
      <c r="E1633" s="57" t="s">
        <v>623</v>
      </c>
      <c r="F1633" s="9">
        <v>2008</v>
      </c>
      <c r="G1633" s="29">
        <v>13660.8</v>
      </c>
      <c r="H1633" s="435">
        <v>62070192.34</v>
      </c>
    </row>
    <row r="1634" spans="1:8" s="8" customFormat="1" ht="9.75">
      <c r="A1634" s="27"/>
      <c r="B1634" s="13">
        <v>1610</v>
      </c>
      <c r="C1634" s="27" t="s">
        <v>2390</v>
      </c>
      <c r="D1634" s="28" t="s">
        <v>453</v>
      </c>
      <c r="E1634" s="57" t="s">
        <v>623</v>
      </c>
      <c r="F1634" s="9">
        <v>2003</v>
      </c>
      <c r="G1634" s="29">
        <v>4906.4</v>
      </c>
      <c r="H1634" s="435">
        <v>22140595.32</v>
      </c>
    </row>
    <row r="1635" spans="1:8" s="8" customFormat="1" ht="9.75">
      <c r="A1635" s="27"/>
      <c r="B1635" s="68">
        <v>1611</v>
      </c>
      <c r="C1635" s="27" t="s">
        <v>2390</v>
      </c>
      <c r="D1635" s="28" t="s">
        <v>454</v>
      </c>
      <c r="E1635" s="57" t="s">
        <v>623</v>
      </c>
      <c r="F1635" s="9">
        <v>2004</v>
      </c>
      <c r="G1635" s="29">
        <v>5412.6</v>
      </c>
      <c r="H1635" s="435">
        <v>19090050.25</v>
      </c>
    </row>
    <row r="1636" spans="1:8" s="8" customFormat="1" ht="9.75">
      <c r="A1636" s="27"/>
      <c r="B1636" s="13">
        <v>1612</v>
      </c>
      <c r="C1636" s="27" t="s">
        <v>2390</v>
      </c>
      <c r="D1636" s="28" t="s">
        <v>887</v>
      </c>
      <c r="E1636" s="57" t="s">
        <v>623</v>
      </c>
      <c r="F1636" s="9">
        <v>2001</v>
      </c>
      <c r="G1636" s="29">
        <v>5466.7</v>
      </c>
      <c r="H1636" s="435">
        <v>16794694.88</v>
      </c>
    </row>
    <row r="1637" spans="1:8" s="8" customFormat="1" ht="9.75">
      <c r="A1637" s="27"/>
      <c r="B1637" s="68">
        <v>1613</v>
      </c>
      <c r="C1637" s="27" t="s">
        <v>1290</v>
      </c>
      <c r="D1637" s="28" t="s">
        <v>1021</v>
      </c>
      <c r="E1637" s="57"/>
      <c r="F1637" s="5"/>
      <c r="G1637" s="29"/>
      <c r="H1637" s="435">
        <v>151417.71</v>
      </c>
    </row>
    <row r="1638" spans="1:8" s="8" customFormat="1" ht="9.75">
      <c r="A1638" s="27"/>
      <c r="B1638" s="13">
        <v>1614</v>
      </c>
      <c r="C1638" s="27" t="s">
        <v>2390</v>
      </c>
      <c r="D1638" s="28" t="s">
        <v>1460</v>
      </c>
      <c r="E1638" s="57" t="s">
        <v>623</v>
      </c>
      <c r="F1638" s="9">
        <v>1991</v>
      </c>
      <c r="G1638" s="29">
        <v>5425.8</v>
      </c>
      <c r="H1638" s="435">
        <v>18190596.03</v>
      </c>
    </row>
    <row r="1639" spans="1:8" s="8" customFormat="1" ht="9.75">
      <c r="A1639" s="27"/>
      <c r="B1639" s="68">
        <v>1615</v>
      </c>
      <c r="C1639" s="27" t="s">
        <v>2390</v>
      </c>
      <c r="D1639" s="28" t="s">
        <v>1461</v>
      </c>
      <c r="E1639" s="57" t="s">
        <v>625</v>
      </c>
      <c r="F1639" s="9">
        <v>1991</v>
      </c>
      <c r="G1639" s="29">
        <v>6063.6</v>
      </c>
      <c r="H1639" s="435">
        <v>20450622.4</v>
      </c>
    </row>
    <row r="1640" spans="1:8" s="8" customFormat="1" ht="9.75">
      <c r="A1640" s="27"/>
      <c r="B1640" s="13">
        <v>1616</v>
      </c>
      <c r="C1640" s="27" t="s">
        <v>2390</v>
      </c>
      <c r="D1640" s="28" t="s">
        <v>1462</v>
      </c>
      <c r="E1640" s="57" t="s">
        <v>625</v>
      </c>
      <c r="F1640" s="9">
        <v>1991</v>
      </c>
      <c r="G1640" s="29">
        <v>6056.6</v>
      </c>
      <c r="H1640" s="435">
        <v>26441853.73</v>
      </c>
    </row>
    <row r="1641" spans="1:8" s="8" customFormat="1" ht="9.75">
      <c r="A1641" s="27"/>
      <c r="B1641" s="68">
        <v>1617</v>
      </c>
      <c r="C1641" s="27" t="s">
        <v>2390</v>
      </c>
      <c r="D1641" s="28" t="s">
        <v>2368</v>
      </c>
      <c r="E1641" s="57" t="s">
        <v>623</v>
      </c>
      <c r="F1641" s="5">
        <v>2007</v>
      </c>
      <c r="G1641" s="442">
        <v>9889.2</v>
      </c>
      <c r="H1641" s="435">
        <v>20075840.67</v>
      </c>
    </row>
    <row r="1642" spans="1:8" s="8" customFormat="1" ht="9.75">
      <c r="A1642" s="27"/>
      <c r="B1642" s="68"/>
      <c r="C1642" s="27" t="s">
        <v>2390</v>
      </c>
      <c r="D1642" s="28" t="s">
        <v>2369</v>
      </c>
      <c r="E1642" s="57" t="s">
        <v>623</v>
      </c>
      <c r="F1642" s="5">
        <v>2007</v>
      </c>
      <c r="G1642" s="29"/>
      <c r="H1642" s="435">
        <v>19242672.94</v>
      </c>
    </row>
    <row r="1643" spans="1:8" s="8" customFormat="1" ht="9.75">
      <c r="A1643" s="27"/>
      <c r="B1643" s="13">
        <v>1618</v>
      </c>
      <c r="C1643" s="27" t="s">
        <v>2390</v>
      </c>
      <c r="D1643" s="28" t="s">
        <v>455</v>
      </c>
      <c r="E1643" s="57" t="s">
        <v>623</v>
      </c>
      <c r="F1643" s="9">
        <v>2005</v>
      </c>
      <c r="G1643" s="29">
        <v>4840.6</v>
      </c>
      <c r="H1643" s="435">
        <v>20146855.68</v>
      </c>
    </row>
    <row r="1644" spans="1:8" s="8" customFormat="1" ht="9.75">
      <c r="A1644" s="43"/>
      <c r="B1644" s="13">
        <v>1620</v>
      </c>
      <c r="C1644" s="5" t="s">
        <v>2390</v>
      </c>
      <c r="D1644" s="45" t="s">
        <v>1580</v>
      </c>
      <c r="E1644" s="5" t="s">
        <v>628</v>
      </c>
      <c r="F1644" s="5">
        <v>1953</v>
      </c>
      <c r="G1644" s="5">
        <v>111.3</v>
      </c>
      <c r="H1644" s="401">
        <v>30886.36</v>
      </c>
    </row>
    <row r="1645" spans="1:8" s="8" customFormat="1" ht="9.75">
      <c r="A1645" s="43"/>
      <c r="B1645" s="68">
        <v>1621</v>
      </c>
      <c r="C1645" s="5" t="s">
        <v>2390</v>
      </c>
      <c r="D1645" s="45" t="s">
        <v>1581</v>
      </c>
      <c r="E1645" s="5" t="s">
        <v>628</v>
      </c>
      <c r="F1645" s="5">
        <v>1955</v>
      </c>
      <c r="G1645" s="5">
        <v>175.4</v>
      </c>
      <c r="H1645" s="401">
        <v>29133.23</v>
      </c>
    </row>
    <row r="1646" spans="1:8" s="8" customFormat="1" ht="9.75">
      <c r="A1646" s="43"/>
      <c r="B1646" s="13">
        <v>1622</v>
      </c>
      <c r="C1646" s="5" t="s">
        <v>2390</v>
      </c>
      <c r="D1646" s="45" t="s">
        <v>1582</v>
      </c>
      <c r="E1646" s="5" t="s">
        <v>628</v>
      </c>
      <c r="F1646" s="5">
        <v>1953</v>
      </c>
      <c r="G1646" s="5">
        <v>98.6</v>
      </c>
      <c r="H1646" s="401">
        <v>21319.35</v>
      </c>
    </row>
    <row r="1647" spans="1:8" s="8" customFormat="1" ht="9.75">
      <c r="A1647" s="43"/>
      <c r="B1647" s="13">
        <v>1624</v>
      </c>
      <c r="C1647" s="5" t="s">
        <v>2390</v>
      </c>
      <c r="D1647" s="45" t="s">
        <v>1583</v>
      </c>
      <c r="E1647" s="5" t="s">
        <v>628</v>
      </c>
      <c r="F1647" s="5">
        <v>1953</v>
      </c>
      <c r="G1647" s="5">
        <v>124.2</v>
      </c>
      <c r="H1647" s="401">
        <v>39926.31</v>
      </c>
    </row>
    <row r="1648" spans="1:8" s="8" customFormat="1" ht="9.75">
      <c r="A1648" s="43"/>
      <c r="B1648" s="68">
        <v>1625</v>
      </c>
      <c r="C1648" s="5" t="s">
        <v>2390</v>
      </c>
      <c r="D1648" s="45" t="s">
        <v>3079</v>
      </c>
      <c r="E1648" s="5" t="s">
        <v>627</v>
      </c>
      <c r="F1648" s="5">
        <v>1960</v>
      </c>
      <c r="G1648" s="5">
        <v>206.3</v>
      </c>
      <c r="H1648" s="401">
        <v>117259.84</v>
      </c>
    </row>
    <row r="1649" spans="1:8" s="8" customFormat="1" ht="9.75">
      <c r="A1649" s="43"/>
      <c r="B1649" s="68">
        <v>1627</v>
      </c>
      <c r="C1649" s="5" t="s">
        <v>2390</v>
      </c>
      <c r="D1649" s="45" t="s">
        <v>1584</v>
      </c>
      <c r="E1649" s="5" t="s">
        <v>628</v>
      </c>
      <c r="F1649" s="5">
        <v>1958</v>
      </c>
      <c r="G1649" s="5">
        <v>78.4</v>
      </c>
      <c r="H1649" s="401">
        <v>32066.5</v>
      </c>
    </row>
    <row r="1650" spans="1:8" s="8" customFormat="1" ht="9.75">
      <c r="A1650" s="43"/>
      <c r="B1650" s="13">
        <v>1628</v>
      </c>
      <c r="C1650" s="5" t="s">
        <v>2390</v>
      </c>
      <c r="D1650" s="45" t="s">
        <v>1585</v>
      </c>
      <c r="E1650" s="5" t="s">
        <v>628</v>
      </c>
      <c r="F1650" s="5">
        <v>1969</v>
      </c>
      <c r="G1650" s="5">
        <v>188.9</v>
      </c>
      <c r="H1650" s="401">
        <v>72090.05</v>
      </c>
    </row>
    <row r="1651" spans="1:8" s="8" customFormat="1" ht="9.75">
      <c r="A1651" s="43"/>
      <c r="B1651" s="68">
        <v>1629</v>
      </c>
      <c r="C1651" s="5" t="s">
        <v>2390</v>
      </c>
      <c r="D1651" s="45" t="s">
        <v>2006</v>
      </c>
      <c r="E1651" s="5" t="s">
        <v>628</v>
      </c>
      <c r="F1651" s="5">
        <v>1953</v>
      </c>
      <c r="G1651" s="5">
        <v>157.8</v>
      </c>
      <c r="H1651" s="401">
        <v>79594.74</v>
      </c>
    </row>
    <row r="1652" spans="1:8" s="8" customFormat="1" ht="9.75">
      <c r="A1652" s="43"/>
      <c r="B1652" s="13">
        <v>1630</v>
      </c>
      <c r="C1652" s="5" t="s">
        <v>2390</v>
      </c>
      <c r="D1652" s="45" t="s">
        <v>1180</v>
      </c>
      <c r="E1652" s="5" t="s">
        <v>628</v>
      </c>
      <c r="F1652" s="5">
        <v>1963</v>
      </c>
      <c r="G1652" s="5">
        <v>162.88</v>
      </c>
      <c r="H1652" s="401">
        <v>96653.17</v>
      </c>
    </row>
    <row r="1653" spans="1:8" s="8" customFormat="1" ht="9.75">
      <c r="A1653" s="43"/>
      <c r="B1653" s="68">
        <v>1631</v>
      </c>
      <c r="C1653" s="5" t="s">
        <v>2390</v>
      </c>
      <c r="D1653" s="45" t="s">
        <v>2007</v>
      </c>
      <c r="E1653" s="5" t="s">
        <v>628</v>
      </c>
      <c r="F1653" s="5">
        <v>1960</v>
      </c>
      <c r="G1653" s="5">
        <v>175.9</v>
      </c>
      <c r="H1653" s="401">
        <v>72828.86</v>
      </c>
    </row>
    <row r="1654" spans="1:8" s="8" customFormat="1" ht="9.75">
      <c r="A1654" s="43"/>
      <c r="B1654" s="13">
        <v>1632</v>
      </c>
      <c r="C1654" s="5" t="s">
        <v>2390</v>
      </c>
      <c r="D1654" s="45" t="s">
        <v>1586</v>
      </c>
      <c r="E1654" s="5" t="s">
        <v>627</v>
      </c>
      <c r="F1654" s="5">
        <v>1969</v>
      </c>
      <c r="G1654" s="5">
        <v>395.8</v>
      </c>
      <c r="H1654" s="401">
        <v>253595.56</v>
      </c>
    </row>
    <row r="1655" spans="1:8" s="8" customFormat="1" ht="9.75">
      <c r="A1655" s="27"/>
      <c r="B1655" s="68">
        <v>1633</v>
      </c>
      <c r="C1655" s="27" t="s">
        <v>2390</v>
      </c>
      <c r="D1655" s="28" t="s">
        <v>2673</v>
      </c>
      <c r="E1655" s="57" t="s">
        <v>624</v>
      </c>
      <c r="F1655" s="9">
        <v>1986</v>
      </c>
      <c r="G1655" s="29">
        <v>2627</v>
      </c>
      <c r="H1655" s="435">
        <v>3651951.89</v>
      </c>
    </row>
    <row r="1656" spans="1:8" s="8" customFormat="1" ht="9.75">
      <c r="A1656" s="27"/>
      <c r="B1656" s="68">
        <v>1635</v>
      </c>
      <c r="C1656" s="27" t="s">
        <v>2390</v>
      </c>
      <c r="D1656" s="28" t="s">
        <v>482</v>
      </c>
      <c r="E1656" s="57" t="s">
        <v>624</v>
      </c>
      <c r="F1656" s="9">
        <v>1990</v>
      </c>
      <c r="G1656" s="29">
        <v>1252.3</v>
      </c>
      <c r="H1656" s="435">
        <v>4551915.75</v>
      </c>
    </row>
    <row r="1657" spans="1:8" s="8" customFormat="1" ht="9.75">
      <c r="A1657" s="27"/>
      <c r="B1657" s="13">
        <v>1636</v>
      </c>
      <c r="C1657" s="27" t="s">
        <v>2390</v>
      </c>
      <c r="D1657" s="28" t="s">
        <v>1701</v>
      </c>
      <c r="E1657" s="57" t="s">
        <v>624</v>
      </c>
      <c r="F1657" s="9">
        <v>1982</v>
      </c>
      <c r="G1657" s="29">
        <v>2986.4</v>
      </c>
      <c r="H1657" s="435">
        <v>6334968.64</v>
      </c>
    </row>
    <row r="1658" spans="1:8" s="8" customFormat="1" ht="9.75">
      <c r="A1658" s="27"/>
      <c r="B1658" s="68">
        <v>1637</v>
      </c>
      <c r="C1658" s="27" t="s">
        <v>2390</v>
      </c>
      <c r="D1658" s="28" t="s">
        <v>2674</v>
      </c>
      <c r="E1658" s="57" t="s">
        <v>624</v>
      </c>
      <c r="F1658" s="9">
        <v>1983</v>
      </c>
      <c r="G1658" s="29">
        <v>4821.6</v>
      </c>
      <c r="H1658" s="435">
        <v>10099180.47</v>
      </c>
    </row>
    <row r="1659" spans="1:8" s="8" customFormat="1" ht="9.75">
      <c r="A1659" s="27"/>
      <c r="B1659" s="13">
        <v>1638</v>
      </c>
      <c r="C1659" s="27" t="s">
        <v>2390</v>
      </c>
      <c r="D1659" s="28" t="s">
        <v>2665</v>
      </c>
      <c r="E1659" s="57" t="s">
        <v>628</v>
      </c>
      <c r="F1659" s="9">
        <v>1965</v>
      </c>
      <c r="G1659" s="29">
        <v>183.4</v>
      </c>
      <c r="H1659" s="435">
        <v>23131.51</v>
      </c>
    </row>
    <row r="1660" spans="1:8" s="8" customFormat="1" ht="9.75">
      <c r="A1660" s="27"/>
      <c r="B1660" s="68">
        <v>1639</v>
      </c>
      <c r="C1660" s="27" t="s">
        <v>2390</v>
      </c>
      <c r="D1660" s="28" t="s">
        <v>2666</v>
      </c>
      <c r="E1660" s="57" t="s">
        <v>624</v>
      </c>
      <c r="F1660" s="9">
        <v>1972</v>
      </c>
      <c r="G1660" s="29">
        <v>5765</v>
      </c>
      <c r="H1660" s="435">
        <v>11048594.57</v>
      </c>
    </row>
    <row r="1661" spans="1:8" s="8" customFormat="1" ht="9.75">
      <c r="A1661" s="27"/>
      <c r="B1661" s="13">
        <v>1640</v>
      </c>
      <c r="C1661" s="27" t="s">
        <v>2390</v>
      </c>
      <c r="D1661" s="28" t="s">
        <v>2667</v>
      </c>
      <c r="E1661" s="57" t="s">
        <v>624</v>
      </c>
      <c r="F1661" s="9">
        <v>1975</v>
      </c>
      <c r="G1661" s="29">
        <v>2979.1</v>
      </c>
      <c r="H1661" s="435">
        <v>6454655.63</v>
      </c>
    </row>
    <row r="1662" spans="1:8" s="8" customFormat="1" ht="9.75">
      <c r="A1662" s="27"/>
      <c r="B1662" s="68">
        <v>1641</v>
      </c>
      <c r="C1662" s="27" t="s">
        <v>2390</v>
      </c>
      <c r="D1662" s="28" t="s">
        <v>2668</v>
      </c>
      <c r="E1662" s="57" t="s">
        <v>624</v>
      </c>
      <c r="F1662" s="9">
        <v>1987</v>
      </c>
      <c r="G1662" s="29">
        <v>4469.2</v>
      </c>
      <c r="H1662" s="435">
        <v>10298749.71</v>
      </c>
    </row>
    <row r="1663" spans="1:8" s="8" customFormat="1" ht="9.75">
      <c r="A1663" s="27"/>
      <c r="B1663" s="13">
        <v>1642</v>
      </c>
      <c r="C1663" s="27" t="s">
        <v>2390</v>
      </c>
      <c r="D1663" s="28" t="s">
        <v>2669</v>
      </c>
      <c r="E1663" s="57" t="s">
        <v>624</v>
      </c>
      <c r="F1663" s="9">
        <v>1983</v>
      </c>
      <c r="G1663" s="29">
        <v>2960.1</v>
      </c>
      <c r="H1663" s="435">
        <v>6719848.03</v>
      </c>
    </row>
    <row r="1664" spans="1:8" s="8" customFormat="1" ht="9.75">
      <c r="A1664" s="27"/>
      <c r="B1664" s="68">
        <v>1643</v>
      </c>
      <c r="C1664" s="27" t="s">
        <v>2390</v>
      </c>
      <c r="D1664" s="28" t="s">
        <v>2670</v>
      </c>
      <c r="E1664" s="57" t="s">
        <v>623</v>
      </c>
      <c r="F1664" s="9">
        <v>1986</v>
      </c>
      <c r="G1664" s="29">
        <v>6713.6</v>
      </c>
      <c r="H1664" s="435">
        <v>17589186.16</v>
      </c>
    </row>
    <row r="1665" spans="1:8" s="8" customFormat="1" ht="9.75">
      <c r="A1665" s="27"/>
      <c r="B1665" s="13">
        <v>1644</v>
      </c>
      <c r="C1665" s="27" t="s">
        <v>2390</v>
      </c>
      <c r="D1665" s="28" t="s">
        <v>2671</v>
      </c>
      <c r="E1665" s="57" t="s">
        <v>624</v>
      </c>
      <c r="F1665" s="9">
        <v>1985</v>
      </c>
      <c r="G1665" s="29">
        <v>4832.4</v>
      </c>
      <c r="H1665" s="435">
        <v>10118725.86</v>
      </c>
    </row>
    <row r="1666" spans="1:8" s="8" customFormat="1" ht="9.75">
      <c r="A1666" s="27"/>
      <c r="B1666" s="68">
        <v>1645</v>
      </c>
      <c r="C1666" s="27" t="s">
        <v>2390</v>
      </c>
      <c r="D1666" s="28" t="s">
        <v>2679</v>
      </c>
      <c r="E1666" s="57" t="s">
        <v>624</v>
      </c>
      <c r="F1666" s="9">
        <v>1983</v>
      </c>
      <c r="G1666" s="29">
        <v>5746.5</v>
      </c>
      <c r="H1666" s="435">
        <v>10817729.02</v>
      </c>
    </row>
    <row r="1667" spans="1:8" s="8" customFormat="1" ht="9.75">
      <c r="A1667" s="27"/>
      <c r="B1667" s="13">
        <v>1646</v>
      </c>
      <c r="C1667" s="27" t="s">
        <v>2390</v>
      </c>
      <c r="D1667" s="28" t="s">
        <v>2680</v>
      </c>
      <c r="E1667" s="57" t="s">
        <v>623</v>
      </c>
      <c r="F1667" s="9">
        <v>1992</v>
      </c>
      <c r="G1667" s="29">
        <v>4550.3</v>
      </c>
      <c r="H1667" s="435">
        <v>1421273.21</v>
      </c>
    </row>
    <row r="1668" spans="1:8" s="8" customFormat="1" ht="9.75">
      <c r="A1668" s="43"/>
      <c r="B1668" s="68">
        <v>1647</v>
      </c>
      <c r="C1668" s="5" t="s">
        <v>2390</v>
      </c>
      <c r="D1668" s="45" t="s">
        <v>2439</v>
      </c>
      <c r="E1668" s="5" t="s">
        <v>624</v>
      </c>
      <c r="F1668" s="5">
        <v>1993</v>
      </c>
      <c r="G1668" s="5">
        <v>5183.4</v>
      </c>
      <c r="H1668" s="401">
        <v>904759.54</v>
      </c>
    </row>
    <row r="1669" spans="1:8" s="8" customFormat="1" ht="9.75">
      <c r="A1669" s="43"/>
      <c r="B1669" s="13">
        <v>1648</v>
      </c>
      <c r="C1669" s="5" t="s">
        <v>2390</v>
      </c>
      <c r="D1669" s="45" t="s">
        <v>2433</v>
      </c>
      <c r="E1669" s="5" t="s">
        <v>627</v>
      </c>
      <c r="F1669" s="5">
        <v>1973</v>
      </c>
      <c r="G1669" s="5">
        <v>673.7</v>
      </c>
      <c r="H1669" s="401">
        <v>1033710.86</v>
      </c>
    </row>
    <row r="1670" spans="1:8" s="8" customFormat="1" ht="9.75">
      <c r="A1670" s="43"/>
      <c r="B1670" s="68">
        <v>1649</v>
      </c>
      <c r="C1670" s="5" t="s">
        <v>2390</v>
      </c>
      <c r="D1670" s="45" t="s">
        <v>1414</v>
      </c>
      <c r="E1670" s="5" t="s">
        <v>627</v>
      </c>
      <c r="F1670" s="5">
        <v>1975</v>
      </c>
      <c r="G1670" s="5">
        <v>685.6</v>
      </c>
      <c r="H1670" s="401">
        <v>1295095.63</v>
      </c>
    </row>
    <row r="1671" spans="1:8" s="8" customFormat="1" ht="9.75">
      <c r="A1671" s="43"/>
      <c r="B1671" s="13">
        <v>1650</v>
      </c>
      <c r="C1671" s="5" t="s">
        <v>2390</v>
      </c>
      <c r="D1671" s="45" t="s">
        <v>2932</v>
      </c>
      <c r="E1671" s="5" t="s">
        <v>627</v>
      </c>
      <c r="F1671" s="5">
        <v>1977</v>
      </c>
      <c r="G1671" s="5">
        <v>669</v>
      </c>
      <c r="H1671" s="401">
        <v>1302366.75</v>
      </c>
    </row>
    <row r="1672" spans="1:8" s="8" customFormat="1" ht="9.75">
      <c r="A1672" s="43"/>
      <c r="B1672" s="68">
        <v>1651</v>
      </c>
      <c r="C1672" s="5" t="s">
        <v>2390</v>
      </c>
      <c r="D1672" s="44" t="s">
        <v>1409</v>
      </c>
      <c r="E1672" s="5" t="s">
        <v>627</v>
      </c>
      <c r="F1672" s="5">
        <v>1971</v>
      </c>
      <c r="G1672" s="5">
        <v>385.7</v>
      </c>
      <c r="H1672" s="401">
        <v>523302.98</v>
      </c>
    </row>
    <row r="1673" spans="1:8" s="8" customFormat="1" ht="9.75">
      <c r="A1673" s="43"/>
      <c r="B1673" s="13">
        <v>1652</v>
      </c>
      <c r="C1673" s="5" t="s">
        <v>2390</v>
      </c>
      <c r="D1673" s="45" t="s">
        <v>1412</v>
      </c>
      <c r="E1673" s="5" t="s">
        <v>627</v>
      </c>
      <c r="F1673" s="5">
        <v>1970</v>
      </c>
      <c r="G1673" s="5">
        <v>671.4</v>
      </c>
      <c r="H1673" s="401">
        <v>1086088.73</v>
      </c>
    </row>
    <row r="1674" spans="1:8" s="8" customFormat="1" ht="9.75">
      <c r="A1674" s="43"/>
      <c r="B1674" s="68">
        <v>1653</v>
      </c>
      <c r="C1674" s="5" t="s">
        <v>2390</v>
      </c>
      <c r="D1674" s="45" t="s">
        <v>1410</v>
      </c>
      <c r="E1674" s="5" t="s">
        <v>627</v>
      </c>
      <c r="F1674" s="5">
        <v>1975</v>
      </c>
      <c r="G1674" s="5">
        <v>447</v>
      </c>
      <c r="H1674" s="401">
        <v>607859.49</v>
      </c>
    </row>
    <row r="1675" spans="1:8" s="8" customFormat="1" ht="9.75">
      <c r="A1675" s="43"/>
      <c r="B1675" s="13">
        <v>1654</v>
      </c>
      <c r="C1675" s="5" t="s">
        <v>2390</v>
      </c>
      <c r="D1675" s="47" t="s">
        <v>1153</v>
      </c>
      <c r="E1675" s="5" t="s">
        <v>627</v>
      </c>
      <c r="F1675" s="5">
        <v>1971</v>
      </c>
      <c r="G1675" s="5">
        <v>683.3</v>
      </c>
      <c r="H1675" s="401">
        <v>937863.49</v>
      </c>
    </row>
    <row r="1676" spans="1:8" s="8" customFormat="1" ht="9.75">
      <c r="A1676" s="43"/>
      <c r="B1676" s="68">
        <v>1655</v>
      </c>
      <c r="C1676" s="5" t="s">
        <v>2390</v>
      </c>
      <c r="D1676" s="45" t="s">
        <v>1411</v>
      </c>
      <c r="E1676" s="5" t="s">
        <v>627</v>
      </c>
      <c r="F1676" s="5">
        <v>1969</v>
      </c>
      <c r="G1676" s="5">
        <v>387.5</v>
      </c>
      <c r="H1676" s="401">
        <v>537540.77</v>
      </c>
    </row>
    <row r="1677" spans="1:8" s="8" customFormat="1" ht="9.75">
      <c r="A1677" s="43"/>
      <c r="B1677" s="13">
        <v>1656</v>
      </c>
      <c r="C1677" s="5" t="s">
        <v>2390</v>
      </c>
      <c r="D1677" s="45" t="s">
        <v>1357</v>
      </c>
      <c r="E1677" s="5" t="s">
        <v>627</v>
      </c>
      <c r="F1677" s="5">
        <v>1972</v>
      </c>
      <c r="G1677" s="5">
        <v>680.9</v>
      </c>
      <c r="H1677" s="401">
        <v>1089308.01</v>
      </c>
    </row>
    <row r="1678" spans="1:8" s="8" customFormat="1" ht="9.75">
      <c r="A1678" s="43"/>
      <c r="B1678" s="68">
        <v>1657</v>
      </c>
      <c r="C1678" s="5" t="s">
        <v>1290</v>
      </c>
      <c r="D1678" s="44" t="s">
        <v>2434</v>
      </c>
      <c r="E1678" s="5" t="s">
        <v>624</v>
      </c>
      <c r="F1678" s="5">
        <v>1981</v>
      </c>
      <c r="G1678" s="5">
        <v>2809.3</v>
      </c>
      <c r="H1678" s="401">
        <v>5380002.79</v>
      </c>
    </row>
    <row r="1679" spans="1:8" s="8" customFormat="1" ht="9.75">
      <c r="A1679" s="43"/>
      <c r="B1679" s="13">
        <v>1658</v>
      </c>
      <c r="C1679" s="5" t="s">
        <v>2390</v>
      </c>
      <c r="D1679" s="45" t="s">
        <v>2933</v>
      </c>
      <c r="E1679" s="5" t="s">
        <v>627</v>
      </c>
      <c r="F1679" s="5">
        <v>1977</v>
      </c>
      <c r="G1679" s="5">
        <v>688.5</v>
      </c>
      <c r="H1679" s="401">
        <v>1126854.64</v>
      </c>
    </row>
    <row r="1680" spans="1:8" s="8" customFormat="1" ht="9.75">
      <c r="A1680" s="43"/>
      <c r="B1680" s="68">
        <v>1659</v>
      </c>
      <c r="C1680" s="5" t="s">
        <v>2390</v>
      </c>
      <c r="D1680" s="45" t="s">
        <v>1413</v>
      </c>
      <c r="E1680" s="5" t="s">
        <v>627</v>
      </c>
      <c r="F1680" s="5">
        <v>1969</v>
      </c>
      <c r="G1680" s="5">
        <v>688.5</v>
      </c>
      <c r="H1680" s="401">
        <v>989437.32</v>
      </c>
    </row>
    <row r="1681" spans="1:8" s="8" customFormat="1" ht="9.75">
      <c r="A1681" s="43"/>
      <c r="B1681" s="13">
        <v>1660</v>
      </c>
      <c r="C1681" s="5" t="s">
        <v>2390</v>
      </c>
      <c r="D1681" s="45" t="s">
        <v>2435</v>
      </c>
      <c r="E1681" s="5" t="s">
        <v>624</v>
      </c>
      <c r="F1681" s="5">
        <v>1984</v>
      </c>
      <c r="G1681" s="5">
        <v>2651.3</v>
      </c>
      <c r="H1681" s="401">
        <v>6466086.92</v>
      </c>
    </row>
    <row r="1682" spans="1:8" s="8" customFormat="1" ht="9.75">
      <c r="A1682" s="43"/>
      <c r="B1682" s="68">
        <v>1661</v>
      </c>
      <c r="C1682" s="5" t="s">
        <v>2390</v>
      </c>
      <c r="D1682" s="45" t="s">
        <v>1408</v>
      </c>
      <c r="E1682" s="5" t="s">
        <v>623</v>
      </c>
      <c r="F1682" s="5">
        <v>2000</v>
      </c>
      <c r="G1682" s="5">
        <v>2331.8</v>
      </c>
      <c r="H1682" s="401">
        <v>4483700.99</v>
      </c>
    </row>
    <row r="1683" spans="1:8" s="8" customFormat="1" ht="9.75">
      <c r="A1683" s="43"/>
      <c r="B1683" s="13">
        <v>1662</v>
      </c>
      <c r="C1683" s="5" t="s">
        <v>2390</v>
      </c>
      <c r="D1683" s="45" t="s">
        <v>1838</v>
      </c>
      <c r="E1683" s="5" t="s">
        <v>623</v>
      </c>
      <c r="F1683" s="5">
        <v>2006</v>
      </c>
      <c r="G1683" s="5">
        <v>2373.8</v>
      </c>
      <c r="H1683" s="401">
        <v>9691838.33</v>
      </c>
    </row>
    <row r="1684" spans="1:8" s="8" customFormat="1" ht="9.75">
      <c r="A1684" s="43"/>
      <c r="B1684" s="68">
        <v>1663</v>
      </c>
      <c r="C1684" s="5" t="s">
        <v>2390</v>
      </c>
      <c r="D1684" s="22" t="s">
        <v>1931</v>
      </c>
      <c r="E1684" s="5" t="s">
        <v>623</v>
      </c>
      <c r="F1684" s="5">
        <v>1994</v>
      </c>
      <c r="G1684" s="5">
        <v>13616.4</v>
      </c>
      <c r="H1684" s="401">
        <v>5811025.82</v>
      </c>
    </row>
    <row r="1685" spans="1:8" s="8" customFormat="1" ht="9.75">
      <c r="A1685" s="43"/>
      <c r="B1685" s="13">
        <v>1664</v>
      </c>
      <c r="C1685" s="5" t="s">
        <v>2390</v>
      </c>
      <c r="D1685" s="22" t="s">
        <v>1932</v>
      </c>
      <c r="E1685" s="5" t="s">
        <v>623</v>
      </c>
      <c r="F1685" s="5">
        <v>1994</v>
      </c>
      <c r="G1685" s="5">
        <v>15033.5</v>
      </c>
      <c r="H1685" s="401">
        <v>7013279.6</v>
      </c>
    </row>
    <row r="1686" spans="1:8" s="8" customFormat="1" ht="9.75">
      <c r="A1686" s="43"/>
      <c r="B1686" s="68">
        <v>1665</v>
      </c>
      <c r="C1686" s="5" t="s">
        <v>2390</v>
      </c>
      <c r="D1686" s="22" t="s">
        <v>678</v>
      </c>
      <c r="E1686" s="5" t="s">
        <v>623</v>
      </c>
      <c r="F1686" s="5">
        <v>1993</v>
      </c>
      <c r="G1686" s="5">
        <v>7989.2</v>
      </c>
      <c r="H1686" s="401">
        <v>1614955.24</v>
      </c>
    </row>
    <row r="1687" spans="1:8" s="8" customFormat="1" ht="9.75">
      <c r="A1687" s="43"/>
      <c r="B1687" s="13">
        <v>1666</v>
      </c>
      <c r="C1687" s="5" t="s">
        <v>2390</v>
      </c>
      <c r="D1687" s="22" t="s">
        <v>677</v>
      </c>
      <c r="E1687" s="17" t="s">
        <v>1673</v>
      </c>
      <c r="F1687" s="5">
        <v>1993</v>
      </c>
      <c r="G1687" s="5">
        <v>6514.1</v>
      </c>
      <c r="H1687" s="401">
        <v>861296.25</v>
      </c>
    </row>
    <row r="1688" spans="1:8" s="8" customFormat="1" ht="9.75">
      <c r="A1688" s="43"/>
      <c r="B1688" s="68">
        <v>1667</v>
      </c>
      <c r="C1688" s="5" t="s">
        <v>2390</v>
      </c>
      <c r="D1688" s="22" t="s">
        <v>1939</v>
      </c>
      <c r="E1688" s="5" t="s">
        <v>432</v>
      </c>
      <c r="F1688" s="5">
        <v>2001</v>
      </c>
      <c r="G1688" s="5">
        <v>5253.8</v>
      </c>
      <c r="H1688" s="401">
        <v>13903939.34</v>
      </c>
    </row>
    <row r="1689" spans="1:8" s="8" customFormat="1" ht="9.75">
      <c r="A1689" s="43"/>
      <c r="B1689" s="13">
        <v>1668</v>
      </c>
      <c r="C1689" s="5" t="s">
        <v>2390</v>
      </c>
      <c r="D1689" s="22" t="s">
        <v>1933</v>
      </c>
      <c r="E1689" s="5" t="s">
        <v>623</v>
      </c>
      <c r="F1689" s="5">
        <v>2005</v>
      </c>
      <c r="G1689" s="5">
        <v>8819.6</v>
      </c>
      <c r="H1689" s="401">
        <v>7941722.86</v>
      </c>
    </row>
    <row r="1690" spans="1:8" s="8" customFormat="1" ht="9.75">
      <c r="A1690" s="43"/>
      <c r="B1690" s="68">
        <v>1669</v>
      </c>
      <c r="C1690" s="5" t="s">
        <v>1290</v>
      </c>
      <c r="D1690" s="22" t="s">
        <v>1022</v>
      </c>
      <c r="E1690" s="5"/>
      <c r="F1690" s="5">
        <v>2004</v>
      </c>
      <c r="G1690" s="5">
        <v>73.3</v>
      </c>
      <c r="H1690" s="401">
        <v>119093.75</v>
      </c>
    </row>
    <row r="1691" spans="1:8" s="8" customFormat="1" ht="9.75">
      <c r="A1691" s="43"/>
      <c r="B1691" s="13">
        <v>1670</v>
      </c>
      <c r="C1691" s="5" t="s">
        <v>2390</v>
      </c>
      <c r="D1691" s="22" t="s">
        <v>1934</v>
      </c>
      <c r="E1691" s="5" t="s">
        <v>623</v>
      </c>
      <c r="F1691" s="5">
        <v>1998</v>
      </c>
      <c r="G1691" s="5">
        <v>4796.7</v>
      </c>
      <c r="H1691" s="401">
        <v>8427615.81</v>
      </c>
    </row>
    <row r="1692" spans="1:8" s="8" customFormat="1" ht="9.75">
      <c r="A1692" s="43"/>
      <c r="B1692" s="68">
        <v>1671</v>
      </c>
      <c r="C1692" s="5" t="s">
        <v>2390</v>
      </c>
      <c r="D1692" s="22" t="s">
        <v>1935</v>
      </c>
      <c r="E1692" s="5" t="s">
        <v>623</v>
      </c>
      <c r="F1692" s="5">
        <v>1997</v>
      </c>
      <c r="G1692" s="5">
        <v>8450.5</v>
      </c>
      <c r="H1692" s="401">
        <v>17180199.04</v>
      </c>
    </row>
    <row r="1693" spans="1:8" s="8" customFormat="1" ht="9.75">
      <c r="A1693" s="43"/>
      <c r="B1693" s="13">
        <v>1672</v>
      </c>
      <c r="C1693" s="5" t="s">
        <v>2390</v>
      </c>
      <c r="D1693" s="22" t="s">
        <v>1936</v>
      </c>
      <c r="E1693" s="5" t="s">
        <v>623</v>
      </c>
      <c r="F1693" s="5">
        <v>1997</v>
      </c>
      <c r="G1693" s="5">
        <v>4757.1</v>
      </c>
      <c r="H1693" s="401">
        <v>11828476.33</v>
      </c>
    </row>
    <row r="1694" spans="1:8" s="8" customFormat="1" ht="9.75">
      <c r="A1694" s="43"/>
      <c r="B1694" s="68">
        <v>1673</v>
      </c>
      <c r="C1694" s="5" t="s">
        <v>2390</v>
      </c>
      <c r="D1694" s="22" t="s">
        <v>1676</v>
      </c>
      <c r="E1694" s="5" t="s">
        <v>623</v>
      </c>
      <c r="F1694" s="5">
        <v>1999</v>
      </c>
      <c r="G1694" s="5">
        <v>7776.1</v>
      </c>
      <c r="H1694" s="401">
        <v>16935823.65</v>
      </c>
    </row>
    <row r="1695" spans="1:8" s="8" customFormat="1" ht="9.75">
      <c r="A1695" s="43"/>
      <c r="B1695" s="13">
        <v>1674</v>
      </c>
      <c r="C1695" s="5" t="s">
        <v>2390</v>
      </c>
      <c r="D1695" s="22" t="s">
        <v>1937</v>
      </c>
      <c r="E1695" s="5" t="s">
        <v>623</v>
      </c>
      <c r="F1695" s="5">
        <v>1999</v>
      </c>
      <c r="G1695" s="5">
        <v>5359.3</v>
      </c>
      <c r="H1695" s="401">
        <v>8905509.41</v>
      </c>
    </row>
    <row r="1696" spans="1:8" s="8" customFormat="1" ht="9.75">
      <c r="A1696" s="43"/>
      <c r="B1696" s="13">
        <v>1676</v>
      </c>
      <c r="C1696" s="5" t="s">
        <v>2390</v>
      </c>
      <c r="D1696" s="22" t="s">
        <v>1938</v>
      </c>
      <c r="E1696" s="5" t="s">
        <v>623</v>
      </c>
      <c r="F1696" s="5">
        <v>2000</v>
      </c>
      <c r="G1696" s="5">
        <v>5874.2</v>
      </c>
      <c r="H1696" s="401">
        <v>14797414.42</v>
      </c>
    </row>
    <row r="1697" spans="1:8" s="8" customFormat="1" ht="9.75">
      <c r="A1697" s="43"/>
      <c r="B1697" s="68">
        <v>1677</v>
      </c>
      <c r="C1697" s="5" t="s">
        <v>2390</v>
      </c>
      <c r="D1697" s="44" t="s">
        <v>1198</v>
      </c>
      <c r="E1697" s="5" t="s">
        <v>628</v>
      </c>
      <c r="F1697" s="5">
        <v>1956</v>
      </c>
      <c r="G1697" s="5">
        <v>231.7</v>
      </c>
      <c r="H1697" s="401">
        <v>118867.29</v>
      </c>
    </row>
    <row r="1698" spans="1:8" s="8" customFormat="1" ht="9.75">
      <c r="A1698" s="27"/>
      <c r="B1698" s="13">
        <v>1678</v>
      </c>
      <c r="C1698" s="27" t="s">
        <v>2390</v>
      </c>
      <c r="D1698" s="28" t="s">
        <v>1950</v>
      </c>
      <c r="E1698" s="57" t="s">
        <v>624</v>
      </c>
      <c r="F1698" s="9">
        <v>1973</v>
      </c>
      <c r="G1698" s="29">
        <v>5761.3</v>
      </c>
      <c r="H1698" s="435">
        <v>10124694.72</v>
      </c>
    </row>
    <row r="1699" spans="1:8" s="8" customFormat="1" ht="9.75">
      <c r="A1699" s="27"/>
      <c r="B1699" s="68">
        <v>1679</v>
      </c>
      <c r="C1699" s="27" t="s">
        <v>2390</v>
      </c>
      <c r="D1699" s="28" t="s">
        <v>3353</v>
      </c>
      <c r="E1699" s="57" t="s">
        <v>627</v>
      </c>
      <c r="F1699" s="9">
        <v>1956</v>
      </c>
      <c r="G1699" s="29">
        <v>458.2</v>
      </c>
      <c r="H1699" s="435">
        <v>957900.13</v>
      </c>
    </row>
    <row r="1700" spans="1:8" s="8" customFormat="1" ht="9.75">
      <c r="A1700" s="27"/>
      <c r="B1700" s="13">
        <v>1680</v>
      </c>
      <c r="C1700" s="27" t="s">
        <v>2390</v>
      </c>
      <c r="D1700" s="28" t="s">
        <v>1127</v>
      </c>
      <c r="E1700" s="57" t="s">
        <v>627</v>
      </c>
      <c r="F1700" s="9">
        <v>1969</v>
      </c>
      <c r="G1700" s="29">
        <v>450</v>
      </c>
      <c r="H1700" s="435">
        <v>843825.96</v>
      </c>
    </row>
    <row r="1701" spans="1:8" s="8" customFormat="1" ht="9.75">
      <c r="A1701" s="27"/>
      <c r="B1701" s="68">
        <v>1681</v>
      </c>
      <c r="C1701" s="27" t="s">
        <v>2390</v>
      </c>
      <c r="D1701" s="28" t="s">
        <v>2872</v>
      </c>
      <c r="E1701" s="57" t="s">
        <v>628</v>
      </c>
      <c r="F1701" s="9">
        <v>1955</v>
      </c>
      <c r="G1701" s="29">
        <v>158.9</v>
      </c>
      <c r="H1701" s="435">
        <v>288294.93</v>
      </c>
    </row>
    <row r="1702" spans="1:8" s="8" customFormat="1" ht="9.75">
      <c r="A1702" s="27"/>
      <c r="B1702" s="13">
        <v>1682</v>
      </c>
      <c r="C1702" s="27" t="s">
        <v>2390</v>
      </c>
      <c r="D1702" s="28" t="s">
        <v>2873</v>
      </c>
      <c r="E1702" s="57" t="s">
        <v>628</v>
      </c>
      <c r="F1702" s="9">
        <v>1958</v>
      </c>
      <c r="G1702" s="29">
        <v>221</v>
      </c>
      <c r="H1702" s="435">
        <v>303995.2</v>
      </c>
    </row>
    <row r="1703" spans="1:8" s="8" customFormat="1" ht="9.75">
      <c r="A1703" s="27"/>
      <c r="B1703" s="68">
        <v>1683</v>
      </c>
      <c r="C1703" s="27" t="s">
        <v>2390</v>
      </c>
      <c r="D1703" s="28" t="s">
        <v>2266</v>
      </c>
      <c r="E1703" s="57" t="s">
        <v>627</v>
      </c>
      <c r="F1703" s="9">
        <v>1956</v>
      </c>
      <c r="G1703" s="29">
        <v>1015.2</v>
      </c>
      <c r="H1703" s="435">
        <v>2081715.9</v>
      </c>
    </row>
    <row r="1704" spans="1:8" s="8" customFormat="1" ht="9.75">
      <c r="A1704" s="27"/>
      <c r="B1704" s="13">
        <v>1684</v>
      </c>
      <c r="C1704" s="27" t="s">
        <v>2390</v>
      </c>
      <c r="D1704" s="28" t="s">
        <v>699</v>
      </c>
      <c r="E1704" s="57" t="s">
        <v>627</v>
      </c>
      <c r="F1704" s="9">
        <v>1958</v>
      </c>
      <c r="G1704" s="29">
        <v>1000.5</v>
      </c>
      <c r="H1704" s="435">
        <v>1842898.85</v>
      </c>
    </row>
    <row r="1705" spans="1:8" s="8" customFormat="1" ht="9.75">
      <c r="A1705" s="27"/>
      <c r="B1705" s="68">
        <v>1685</v>
      </c>
      <c r="C1705" s="27" t="s">
        <v>2390</v>
      </c>
      <c r="D1705" s="28" t="s">
        <v>1125</v>
      </c>
      <c r="E1705" s="57" t="s">
        <v>627</v>
      </c>
      <c r="F1705" s="9">
        <v>1959</v>
      </c>
      <c r="G1705" s="29">
        <v>1004</v>
      </c>
      <c r="H1705" s="435">
        <v>2049701.77</v>
      </c>
    </row>
    <row r="1706" spans="1:8" s="8" customFormat="1" ht="9.75">
      <c r="A1706" s="27"/>
      <c r="B1706" s="13">
        <v>1686</v>
      </c>
      <c r="C1706" s="27" t="s">
        <v>2390</v>
      </c>
      <c r="D1706" s="28" t="s">
        <v>1126</v>
      </c>
      <c r="E1706" s="57" t="s">
        <v>628</v>
      </c>
      <c r="F1706" s="9">
        <v>1950</v>
      </c>
      <c r="G1706" s="29">
        <v>189</v>
      </c>
      <c r="H1706" s="435">
        <v>174369.16</v>
      </c>
    </row>
    <row r="1707" spans="1:8" s="8" customFormat="1" ht="9.75">
      <c r="A1707" s="27"/>
      <c r="B1707" s="68">
        <v>1687</v>
      </c>
      <c r="C1707" s="27" t="s">
        <v>2390</v>
      </c>
      <c r="D1707" s="28" t="s">
        <v>1688</v>
      </c>
      <c r="E1707" s="57" t="s">
        <v>624</v>
      </c>
      <c r="F1707" s="9">
        <v>1968</v>
      </c>
      <c r="G1707" s="29">
        <v>1806.8</v>
      </c>
      <c r="H1707" s="435">
        <v>3925714.55</v>
      </c>
    </row>
    <row r="1708" spans="1:8" s="8" customFormat="1" ht="9.75">
      <c r="A1708" s="27"/>
      <c r="B1708" s="13">
        <v>1688</v>
      </c>
      <c r="C1708" s="27" t="s">
        <v>2390</v>
      </c>
      <c r="D1708" s="28" t="s">
        <v>1686</v>
      </c>
      <c r="E1708" s="57" t="s">
        <v>624</v>
      </c>
      <c r="F1708" s="9">
        <v>1975</v>
      </c>
      <c r="G1708" s="29">
        <v>5714.9</v>
      </c>
      <c r="H1708" s="435">
        <v>9785312.5</v>
      </c>
    </row>
    <row r="1709" spans="1:8" s="8" customFormat="1" ht="9.75">
      <c r="A1709" s="27"/>
      <c r="B1709" s="68">
        <v>1689</v>
      </c>
      <c r="C1709" s="27" t="s">
        <v>2390</v>
      </c>
      <c r="D1709" s="28" t="s">
        <v>1689</v>
      </c>
      <c r="E1709" s="57" t="s">
        <v>624</v>
      </c>
      <c r="F1709" s="9">
        <v>1973</v>
      </c>
      <c r="G1709" s="29">
        <v>5148.6</v>
      </c>
      <c r="H1709" s="435">
        <v>10717754.33</v>
      </c>
    </row>
    <row r="1710" spans="1:8" s="8" customFormat="1" ht="9.75">
      <c r="A1710" s="27"/>
      <c r="B1710" s="13">
        <v>1690</v>
      </c>
      <c r="C1710" s="27" t="s">
        <v>2390</v>
      </c>
      <c r="D1710" s="28" t="s">
        <v>1687</v>
      </c>
      <c r="E1710" s="57" t="s">
        <v>624</v>
      </c>
      <c r="F1710" s="9">
        <v>1976</v>
      </c>
      <c r="G1710" s="29">
        <v>3879.3</v>
      </c>
      <c r="H1710" s="435">
        <v>10874948.14</v>
      </c>
    </row>
    <row r="1711" spans="1:8" s="8" customFormat="1" ht="9.75">
      <c r="A1711" s="27"/>
      <c r="B1711" s="68">
        <v>1691</v>
      </c>
      <c r="C1711" s="27" t="s">
        <v>2390</v>
      </c>
      <c r="D1711" s="28" t="s">
        <v>1690</v>
      </c>
      <c r="E1711" s="57" t="s">
        <v>624</v>
      </c>
      <c r="F1711" s="9">
        <v>1973</v>
      </c>
      <c r="G1711" s="29">
        <v>5837.8</v>
      </c>
      <c r="H1711" s="435">
        <v>9093373.61</v>
      </c>
    </row>
    <row r="1712" spans="1:8" s="8" customFormat="1" ht="9.75">
      <c r="A1712" s="27"/>
      <c r="B1712" s="13">
        <v>1692</v>
      </c>
      <c r="C1712" s="27" t="s">
        <v>2390</v>
      </c>
      <c r="D1712" s="28" t="s">
        <v>1691</v>
      </c>
      <c r="E1712" s="57" t="s">
        <v>624</v>
      </c>
      <c r="F1712" s="9">
        <v>1983</v>
      </c>
      <c r="G1712" s="29">
        <v>4696.4</v>
      </c>
      <c r="H1712" s="435">
        <v>14784404.28</v>
      </c>
    </row>
    <row r="1713" spans="1:8" s="8" customFormat="1" ht="9.75">
      <c r="A1713" s="43"/>
      <c r="B1713" s="68">
        <v>1693</v>
      </c>
      <c r="C1713" s="5" t="s">
        <v>2390</v>
      </c>
      <c r="D1713" s="44" t="s">
        <v>2437</v>
      </c>
      <c r="E1713" s="5" t="s">
        <v>1671</v>
      </c>
      <c r="F1713" s="5">
        <v>1994</v>
      </c>
      <c r="G1713" s="5">
        <v>1737.6</v>
      </c>
      <c r="H1713" s="401">
        <v>517998.08</v>
      </c>
    </row>
    <row r="1714" spans="1:8" s="8" customFormat="1" ht="9.75">
      <c r="A1714" s="43"/>
      <c r="B1714" s="13">
        <v>1694</v>
      </c>
      <c r="C1714" s="5" t="s">
        <v>2390</v>
      </c>
      <c r="D1714" s="22" t="s">
        <v>2036</v>
      </c>
      <c r="E1714" s="5" t="s">
        <v>628</v>
      </c>
      <c r="F1714" s="5">
        <v>1985</v>
      </c>
      <c r="G1714" s="5">
        <v>60.1</v>
      </c>
      <c r="H1714" s="401">
        <v>64587.74</v>
      </c>
    </row>
    <row r="1715" spans="1:8" s="8" customFormat="1" ht="9.75">
      <c r="A1715" s="27"/>
      <c r="B1715" s="68">
        <v>1695</v>
      </c>
      <c r="C1715" s="27" t="s">
        <v>2390</v>
      </c>
      <c r="D1715" s="28" t="s">
        <v>1670</v>
      </c>
      <c r="E1715" s="57" t="s">
        <v>624</v>
      </c>
      <c r="F1715" s="9">
        <v>1982</v>
      </c>
      <c r="G1715" s="29">
        <v>2971.2</v>
      </c>
      <c r="H1715" s="435">
        <v>5723761.25</v>
      </c>
    </row>
    <row r="1716" spans="1:8" s="8" customFormat="1" ht="9.75">
      <c r="A1716" s="27"/>
      <c r="B1716" s="13">
        <v>1696</v>
      </c>
      <c r="C1716" s="27" t="s">
        <v>2390</v>
      </c>
      <c r="D1716" s="28" t="s">
        <v>2672</v>
      </c>
      <c r="E1716" s="57" t="s">
        <v>624</v>
      </c>
      <c r="F1716" s="9">
        <v>1982</v>
      </c>
      <c r="G1716" s="29">
        <v>2980.6</v>
      </c>
      <c r="H1716" s="435">
        <v>6394818.73</v>
      </c>
    </row>
    <row r="1717" spans="1:8" s="8" customFormat="1" ht="9.75">
      <c r="A1717" s="27"/>
      <c r="B1717" s="68"/>
      <c r="C1717" s="27" t="s">
        <v>1287</v>
      </c>
      <c r="D1717" s="28" t="s">
        <v>2370</v>
      </c>
      <c r="E1717" s="57"/>
      <c r="F1717" s="9">
        <v>1975</v>
      </c>
      <c r="G1717" s="29"/>
      <c r="H1717" s="435">
        <v>981703.65</v>
      </c>
    </row>
    <row r="1718" spans="1:8" s="8" customFormat="1" ht="9.75">
      <c r="A1718" s="5"/>
      <c r="B1718" s="68">
        <v>1697</v>
      </c>
      <c r="C1718" s="5" t="s">
        <v>2390</v>
      </c>
      <c r="D1718" s="5" t="s">
        <v>1420</v>
      </c>
      <c r="E1718" s="5" t="s">
        <v>624</v>
      </c>
      <c r="F1718" s="5">
        <v>1972</v>
      </c>
      <c r="G1718" s="5">
        <v>1723.1</v>
      </c>
      <c r="H1718" s="446">
        <v>4095179.12</v>
      </c>
    </row>
    <row r="1719" spans="1:8" s="8" customFormat="1" ht="9.75">
      <c r="A1719" s="5"/>
      <c r="B1719" s="13">
        <v>1698</v>
      </c>
      <c r="C1719" s="5" t="s">
        <v>2390</v>
      </c>
      <c r="D1719" s="5" t="s">
        <v>1421</v>
      </c>
      <c r="E1719" s="5" t="s">
        <v>624</v>
      </c>
      <c r="F1719" s="5">
        <v>1972</v>
      </c>
      <c r="G1719" s="5">
        <v>1501.1</v>
      </c>
      <c r="H1719" s="446">
        <v>3388483.91</v>
      </c>
    </row>
    <row r="1720" spans="1:8" s="8" customFormat="1" ht="9.75">
      <c r="A1720" s="5"/>
      <c r="B1720" s="68">
        <v>1699</v>
      </c>
      <c r="C1720" s="5" t="s">
        <v>2390</v>
      </c>
      <c r="D1720" s="5" t="s">
        <v>730</v>
      </c>
      <c r="E1720" s="5" t="s">
        <v>627</v>
      </c>
      <c r="F1720" s="5">
        <v>1970</v>
      </c>
      <c r="G1720" s="5">
        <v>630.3</v>
      </c>
      <c r="H1720" s="446">
        <v>1271030.58</v>
      </c>
    </row>
    <row r="1721" spans="1:8" s="8" customFormat="1" ht="9.75">
      <c r="A1721" s="5"/>
      <c r="B1721" s="13">
        <v>1700</v>
      </c>
      <c r="C1721" s="5" t="s">
        <v>2390</v>
      </c>
      <c r="D1721" s="5" t="s">
        <v>2362</v>
      </c>
      <c r="E1721" s="5" t="s">
        <v>628</v>
      </c>
      <c r="F1721" s="5">
        <v>1959</v>
      </c>
      <c r="G1721" s="5">
        <v>83</v>
      </c>
      <c r="H1721" s="446">
        <v>22759.15</v>
      </c>
    </row>
    <row r="1722" spans="1:8" s="8" customFormat="1" ht="9.75">
      <c r="A1722" s="5"/>
      <c r="B1722" s="68">
        <v>1701</v>
      </c>
      <c r="C1722" s="5" t="s">
        <v>2390</v>
      </c>
      <c r="D1722" s="5" t="s">
        <v>1422</v>
      </c>
      <c r="E1722" s="5" t="s">
        <v>626</v>
      </c>
      <c r="F1722" s="5">
        <v>1971</v>
      </c>
      <c r="G1722" s="5">
        <v>701.5</v>
      </c>
      <c r="H1722" s="446">
        <v>945993.12</v>
      </c>
    </row>
    <row r="1723" spans="1:8" s="8" customFormat="1" ht="9.75">
      <c r="A1723" s="43"/>
      <c r="B1723" s="13">
        <v>1702</v>
      </c>
      <c r="C1723" s="5" t="s">
        <v>2390</v>
      </c>
      <c r="D1723" s="44" t="s">
        <v>1327</v>
      </c>
      <c r="E1723" s="5" t="s">
        <v>628</v>
      </c>
      <c r="F1723" s="5">
        <v>1957</v>
      </c>
      <c r="G1723" s="5">
        <v>120</v>
      </c>
      <c r="H1723" s="401">
        <v>49101.41</v>
      </c>
    </row>
    <row r="1724" spans="1:8" s="8" customFormat="1" ht="9.75">
      <c r="A1724" s="43"/>
      <c r="B1724" s="68">
        <v>1703</v>
      </c>
      <c r="C1724" s="5" t="s">
        <v>2390</v>
      </c>
      <c r="D1724" s="44" t="s">
        <v>1199</v>
      </c>
      <c r="E1724" s="5" t="s">
        <v>628</v>
      </c>
      <c r="F1724" s="5">
        <v>1957</v>
      </c>
      <c r="G1724" s="5">
        <v>99.2</v>
      </c>
      <c r="H1724" s="401">
        <v>31135.04</v>
      </c>
    </row>
    <row r="1725" spans="1:8" s="8" customFormat="1" ht="9.75">
      <c r="A1725" s="43"/>
      <c r="B1725" s="13">
        <v>1704</v>
      </c>
      <c r="C1725" s="5" t="s">
        <v>2390</v>
      </c>
      <c r="D1725" s="44" t="s">
        <v>1200</v>
      </c>
      <c r="E1725" s="5" t="s">
        <v>628</v>
      </c>
      <c r="F1725" s="5">
        <v>1957</v>
      </c>
      <c r="G1725" s="5">
        <v>171.3</v>
      </c>
      <c r="H1725" s="401">
        <v>77015.9</v>
      </c>
    </row>
    <row r="1726" spans="1:8" s="8" customFormat="1" ht="9.75">
      <c r="A1726" s="43"/>
      <c r="B1726" s="68">
        <v>1705</v>
      </c>
      <c r="C1726" s="5" t="s">
        <v>2390</v>
      </c>
      <c r="D1726" s="44" t="s">
        <v>2008</v>
      </c>
      <c r="E1726" s="5" t="s">
        <v>628</v>
      </c>
      <c r="F1726" s="5">
        <v>1962</v>
      </c>
      <c r="G1726" s="5">
        <v>214.2</v>
      </c>
      <c r="H1726" s="401">
        <v>115473.76</v>
      </c>
    </row>
    <row r="1727" spans="1:8" s="8" customFormat="1" ht="9.75">
      <c r="A1727" s="43"/>
      <c r="B1727" s="13">
        <v>1706</v>
      </c>
      <c r="C1727" s="5" t="s">
        <v>2390</v>
      </c>
      <c r="D1727" s="44" t="s">
        <v>1587</v>
      </c>
      <c r="E1727" s="5" t="s">
        <v>627</v>
      </c>
      <c r="F1727" s="5">
        <v>1964</v>
      </c>
      <c r="G1727" s="5">
        <v>1066</v>
      </c>
      <c r="H1727" s="401">
        <v>648095.66</v>
      </c>
    </row>
    <row r="1728" spans="1:8" s="8" customFormat="1" ht="9.75">
      <c r="A1728" s="43"/>
      <c r="B1728" s="68">
        <v>1707</v>
      </c>
      <c r="C1728" s="5" t="s">
        <v>2390</v>
      </c>
      <c r="D1728" s="44" t="s">
        <v>182</v>
      </c>
      <c r="E1728" s="5" t="s">
        <v>624</v>
      </c>
      <c r="F1728" s="5">
        <v>1977</v>
      </c>
      <c r="G1728" s="5">
        <v>3005.9</v>
      </c>
      <c r="H1728" s="401">
        <v>2682634.31</v>
      </c>
    </row>
    <row r="1729" spans="1:8" s="8" customFormat="1" ht="9.75">
      <c r="A1729" s="43"/>
      <c r="B1729" s="68">
        <v>1709</v>
      </c>
      <c r="C1729" s="5" t="s">
        <v>2390</v>
      </c>
      <c r="D1729" s="44" t="s">
        <v>2035</v>
      </c>
      <c r="E1729" s="5" t="s">
        <v>627</v>
      </c>
      <c r="F1729" s="5">
        <v>1993</v>
      </c>
      <c r="G1729" s="5"/>
      <c r="H1729" s="401">
        <v>407913.38</v>
      </c>
    </row>
    <row r="1730" spans="1:8" s="8" customFormat="1" ht="9.75">
      <c r="A1730" s="43"/>
      <c r="B1730" s="13">
        <v>1710</v>
      </c>
      <c r="C1730" s="5" t="s">
        <v>2390</v>
      </c>
      <c r="D1730" s="44" t="s">
        <v>2034</v>
      </c>
      <c r="E1730" s="5" t="s">
        <v>626</v>
      </c>
      <c r="F1730" s="5">
        <v>1992</v>
      </c>
      <c r="G1730" s="5">
        <v>909</v>
      </c>
      <c r="H1730" s="401">
        <v>217101.39</v>
      </c>
    </row>
    <row r="1731" spans="1:8" s="8" customFormat="1" ht="9.75">
      <c r="A1731" s="5"/>
      <c r="B1731" s="68">
        <v>1711</v>
      </c>
      <c r="C1731" s="5" t="s">
        <v>2390</v>
      </c>
      <c r="D1731" s="5" t="s">
        <v>2633</v>
      </c>
      <c r="E1731" s="5" t="s">
        <v>628</v>
      </c>
      <c r="F1731" s="5">
        <v>1965</v>
      </c>
      <c r="G1731" s="5">
        <v>143.2</v>
      </c>
      <c r="H1731" s="446">
        <v>144462.59</v>
      </c>
    </row>
    <row r="1732" spans="1:8" s="8" customFormat="1" ht="9.75">
      <c r="A1732" s="5"/>
      <c r="B1732" s="13">
        <v>1712</v>
      </c>
      <c r="C1732" s="5" t="s">
        <v>2390</v>
      </c>
      <c r="D1732" s="5" t="s">
        <v>1432</v>
      </c>
      <c r="E1732" s="5" t="s">
        <v>626</v>
      </c>
      <c r="F1732" s="5">
        <v>1972</v>
      </c>
      <c r="G1732" s="5">
        <v>718.2</v>
      </c>
      <c r="H1732" s="446">
        <v>1365570.88</v>
      </c>
    </row>
    <row r="1733" spans="1:8" s="8" customFormat="1" ht="9.75">
      <c r="A1733" s="5"/>
      <c r="B1733" s="68">
        <v>1713</v>
      </c>
      <c r="C1733" s="5" t="s">
        <v>2390</v>
      </c>
      <c r="D1733" s="5" t="s">
        <v>2363</v>
      </c>
      <c r="E1733" s="5" t="s">
        <v>627</v>
      </c>
      <c r="F1733" s="5">
        <v>1974</v>
      </c>
      <c r="G1733" s="5">
        <v>720</v>
      </c>
      <c r="H1733" s="446">
        <v>1289061.19</v>
      </c>
    </row>
    <row r="1734" spans="1:8" s="8" customFormat="1" ht="9.75">
      <c r="A1734" s="5"/>
      <c r="B1734" s="13">
        <v>1714</v>
      </c>
      <c r="C1734" s="5" t="s">
        <v>2390</v>
      </c>
      <c r="D1734" s="5" t="s">
        <v>2364</v>
      </c>
      <c r="E1734" s="5" t="s">
        <v>627</v>
      </c>
      <c r="F1734" s="5">
        <v>1966</v>
      </c>
      <c r="G1734" s="5">
        <v>712.37</v>
      </c>
      <c r="H1734" s="446">
        <v>700049.96</v>
      </c>
    </row>
    <row r="1735" spans="1:8" s="8" customFormat="1" ht="9.75">
      <c r="A1735" s="5"/>
      <c r="B1735" s="68">
        <v>1715</v>
      </c>
      <c r="C1735" s="5" t="s">
        <v>2390</v>
      </c>
      <c r="D1735" s="5" t="s">
        <v>186</v>
      </c>
      <c r="E1735" s="5" t="s">
        <v>627</v>
      </c>
      <c r="F1735" s="5">
        <v>1977</v>
      </c>
      <c r="G1735" s="5">
        <v>1005.44</v>
      </c>
      <c r="H1735" s="446">
        <v>1287627.43</v>
      </c>
    </row>
    <row r="1736" spans="1:8" s="8" customFormat="1" ht="9.75">
      <c r="A1736" s="5"/>
      <c r="B1736" s="13">
        <v>1716</v>
      </c>
      <c r="C1736" s="5" t="s">
        <v>2390</v>
      </c>
      <c r="D1736" s="5" t="s">
        <v>2634</v>
      </c>
      <c r="E1736" s="5" t="s">
        <v>628</v>
      </c>
      <c r="F1736" s="5">
        <v>1960</v>
      </c>
      <c r="G1736" s="5">
        <v>226.3</v>
      </c>
      <c r="H1736" s="446">
        <v>143517.11</v>
      </c>
    </row>
    <row r="1737" spans="1:8" s="8" customFormat="1" ht="9.75">
      <c r="A1737" s="5"/>
      <c r="B1737" s="68">
        <v>1717</v>
      </c>
      <c r="C1737" s="5" t="s">
        <v>2390</v>
      </c>
      <c r="D1737" s="5" t="s">
        <v>3181</v>
      </c>
      <c r="E1737" s="5" t="s">
        <v>628</v>
      </c>
      <c r="F1737" s="5">
        <v>1960</v>
      </c>
      <c r="G1737" s="5"/>
      <c r="H1737" s="446">
        <v>101002.36</v>
      </c>
    </row>
    <row r="1738" spans="1:9" s="8" customFormat="1" ht="9.75">
      <c r="A1738" s="43"/>
      <c r="B1738" s="13">
        <v>1718</v>
      </c>
      <c r="C1738" s="5" t="s">
        <v>2390</v>
      </c>
      <c r="D1738" s="44" t="s">
        <v>1353</v>
      </c>
      <c r="E1738" s="5" t="s">
        <v>628</v>
      </c>
      <c r="F1738" s="5">
        <v>1963</v>
      </c>
      <c r="G1738" s="5">
        <v>319.5</v>
      </c>
      <c r="H1738" s="103">
        <v>91528.63</v>
      </c>
      <c r="I1738" s="444"/>
    </row>
    <row r="1739" spans="1:8" s="8" customFormat="1" ht="9.75">
      <c r="A1739" s="43"/>
      <c r="B1739" s="68">
        <v>1719</v>
      </c>
      <c r="C1739" s="5" t="s">
        <v>1290</v>
      </c>
      <c r="D1739" s="44" t="s">
        <v>1023</v>
      </c>
      <c r="E1739" s="5"/>
      <c r="F1739" s="5">
        <v>1975</v>
      </c>
      <c r="G1739" s="5">
        <v>41.4</v>
      </c>
      <c r="H1739" s="401">
        <v>346509.73</v>
      </c>
    </row>
    <row r="1740" spans="1:8" s="8" customFormat="1" ht="9.75">
      <c r="A1740" s="27"/>
      <c r="B1740" s="13">
        <v>1720</v>
      </c>
      <c r="C1740" s="27" t="s">
        <v>2390</v>
      </c>
      <c r="D1740" s="28" t="s">
        <v>1674</v>
      </c>
      <c r="E1740" s="57" t="s">
        <v>624</v>
      </c>
      <c r="F1740" s="5">
        <v>1972</v>
      </c>
      <c r="G1740" s="29">
        <v>4093.2</v>
      </c>
      <c r="H1740" s="435">
        <v>12663425.66</v>
      </c>
    </row>
    <row r="1741" spans="1:8" s="8" customFormat="1" ht="9.75">
      <c r="A1741" s="43"/>
      <c r="B1741" s="68">
        <v>1721</v>
      </c>
      <c r="C1741" s="5" t="s">
        <v>2390</v>
      </c>
      <c r="D1741" s="44" t="s">
        <v>2018</v>
      </c>
      <c r="E1741" s="5" t="s">
        <v>628</v>
      </c>
      <c r="F1741" s="5">
        <v>1961</v>
      </c>
      <c r="G1741" s="5">
        <v>298</v>
      </c>
      <c r="H1741" s="401">
        <v>76059.83</v>
      </c>
    </row>
    <row r="1742" spans="1:8" s="8" customFormat="1" ht="9.75">
      <c r="A1742" s="43"/>
      <c r="B1742" s="13">
        <v>1722</v>
      </c>
      <c r="C1742" s="5" t="s">
        <v>2390</v>
      </c>
      <c r="D1742" s="44" t="s">
        <v>2019</v>
      </c>
      <c r="E1742" s="5" t="s">
        <v>628</v>
      </c>
      <c r="F1742" s="5">
        <v>1964</v>
      </c>
      <c r="G1742" s="5"/>
      <c r="H1742" s="401">
        <v>209676.2</v>
      </c>
    </row>
    <row r="1743" spans="1:8" s="8" customFormat="1" ht="9.75">
      <c r="A1743" s="43"/>
      <c r="B1743" s="68">
        <v>1723</v>
      </c>
      <c r="C1743" s="5" t="s">
        <v>2390</v>
      </c>
      <c r="D1743" s="44" t="s">
        <v>3152</v>
      </c>
      <c r="E1743" s="5" t="s">
        <v>628</v>
      </c>
      <c r="F1743" s="5">
        <v>1963</v>
      </c>
      <c r="G1743" s="5"/>
      <c r="H1743" s="401">
        <v>142094.19</v>
      </c>
    </row>
    <row r="1744" spans="1:8" s="8" customFormat="1" ht="9.75">
      <c r="A1744" s="43"/>
      <c r="B1744" s="13">
        <v>1724</v>
      </c>
      <c r="C1744" s="5" t="s">
        <v>2390</v>
      </c>
      <c r="D1744" s="48" t="s">
        <v>3153</v>
      </c>
      <c r="E1744" s="5" t="s">
        <v>628</v>
      </c>
      <c r="F1744" s="5">
        <v>1964</v>
      </c>
      <c r="G1744" s="5"/>
      <c r="H1744" s="401">
        <v>204997.61</v>
      </c>
    </row>
    <row r="1745" spans="1:8" s="8" customFormat="1" ht="9.75">
      <c r="A1745" s="43"/>
      <c r="B1745" s="68"/>
      <c r="C1745" s="5" t="s">
        <v>2390</v>
      </c>
      <c r="D1745" s="48" t="s">
        <v>2367</v>
      </c>
      <c r="E1745" s="5"/>
      <c r="F1745" s="5">
        <v>1974</v>
      </c>
      <c r="G1745" s="5"/>
      <c r="H1745" s="401">
        <v>49266.6</v>
      </c>
    </row>
    <row r="1746" spans="1:8" s="8" customFormat="1" ht="9.75">
      <c r="A1746" s="5"/>
      <c r="B1746" s="68">
        <v>1725</v>
      </c>
      <c r="C1746" s="5" t="s">
        <v>2390</v>
      </c>
      <c r="D1746" s="44" t="s">
        <v>2014</v>
      </c>
      <c r="E1746" s="5" t="s">
        <v>628</v>
      </c>
      <c r="F1746" s="5">
        <v>1974</v>
      </c>
      <c r="G1746" s="5">
        <v>126.5</v>
      </c>
      <c r="H1746" s="401">
        <v>49266.4</v>
      </c>
    </row>
    <row r="1747" spans="1:8" s="8" customFormat="1" ht="9.75">
      <c r="A1747" s="5"/>
      <c r="B1747" s="13">
        <v>1726</v>
      </c>
      <c r="C1747" s="5" t="s">
        <v>2390</v>
      </c>
      <c r="D1747" s="44" t="s">
        <v>2015</v>
      </c>
      <c r="E1747" s="5" t="s">
        <v>628</v>
      </c>
      <c r="F1747" s="5">
        <v>1974</v>
      </c>
      <c r="G1747" s="5">
        <v>150</v>
      </c>
      <c r="H1747" s="401">
        <v>50083.72</v>
      </c>
    </row>
    <row r="1748" spans="1:8" s="8" customFormat="1" ht="9.75">
      <c r="A1748" s="5"/>
      <c r="B1748" s="68">
        <v>1727</v>
      </c>
      <c r="C1748" s="5" t="s">
        <v>2390</v>
      </c>
      <c r="D1748" s="44" t="s">
        <v>2016</v>
      </c>
      <c r="E1748" s="5" t="s">
        <v>628</v>
      </c>
      <c r="F1748" s="5">
        <v>1968</v>
      </c>
      <c r="G1748" s="5">
        <v>150</v>
      </c>
      <c r="H1748" s="401">
        <v>49792.95</v>
      </c>
    </row>
    <row r="1749" spans="1:8" s="8" customFormat="1" ht="9.75">
      <c r="A1749" s="5"/>
      <c r="B1749" s="13">
        <v>1728</v>
      </c>
      <c r="C1749" s="5" t="s">
        <v>2390</v>
      </c>
      <c r="D1749" s="48" t="s">
        <v>1303</v>
      </c>
      <c r="E1749" s="5" t="s">
        <v>628</v>
      </c>
      <c r="F1749" s="5">
        <v>1961</v>
      </c>
      <c r="G1749" s="5"/>
      <c r="H1749" s="401">
        <v>217844.12</v>
      </c>
    </row>
    <row r="1750" spans="1:8" s="8" customFormat="1" ht="9.75">
      <c r="A1750" s="43"/>
      <c r="B1750" s="68">
        <v>1729</v>
      </c>
      <c r="C1750" s="5" t="s">
        <v>2390</v>
      </c>
      <c r="D1750" s="44" t="s">
        <v>2010</v>
      </c>
      <c r="E1750" s="5" t="s">
        <v>628</v>
      </c>
      <c r="F1750" s="5">
        <v>1974</v>
      </c>
      <c r="G1750" s="5">
        <v>168.9</v>
      </c>
      <c r="H1750" s="401">
        <v>79629.37</v>
      </c>
    </row>
    <row r="1751" spans="1:8" s="8" customFormat="1" ht="9.75">
      <c r="A1751" s="43"/>
      <c r="B1751" s="13">
        <v>1730</v>
      </c>
      <c r="C1751" s="5" t="s">
        <v>2390</v>
      </c>
      <c r="D1751" s="48" t="s">
        <v>1304</v>
      </c>
      <c r="E1751" s="5" t="s">
        <v>628</v>
      </c>
      <c r="F1751" s="5">
        <v>1962</v>
      </c>
      <c r="G1751" s="5">
        <v>231.9</v>
      </c>
      <c r="H1751" s="401">
        <v>216085.83</v>
      </c>
    </row>
    <row r="1752" spans="1:8" s="8" customFormat="1" ht="9.75">
      <c r="A1752" s="43"/>
      <c r="B1752" s="68">
        <v>1731</v>
      </c>
      <c r="C1752" s="5" t="s">
        <v>2390</v>
      </c>
      <c r="D1752" s="44" t="s">
        <v>2011</v>
      </c>
      <c r="E1752" s="5" t="s">
        <v>628</v>
      </c>
      <c r="F1752" s="5">
        <v>1974</v>
      </c>
      <c r="G1752" s="5">
        <v>172.6</v>
      </c>
      <c r="H1752" s="401">
        <v>93857.83</v>
      </c>
    </row>
    <row r="1753" spans="1:8" s="8" customFormat="1" ht="9.75">
      <c r="A1753" s="43"/>
      <c r="B1753" s="13">
        <v>1732</v>
      </c>
      <c r="C1753" s="5" t="s">
        <v>2390</v>
      </c>
      <c r="D1753" s="48" t="s">
        <v>1305</v>
      </c>
      <c r="E1753" s="5" t="s">
        <v>628</v>
      </c>
      <c r="F1753" s="5">
        <v>1961</v>
      </c>
      <c r="G1753" s="5">
        <v>276.1</v>
      </c>
      <c r="H1753" s="401">
        <v>151843.32</v>
      </c>
    </row>
    <row r="1754" spans="1:8" s="8" customFormat="1" ht="9.75">
      <c r="A1754" s="43"/>
      <c r="B1754" s="68">
        <v>1733</v>
      </c>
      <c r="C1754" s="5" t="s">
        <v>2390</v>
      </c>
      <c r="D1754" s="44" t="s">
        <v>2012</v>
      </c>
      <c r="E1754" s="5" t="s">
        <v>628</v>
      </c>
      <c r="F1754" s="5">
        <v>1974</v>
      </c>
      <c r="G1754" s="5">
        <v>185.3</v>
      </c>
      <c r="H1754" s="401">
        <v>93454.65</v>
      </c>
    </row>
    <row r="1755" spans="1:8" s="8" customFormat="1" ht="9.75">
      <c r="A1755" s="43"/>
      <c r="B1755" s="13">
        <v>1734</v>
      </c>
      <c r="C1755" s="5" t="s">
        <v>2390</v>
      </c>
      <c r="D1755" s="48" t="s">
        <v>1306</v>
      </c>
      <c r="E1755" s="5" t="s">
        <v>628</v>
      </c>
      <c r="F1755" s="5">
        <v>1962</v>
      </c>
      <c r="G1755" s="5">
        <v>239.4</v>
      </c>
      <c r="H1755" s="401">
        <v>57981.61</v>
      </c>
    </row>
    <row r="1756" spans="1:8" s="8" customFormat="1" ht="9.75">
      <c r="A1756" s="43"/>
      <c r="B1756" s="68">
        <v>1735</v>
      </c>
      <c r="C1756" s="5" t="s">
        <v>2390</v>
      </c>
      <c r="D1756" s="44" t="s">
        <v>2013</v>
      </c>
      <c r="E1756" s="5" t="s">
        <v>628</v>
      </c>
      <c r="F1756" s="5">
        <v>1974</v>
      </c>
      <c r="G1756" s="5">
        <v>167.7</v>
      </c>
      <c r="H1756" s="401">
        <v>100329.89</v>
      </c>
    </row>
    <row r="1757" spans="1:8" s="8" customFormat="1" ht="9.75">
      <c r="A1757" s="43"/>
      <c r="B1757" s="13">
        <v>1736</v>
      </c>
      <c r="C1757" s="5" t="s">
        <v>2390</v>
      </c>
      <c r="D1757" s="44" t="s">
        <v>2017</v>
      </c>
      <c r="E1757" s="5" t="s">
        <v>628</v>
      </c>
      <c r="F1757" s="5">
        <v>1962</v>
      </c>
      <c r="G1757" s="5">
        <v>266</v>
      </c>
      <c r="H1757" s="401">
        <v>166806.49</v>
      </c>
    </row>
    <row r="1758" spans="1:8" s="8" customFormat="1" ht="9.75">
      <c r="A1758" s="43"/>
      <c r="B1758" s="68">
        <v>1737</v>
      </c>
      <c r="C1758" s="5" t="s">
        <v>2390</v>
      </c>
      <c r="D1758" s="48" t="s">
        <v>1307</v>
      </c>
      <c r="E1758" s="5" t="s">
        <v>628</v>
      </c>
      <c r="F1758" s="5">
        <v>1961</v>
      </c>
      <c r="G1758" s="5"/>
      <c r="H1758" s="401">
        <v>140421.61</v>
      </c>
    </row>
    <row r="1759" spans="1:8" s="8" customFormat="1" ht="9.75">
      <c r="A1759" s="43"/>
      <c r="B1759" s="13">
        <v>1738</v>
      </c>
      <c r="C1759" s="5" t="s">
        <v>2390</v>
      </c>
      <c r="D1759" s="48" t="s">
        <v>1308</v>
      </c>
      <c r="E1759" s="5" t="s">
        <v>628</v>
      </c>
      <c r="F1759" s="5">
        <v>1961</v>
      </c>
      <c r="G1759" s="5">
        <v>205.7</v>
      </c>
      <c r="H1759" s="401">
        <v>139411.21</v>
      </c>
    </row>
    <row r="1760" spans="1:8" s="8" customFormat="1" ht="9.75">
      <c r="A1760" s="5"/>
      <c r="B1760" s="68">
        <v>1739</v>
      </c>
      <c r="C1760" s="5" t="s">
        <v>2390</v>
      </c>
      <c r="D1760" s="48" t="s">
        <v>1309</v>
      </c>
      <c r="E1760" s="5" t="s">
        <v>628</v>
      </c>
      <c r="F1760" s="5">
        <v>1961</v>
      </c>
      <c r="G1760" s="5">
        <v>230.6</v>
      </c>
      <c r="H1760" s="401">
        <v>197025.83</v>
      </c>
    </row>
    <row r="1761" spans="1:8" s="8" customFormat="1" ht="9.75">
      <c r="A1761" s="5"/>
      <c r="B1761" s="13">
        <v>1740</v>
      </c>
      <c r="C1761" s="5" t="s">
        <v>2390</v>
      </c>
      <c r="D1761" s="40" t="s">
        <v>775</v>
      </c>
      <c r="E1761" s="17" t="s">
        <v>625</v>
      </c>
      <c r="F1761" s="17">
        <v>1991</v>
      </c>
      <c r="G1761" s="17">
        <v>2562.8</v>
      </c>
      <c r="H1761" s="401">
        <v>3598666.73</v>
      </c>
    </row>
    <row r="1762" spans="1:8" s="8" customFormat="1" ht="9.75">
      <c r="A1762" s="5"/>
      <c r="B1762" s="68">
        <v>1741</v>
      </c>
      <c r="C1762" s="5" t="s">
        <v>2390</v>
      </c>
      <c r="D1762" s="44" t="s">
        <v>776</v>
      </c>
      <c r="E1762" s="5" t="s">
        <v>623</v>
      </c>
      <c r="F1762" s="5">
        <v>1990</v>
      </c>
      <c r="G1762" s="5">
        <v>2287.8</v>
      </c>
      <c r="H1762" s="401">
        <v>2649474.93</v>
      </c>
    </row>
    <row r="1763" spans="1:8" s="8" customFormat="1" ht="9.75">
      <c r="A1763" s="5"/>
      <c r="B1763" s="13">
        <v>1742</v>
      </c>
      <c r="C1763" s="5" t="s">
        <v>2390</v>
      </c>
      <c r="D1763" s="44" t="s">
        <v>192</v>
      </c>
      <c r="E1763" s="5" t="s">
        <v>623</v>
      </c>
      <c r="F1763" s="5">
        <v>1998</v>
      </c>
      <c r="G1763" s="5">
        <v>2136.1</v>
      </c>
      <c r="H1763" s="401">
        <v>3312113.33</v>
      </c>
    </row>
    <row r="1764" spans="1:8" s="8" customFormat="1" ht="9.75">
      <c r="A1764" s="5"/>
      <c r="B1764" s="68">
        <v>1743</v>
      </c>
      <c r="C1764" s="5" t="s">
        <v>2390</v>
      </c>
      <c r="D1764" s="44" t="s">
        <v>2149</v>
      </c>
      <c r="E1764" s="5" t="s">
        <v>623</v>
      </c>
      <c r="F1764" s="5">
        <v>1986</v>
      </c>
      <c r="G1764" s="5">
        <v>2281.9</v>
      </c>
      <c r="H1764" s="401">
        <v>2021431.25</v>
      </c>
    </row>
    <row r="1765" spans="1:8" s="8" customFormat="1" ht="9.75">
      <c r="A1765" s="5"/>
      <c r="B1765" s="13">
        <v>1744</v>
      </c>
      <c r="C1765" s="5" t="s">
        <v>2390</v>
      </c>
      <c r="D1765" s="44" t="s">
        <v>2150</v>
      </c>
      <c r="E1765" s="5" t="s">
        <v>623</v>
      </c>
      <c r="F1765" s="5">
        <v>1986</v>
      </c>
      <c r="G1765" s="5">
        <v>2245</v>
      </c>
      <c r="H1765" s="401">
        <v>2008205.45</v>
      </c>
    </row>
    <row r="1766" spans="1:8" s="8" customFormat="1" ht="9.75">
      <c r="A1766" s="5"/>
      <c r="B1766" s="68">
        <v>1745</v>
      </c>
      <c r="C1766" s="5" t="s">
        <v>2390</v>
      </c>
      <c r="D1766" s="44" t="s">
        <v>3182</v>
      </c>
      <c r="E1766" s="5" t="s">
        <v>628</v>
      </c>
      <c r="F1766" s="5">
        <v>1959</v>
      </c>
      <c r="G1766" s="5">
        <v>108.4</v>
      </c>
      <c r="H1766" s="401">
        <v>15168.93</v>
      </c>
    </row>
    <row r="1767" spans="1:8" s="8" customFormat="1" ht="9.75">
      <c r="A1767" s="5"/>
      <c r="B1767" s="13">
        <v>1746</v>
      </c>
      <c r="C1767" s="5" t="s">
        <v>2390</v>
      </c>
      <c r="D1767" s="44" t="s">
        <v>2009</v>
      </c>
      <c r="E1767" s="5" t="s">
        <v>628</v>
      </c>
      <c r="F1767" s="5">
        <v>1940</v>
      </c>
      <c r="G1767" s="5">
        <v>301.2</v>
      </c>
      <c r="H1767" s="401">
        <v>211267.6</v>
      </c>
    </row>
    <row r="1768" spans="1:8" s="8" customFormat="1" ht="9.75">
      <c r="A1768" s="27"/>
      <c r="B1768" s="68">
        <v>1747</v>
      </c>
      <c r="C1768" s="27" t="s">
        <v>2390</v>
      </c>
      <c r="D1768" s="28" t="s">
        <v>1505</v>
      </c>
      <c r="E1768" s="57" t="s">
        <v>624</v>
      </c>
      <c r="F1768" s="9">
        <v>1975</v>
      </c>
      <c r="G1768" s="29">
        <v>5289.7</v>
      </c>
      <c r="H1768" s="435">
        <v>9586963.69</v>
      </c>
    </row>
    <row r="1769" spans="1:8" s="8" customFormat="1" ht="9.75">
      <c r="A1769" s="27"/>
      <c r="B1769" s="13">
        <v>1748</v>
      </c>
      <c r="C1769" s="27" t="s">
        <v>2390</v>
      </c>
      <c r="D1769" s="28" t="s">
        <v>1506</v>
      </c>
      <c r="E1769" s="57" t="s">
        <v>624</v>
      </c>
      <c r="F1769" s="9">
        <v>1974</v>
      </c>
      <c r="G1769" s="29">
        <v>7556.5</v>
      </c>
      <c r="H1769" s="435">
        <v>14065205.96</v>
      </c>
    </row>
    <row r="1770" spans="1:8" s="8" customFormat="1" ht="9.75">
      <c r="A1770" s="27"/>
      <c r="B1770" s="68">
        <v>1749</v>
      </c>
      <c r="C1770" s="27" t="s">
        <v>2390</v>
      </c>
      <c r="D1770" s="28" t="s">
        <v>1465</v>
      </c>
      <c r="E1770" s="57" t="s">
        <v>625</v>
      </c>
      <c r="F1770" s="9">
        <v>1995</v>
      </c>
      <c r="G1770" s="29">
        <v>5411.2</v>
      </c>
      <c r="H1770" s="435">
        <v>3159755.1</v>
      </c>
    </row>
    <row r="1771" spans="1:8" s="8" customFormat="1" ht="9.75">
      <c r="A1771" s="27"/>
      <c r="B1771" s="13">
        <v>1750</v>
      </c>
      <c r="C1771" s="27" t="s">
        <v>2390</v>
      </c>
      <c r="D1771" s="28" t="s">
        <v>1466</v>
      </c>
      <c r="E1771" s="57" t="s">
        <v>625</v>
      </c>
      <c r="F1771" s="9">
        <v>2001</v>
      </c>
      <c r="G1771" s="29">
        <v>6516.4</v>
      </c>
      <c r="H1771" s="435">
        <v>19100330.48</v>
      </c>
    </row>
    <row r="1772" spans="1:8" s="8" customFormat="1" ht="9.75">
      <c r="A1772" s="27"/>
      <c r="B1772" s="68">
        <v>1751</v>
      </c>
      <c r="C1772" s="27" t="s">
        <v>2390</v>
      </c>
      <c r="D1772" s="28" t="s">
        <v>1024</v>
      </c>
      <c r="E1772" s="57" t="s">
        <v>625</v>
      </c>
      <c r="F1772" s="9">
        <v>2011</v>
      </c>
      <c r="G1772" s="29">
        <v>6549.9</v>
      </c>
      <c r="H1772" s="435">
        <v>30609145.46</v>
      </c>
    </row>
    <row r="1773" spans="1:8" s="8" customFormat="1" ht="9.75">
      <c r="A1773" s="27"/>
      <c r="B1773" s="13">
        <v>1752</v>
      </c>
      <c r="C1773" s="27" t="s">
        <v>2390</v>
      </c>
      <c r="D1773" s="28" t="s">
        <v>1507</v>
      </c>
      <c r="E1773" s="57" t="s">
        <v>1671</v>
      </c>
      <c r="F1773" s="9">
        <v>1959</v>
      </c>
      <c r="G1773" s="29">
        <v>2779</v>
      </c>
      <c r="H1773" s="435">
        <v>3821989.68</v>
      </c>
    </row>
    <row r="1774" spans="1:9" s="8" customFormat="1" ht="9.75">
      <c r="A1774" s="27"/>
      <c r="B1774" s="68">
        <v>1753</v>
      </c>
      <c r="C1774" s="27" t="s">
        <v>2390</v>
      </c>
      <c r="D1774" s="28" t="s">
        <v>777</v>
      </c>
      <c r="E1774" s="57" t="s">
        <v>623</v>
      </c>
      <c r="F1774" s="9">
        <v>1989</v>
      </c>
      <c r="G1774" s="29">
        <v>4659.6</v>
      </c>
      <c r="H1774" s="443">
        <v>15713710.08</v>
      </c>
      <c r="I1774" s="439"/>
    </row>
    <row r="1775" spans="1:8" s="8" customFormat="1" ht="9.75">
      <c r="A1775" s="27"/>
      <c r="B1775" s="68">
        <v>1755</v>
      </c>
      <c r="C1775" s="27" t="s">
        <v>2390</v>
      </c>
      <c r="D1775" s="28" t="s">
        <v>452</v>
      </c>
      <c r="E1775" s="57" t="s">
        <v>625</v>
      </c>
      <c r="F1775" s="9">
        <v>1991</v>
      </c>
      <c r="G1775" s="29">
        <v>3066.5</v>
      </c>
      <c r="H1775" s="435">
        <v>4494756.59</v>
      </c>
    </row>
    <row r="1776" spans="1:8" s="8" customFormat="1" ht="9.75">
      <c r="A1776" s="27"/>
      <c r="B1776" s="13">
        <v>1756</v>
      </c>
      <c r="C1776" s="27" t="s">
        <v>2390</v>
      </c>
      <c r="D1776" s="28" t="s">
        <v>1508</v>
      </c>
      <c r="E1776" s="57" t="s">
        <v>625</v>
      </c>
      <c r="F1776" s="9">
        <v>1995</v>
      </c>
      <c r="G1776" s="29">
        <v>5542.2</v>
      </c>
      <c r="H1776" s="435">
        <v>4939571.2</v>
      </c>
    </row>
    <row r="1777" spans="1:8" s="8" customFormat="1" ht="9.75">
      <c r="A1777" s="27"/>
      <c r="B1777" s="68">
        <v>1757</v>
      </c>
      <c r="C1777" s="27" t="s">
        <v>2390</v>
      </c>
      <c r="D1777" s="28" t="s">
        <v>434</v>
      </c>
      <c r="E1777" s="57" t="s">
        <v>1671</v>
      </c>
      <c r="F1777" s="9">
        <v>1961</v>
      </c>
      <c r="G1777" s="29">
        <v>2722</v>
      </c>
      <c r="H1777" s="435">
        <v>4206685.87</v>
      </c>
    </row>
    <row r="1778" spans="1:8" s="8" customFormat="1" ht="9.75">
      <c r="A1778" s="27"/>
      <c r="B1778" s="13">
        <v>1758</v>
      </c>
      <c r="C1778" s="27" t="s">
        <v>2390</v>
      </c>
      <c r="D1778" s="28" t="s">
        <v>446</v>
      </c>
      <c r="E1778" s="57" t="s">
        <v>627</v>
      </c>
      <c r="F1778" s="9">
        <v>1960</v>
      </c>
      <c r="G1778" s="29">
        <v>298.5</v>
      </c>
      <c r="H1778" s="435">
        <v>337002.65</v>
      </c>
    </row>
    <row r="1779" spans="1:8" s="8" customFormat="1" ht="9.75">
      <c r="A1779" s="27"/>
      <c r="B1779" s="68">
        <v>1759</v>
      </c>
      <c r="C1779" s="27" t="s">
        <v>2390</v>
      </c>
      <c r="D1779" s="28" t="s">
        <v>1179</v>
      </c>
      <c r="E1779" s="57" t="s">
        <v>624</v>
      </c>
      <c r="F1779" s="9">
        <v>1962</v>
      </c>
      <c r="G1779" s="29">
        <v>3198</v>
      </c>
      <c r="H1779" s="435">
        <v>2794791.43</v>
      </c>
    </row>
    <row r="1780" spans="1:8" s="8" customFormat="1" ht="9.75">
      <c r="A1780" s="27"/>
      <c r="B1780" s="13">
        <v>1760</v>
      </c>
      <c r="C1780" s="27" t="s">
        <v>2390</v>
      </c>
      <c r="D1780" s="28" t="s">
        <v>238</v>
      </c>
      <c r="E1780" s="57" t="s">
        <v>624</v>
      </c>
      <c r="F1780" s="9">
        <v>1978</v>
      </c>
      <c r="G1780" s="29">
        <v>4520</v>
      </c>
      <c r="H1780" s="435">
        <v>7977329.28</v>
      </c>
    </row>
    <row r="1781" spans="1:8" s="8" customFormat="1" ht="9.75">
      <c r="A1781" s="27"/>
      <c r="B1781" s="68">
        <v>1761</v>
      </c>
      <c r="C1781" s="27" t="s">
        <v>2390</v>
      </c>
      <c r="D1781" s="28" t="s">
        <v>435</v>
      </c>
      <c r="E1781" s="57" t="s">
        <v>624</v>
      </c>
      <c r="F1781" s="9">
        <v>1977</v>
      </c>
      <c r="G1781" s="29">
        <v>4656</v>
      </c>
      <c r="H1781" s="435">
        <v>10835715.91</v>
      </c>
    </row>
    <row r="1782" spans="1:8" s="8" customFormat="1" ht="9.75">
      <c r="A1782" s="27"/>
      <c r="B1782" s="13">
        <v>1762</v>
      </c>
      <c r="C1782" s="27" t="s">
        <v>2390</v>
      </c>
      <c r="D1782" s="28" t="s">
        <v>1468</v>
      </c>
      <c r="E1782" s="57" t="s">
        <v>624</v>
      </c>
      <c r="F1782" s="9">
        <v>1982</v>
      </c>
      <c r="G1782" s="29">
        <v>5116.8</v>
      </c>
      <c r="H1782" s="435">
        <v>10195322.01</v>
      </c>
    </row>
    <row r="1783" spans="1:8" s="8" customFormat="1" ht="9.75">
      <c r="A1783" s="27"/>
      <c r="B1783" s="68">
        <v>1763</v>
      </c>
      <c r="C1783" s="27" t="s">
        <v>2390</v>
      </c>
      <c r="D1783" s="28" t="s">
        <v>2398</v>
      </c>
      <c r="E1783" s="57" t="s">
        <v>624</v>
      </c>
      <c r="F1783" s="9">
        <v>1974</v>
      </c>
      <c r="G1783" s="29">
        <v>2992</v>
      </c>
      <c r="H1783" s="435">
        <v>7543149.37</v>
      </c>
    </row>
    <row r="1784" spans="1:8" s="8" customFormat="1" ht="9.75">
      <c r="A1784" s="27"/>
      <c r="B1784" s="13">
        <v>1764</v>
      </c>
      <c r="C1784" s="27" t="s">
        <v>2390</v>
      </c>
      <c r="D1784" s="28" t="s">
        <v>2399</v>
      </c>
      <c r="E1784" s="57" t="s">
        <v>624</v>
      </c>
      <c r="F1784" s="9">
        <v>1968</v>
      </c>
      <c r="G1784" s="29">
        <v>3133.2</v>
      </c>
      <c r="H1784" s="435">
        <v>5230520.22</v>
      </c>
    </row>
    <row r="1785" spans="1:8" s="8" customFormat="1" ht="9.75">
      <c r="A1785" s="27"/>
      <c r="B1785" s="68">
        <v>1765</v>
      </c>
      <c r="C1785" s="27" t="s">
        <v>2390</v>
      </c>
      <c r="D1785" s="28" t="s">
        <v>2400</v>
      </c>
      <c r="E1785" s="57" t="s">
        <v>624</v>
      </c>
      <c r="F1785" s="9">
        <v>1975</v>
      </c>
      <c r="G1785" s="29">
        <v>5721</v>
      </c>
      <c r="H1785" s="435">
        <v>10418779.96</v>
      </c>
    </row>
    <row r="1786" spans="1:8" s="8" customFormat="1" ht="9.75">
      <c r="A1786" s="27"/>
      <c r="B1786" s="13">
        <v>1766</v>
      </c>
      <c r="C1786" s="27" t="s">
        <v>2390</v>
      </c>
      <c r="D1786" s="28" t="s">
        <v>155</v>
      </c>
      <c r="E1786" s="57" t="s">
        <v>624</v>
      </c>
      <c r="F1786" s="9">
        <v>1978</v>
      </c>
      <c r="G1786" s="29">
        <v>3242</v>
      </c>
      <c r="H1786" s="435">
        <v>6950009.06</v>
      </c>
    </row>
    <row r="1787" spans="1:8" s="8" customFormat="1" ht="9.75">
      <c r="A1787" s="27"/>
      <c r="B1787" s="68">
        <v>1767</v>
      </c>
      <c r="C1787" s="27" t="s">
        <v>2390</v>
      </c>
      <c r="D1787" s="28" t="s">
        <v>156</v>
      </c>
      <c r="E1787" s="57" t="s">
        <v>624</v>
      </c>
      <c r="F1787" s="9">
        <v>1981</v>
      </c>
      <c r="G1787" s="29">
        <v>3486</v>
      </c>
      <c r="H1787" s="437">
        <v>6214437.63</v>
      </c>
    </row>
    <row r="1788" spans="1:8" s="8" customFormat="1" ht="9.75">
      <c r="A1788" s="27"/>
      <c r="B1788" s="13">
        <v>1768</v>
      </c>
      <c r="C1788" s="27" t="s">
        <v>2390</v>
      </c>
      <c r="D1788" s="28" t="s">
        <v>157</v>
      </c>
      <c r="E1788" s="57" t="s">
        <v>624</v>
      </c>
      <c r="F1788" s="9">
        <v>1965</v>
      </c>
      <c r="G1788" s="29">
        <v>4444</v>
      </c>
      <c r="H1788" s="435">
        <v>5696356.46</v>
      </c>
    </row>
    <row r="1789" spans="1:8" s="8" customFormat="1" ht="9.75">
      <c r="A1789" s="27"/>
      <c r="B1789" s="68">
        <v>1769</v>
      </c>
      <c r="C1789" s="27" t="s">
        <v>2390</v>
      </c>
      <c r="D1789" s="28" t="s">
        <v>158</v>
      </c>
      <c r="E1789" s="57" t="s">
        <v>627</v>
      </c>
      <c r="F1789" s="9">
        <v>1959</v>
      </c>
      <c r="G1789" s="29">
        <v>591</v>
      </c>
      <c r="H1789" s="435">
        <v>851241.92</v>
      </c>
    </row>
    <row r="1790" spans="1:8" s="8" customFormat="1" ht="9.75">
      <c r="A1790" s="27"/>
      <c r="B1790" s="13">
        <v>1770</v>
      </c>
      <c r="C1790" s="27" t="s">
        <v>2390</v>
      </c>
      <c r="D1790" s="28" t="s">
        <v>3432</v>
      </c>
      <c r="E1790" s="57" t="s">
        <v>624</v>
      </c>
      <c r="F1790" s="9">
        <v>1968</v>
      </c>
      <c r="G1790" s="29">
        <v>3455.2</v>
      </c>
      <c r="H1790" s="435">
        <v>5747370.32</v>
      </c>
    </row>
    <row r="1791" spans="1:8" s="8" customFormat="1" ht="9.75">
      <c r="A1791" s="27"/>
      <c r="B1791" s="68">
        <v>1771</v>
      </c>
      <c r="C1791" s="27" t="s">
        <v>2390</v>
      </c>
      <c r="D1791" s="28" t="s">
        <v>3433</v>
      </c>
      <c r="E1791" s="57" t="s">
        <v>627</v>
      </c>
      <c r="F1791" s="9">
        <v>1959</v>
      </c>
      <c r="G1791" s="29">
        <v>583.2</v>
      </c>
      <c r="H1791" s="435">
        <v>905942.4</v>
      </c>
    </row>
    <row r="1792" spans="1:8" s="8" customFormat="1" ht="9.75">
      <c r="A1792" s="27"/>
      <c r="B1792" s="13">
        <v>1772</v>
      </c>
      <c r="C1792" s="27" t="s">
        <v>2390</v>
      </c>
      <c r="D1792" s="28" t="s">
        <v>3434</v>
      </c>
      <c r="E1792" s="57" t="s">
        <v>624</v>
      </c>
      <c r="F1792" s="9">
        <v>1969</v>
      </c>
      <c r="G1792" s="29">
        <v>4091</v>
      </c>
      <c r="H1792" s="435">
        <v>5884376.34</v>
      </c>
    </row>
    <row r="1793" spans="1:8" s="8" customFormat="1" ht="9.75">
      <c r="A1793" s="27"/>
      <c r="B1793" s="68">
        <v>1773</v>
      </c>
      <c r="C1793" s="27" t="s">
        <v>2390</v>
      </c>
      <c r="D1793" s="28" t="s">
        <v>2838</v>
      </c>
      <c r="E1793" s="57" t="s">
        <v>623</v>
      </c>
      <c r="F1793" s="9">
        <v>1982</v>
      </c>
      <c r="G1793" s="29">
        <v>7185</v>
      </c>
      <c r="H1793" s="435">
        <v>13832870.28</v>
      </c>
    </row>
    <row r="1794" spans="1:8" s="8" customFormat="1" ht="9.75">
      <c r="A1794" s="27"/>
      <c r="B1794" s="13">
        <v>1774</v>
      </c>
      <c r="C1794" s="27" t="s">
        <v>2390</v>
      </c>
      <c r="D1794" s="28" t="s">
        <v>2839</v>
      </c>
      <c r="E1794" s="57" t="s">
        <v>624</v>
      </c>
      <c r="F1794" s="9">
        <v>1979</v>
      </c>
      <c r="G1794" s="29">
        <v>7276</v>
      </c>
      <c r="H1794" s="435">
        <v>8039955.5</v>
      </c>
    </row>
    <row r="1795" spans="1:8" s="8" customFormat="1" ht="9.75">
      <c r="A1795" s="27"/>
      <c r="B1795" s="68">
        <v>1775</v>
      </c>
      <c r="C1795" s="27" t="s">
        <v>2390</v>
      </c>
      <c r="D1795" s="28" t="s">
        <v>2840</v>
      </c>
      <c r="E1795" s="57" t="s">
        <v>624</v>
      </c>
      <c r="F1795" s="9">
        <v>1968</v>
      </c>
      <c r="G1795" s="29">
        <v>3416.9</v>
      </c>
      <c r="H1795" s="435">
        <v>6046955.76</v>
      </c>
    </row>
    <row r="1796" spans="1:8" s="8" customFormat="1" ht="9.75">
      <c r="A1796" s="27"/>
      <c r="B1796" s="13">
        <v>1776</v>
      </c>
      <c r="C1796" s="27" t="s">
        <v>2390</v>
      </c>
      <c r="D1796" s="28" t="s">
        <v>1980</v>
      </c>
      <c r="E1796" s="57" t="s">
        <v>624</v>
      </c>
      <c r="F1796" s="9">
        <v>1988</v>
      </c>
      <c r="G1796" s="29">
        <v>5363.7</v>
      </c>
      <c r="H1796" s="435">
        <v>11487863.59</v>
      </c>
    </row>
    <row r="1797" spans="1:8" s="8" customFormat="1" ht="9.75">
      <c r="A1797" s="27"/>
      <c r="B1797" s="68">
        <v>1777</v>
      </c>
      <c r="C1797" s="27" t="s">
        <v>2390</v>
      </c>
      <c r="D1797" s="28" t="s">
        <v>2841</v>
      </c>
      <c r="E1797" s="57" t="s">
        <v>624</v>
      </c>
      <c r="F1797" s="9">
        <v>1974</v>
      </c>
      <c r="G1797" s="29">
        <v>4942.6</v>
      </c>
      <c r="H1797" s="435">
        <v>11634804.11</v>
      </c>
    </row>
    <row r="1798" spans="1:8" s="8" customFormat="1" ht="9.75">
      <c r="A1798" s="27"/>
      <c r="B1798" s="13">
        <v>1778</v>
      </c>
      <c r="C1798" s="27" t="s">
        <v>2390</v>
      </c>
      <c r="D1798" s="28" t="s">
        <v>1467</v>
      </c>
      <c r="E1798" s="57" t="s">
        <v>624</v>
      </c>
      <c r="F1798" s="9">
        <v>1994</v>
      </c>
      <c r="G1798" s="29">
        <v>4537.6</v>
      </c>
      <c r="H1798" s="435">
        <v>1039577.54</v>
      </c>
    </row>
    <row r="1799" spans="1:8" s="8" customFormat="1" ht="9.75">
      <c r="A1799" s="27"/>
      <c r="B1799" s="68">
        <v>1779</v>
      </c>
      <c r="C1799" s="27" t="s">
        <v>2390</v>
      </c>
      <c r="D1799" s="28" t="s">
        <v>2842</v>
      </c>
      <c r="E1799" s="57" t="s">
        <v>624</v>
      </c>
      <c r="F1799" s="9">
        <v>1976</v>
      </c>
      <c r="G1799" s="29">
        <v>3859.5</v>
      </c>
      <c r="H1799" s="435">
        <v>11098143.31</v>
      </c>
    </row>
    <row r="1800" spans="1:8" s="8" customFormat="1" ht="9.75">
      <c r="A1800" s="5"/>
      <c r="B1800" s="13">
        <v>1780</v>
      </c>
      <c r="C1800" s="5" t="s">
        <v>2390</v>
      </c>
      <c r="D1800" s="48" t="s">
        <v>1328</v>
      </c>
      <c r="E1800" s="5" t="s">
        <v>628</v>
      </c>
      <c r="F1800" s="5">
        <v>1958</v>
      </c>
      <c r="G1800" s="5"/>
      <c r="H1800" s="401">
        <v>92227.65</v>
      </c>
    </row>
    <row r="1801" spans="1:8" s="8" customFormat="1" ht="9.75">
      <c r="A1801" s="5"/>
      <c r="B1801" s="68">
        <v>1781</v>
      </c>
      <c r="C1801" s="5" t="s">
        <v>2390</v>
      </c>
      <c r="D1801" s="48" t="s">
        <v>1329</v>
      </c>
      <c r="E1801" s="5" t="s">
        <v>628</v>
      </c>
      <c r="F1801" s="5">
        <v>1958</v>
      </c>
      <c r="G1801" s="5">
        <v>353</v>
      </c>
      <c r="H1801" s="401">
        <v>121310.6</v>
      </c>
    </row>
    <row r="1802" spans="1:8" s="229" customFormat="1" ht="9.75">
      <c r="A1802" s="228"/>
      <c r="B1802" s="13">
        <v>1782</v>
      </c>
      <c r="C1802" s="26" t="s">
        <v>2390</v>
      </c>
      <c r="D1802" s="26" t="s">
        <v>2941</v>
      </c>
      <c r="E1802" s="26" t="s">
        <v>624</v>
      </c>
      <c r="F1802" s="26">
        <v>1995</v>
      </c>
      <c r="G1802" s="26">
        <v>3959.6</v>
      </c>
      <c r="H1802" s="447">
        <v>411476.06</v>
      </c>
    </row>
    <row r="1803" spans="1:8" s="229" customFormat="1" ht="9.75">
      <c r="A1803" s="228"/>
      <c r="B1803" s="68">
        <v>1783</v>
      </c>
      <c r="C1803" s="5" t="s">
        <v>2390</v>
      </c>
      <c r="D1803" s="5" t="s">
        <v>2942</v>
      </c>
      <c r="E1803" s="5" t="s">
        <v>628</v>
      </c>
      <c r="F1803" s="5">
        <v>1917</v>
      </c>
      <c r="G1803" s="5">
        <v>210.1</v>
      </c>
      <c r="H1803" s="446">
        <v>352247.16</v>
      </c>
    </row>
    <row r="1804" spans="1:8" s="8" customFormat="1" ht="9.75">
      <c r="A1804" s="5"/>
      <c r="B1804" s="13">
        <v>1784</v>
      </c>
      <c r="C1804" s="5" t="s">
        <v>2390</v>
      </c>
      <c r="D1804" s="5" t="s">
        <v>2263</v>
      </c>
      <c r="E1804" s="5" t="s">
        <v>628</v>
      </c>
      <c r="F1804" s="5">
        <v>1969</v>
      </c>
      <c r="G1804" s="5"/>
      <c r="H1804" s="446">
        <v>121757.76</v>
      </c>
    </row>
    <row r="1805" spans="1:8" s="8" customFormat="1" ht="9.75">
      <c r="A1805" s="5"/>
      <c r="B1805" s="68">
        <v>1785</v>
      </c>
      <c r="C1805" s="5" t="s">
        <v>2390</v>
      </c>
      <c r="D1805" s="5" t="s">
        <v>1424</v>
      </c>
      <c r="E1805" s="5" t="s">
        <v>627</v>
      </c>
      <c r="F1805" s="5">
        <v>1972</v>
      </c>
      <c r="G1805" s="5">
        <v>397.96</v>
      </c>
      <c r="H1805" s="446">
        <v>214754.85</v>
      </c>
    </row>
    <row r="1806" spans="1:8" s="229" customFormat="1" ht="9.75">
      <c r="A1806" s="228"/>
      <c r="B1806" s="68">
        <v>1787</v>
      </c>
      <c r="C1806" s="5" t="s">
        <v>2390</v>
      </c>
      <c r="D1806" s="5" t="s">
        <v>1425</v>
      </c>
      <c r="E1806" s="5" t="s">
        <v>627</v>
      </c>
      <c r="F1806" s="5">
        <v>1978</v>
      </c>
      <c r="G1806" s="5">
        <v>846.5</v>
      </c>
      <c r="H1806" s="446">
        <v>1671568.62</v>
      </c>
    </row>
    <row r="1807" spans="1:8" s="8" customFormat="1" ht="9.75">
      <c r="A1807" s="5"/>
      <c r="B1807" s="13">
        <v>1788</v>
      </c>
      <c r="C1807" s="5" t="s">
        <v>2390</v>
      </c>
      <c r="D1807" s="44" t="s">
        <v>1201</v>
      </c>
      <c r="E1807" s="5" t="s">
        <v>628</v>
      </c>
      <c r="F1807" s="5">
        <v>1956</v>
      </c>
      <c r="G1807" s="5">
        <v>191.8</v>
      </c>
      <c r="H1807" s="401">
        <v>112459.76</v>
      </c>
    </row>
    <row r="1808" spans="1:8" s="8" customFormat="1" ht="9.75">
      <c r="A1808" s="5"/>
      <c r="B1808" s="68">
        <v>1789</v>
      </c>
      <c r="C1808" s="5" t="s">
        <v>2390</v>
      </c>
      <c r="D1808" s="5" t="s">
        <v>2260</v>
      </c>
      <c r="E1808" s="5" t="s">
        <v>628</v>
      </c>
      <c r="F1808" s="5">
        <v>1963</v>
      </c>
      <c r="G1808" s="5">
        <v>339.4</v>
      </c>
      <c r="H1808" s="446">
        <v>372856.56</v>
      </c>
    </row>
    <row r="1809" spans="1:8" s="8" customFormat="1" ht="9.75">
      <c r="A1809" s="5"/>
      <c r="B1809" s="13">
        <v>1790</v>
      </c>
      <c r="C1809" s="5" t="s">
        <v>2390</v>
      </c>
      <c r="D1809" s="5" t="s">
        <v>2261</v>
      </c>
      <c r="E1809" s="5" t="s">
        <v>628</v>
      </c>
      <c r="F1809" s="5">
        <v>1960</v>
      </c>
      <c r="G1809" s="5">
        <v>123</v>
      </c>
      <c r="H1809" s="446">
        <v>100050.57</v>
      </c>
    </row>
    <row r="1810" spans="1:8" s="8" customFormat="1" ht="9.75">
      <c r="A1810" s="5"/>
      <c r="B1810" s="68">
        <v>1791</v>
      </c>
      <c r="C1810" s="5" t="s">
        <v>2390</v>
      </c>
      <c r="D1810" s="5" t="s">
        <v>2262</v>
      </c>
      <c r="E1810" s="5" t="s">
        <v>628</v>
      </c>
      <c r="F1810" s="5">
        <v>1969</v>
      </c>
      <c r="G1810" s="5">
        <v>184.8</v>
      </c>
      <c r="H1810" s="446">
        <v>154121.26</v>
      </c>
    </row>
    <row r="1811" spans="1:8" s="8" customFormat="1" ht="9.75">
      <c r="A1811" s="27"/>
      <c r="B1811" s="13">
        <v>1792</v>
      </c>
      <c r="C1811" s="27" t="s">
        <v>2390</v>
      </c>
      <c r="D1811" s="28" t="s">
        <v>3224</v>
      </c>
      <c r="E1811" s="57" t="s">
        <v>626</v>
      </c>
      <c r="F1811" s="9">
        <v>1914</v>
      </c>
      <c r="G1811" s="29">
        <v>1639.1</v>
      </c>
      <c r="H1811" s="435">
        <v>1884305.68</v>
      </c>
    </row>
    <row r="1812" spans="1:8" s="8" customFormat="1" ht="9.75">
      <c r="A1812" s="27"/>
      <c r="B1812" s="68">
        <v>1793</v>
      </c>
      <c r="C1812" s="27" t="s">
        <v>2390</v>
      </c>
      <c r="D1812" s="28" t="s">
        <v>3225</v>
      </c>
      <c r="E1812" s="57" t="s">
        <v>627</v>
      </c>
      <c r="F1812" s="9">
        <v>1914</v>
      </c>
      <c r="G1812" s="29">
        <v>713.6</v>
      </c>
      <c r="H1812" s="435">
        <v>553102.56</v>
      </c>
    </row>
    <row r="1813" spans="1:8" s="8" customFormat="1" ht="9.75">
      <c r="A1813" s="27"/>
      <c r="B1813" s="13">
        <v>1794</v>
      </c>
      <c r="C1813" s="27" t="s">
        <v>2390</v>
      </c>
      <c r="D1813" s="28" t="s">
        <v>2919</v>
      </c>
      <c r="E1813" s="57" t="s">
        <v>627</v>
      </c>
      <c r="F1813" s="9">
        <v>1914</v>
      </c>
      <c r="G1813" s="29">
        <v>1074.1</v>
      </c>
      <c r="H1813" s="435">
        <v>585001.69</v>
      </c>
    </row>
    <row r="1814" spans="1:8" s="8" customFormat="1" ht="9.75">
      <c r="A1814" s="27"/>
      <c r="B1814" s="68">
        <v>1795</v>
      </c>
      <c r="C1814" s="27" t="s">
        <v>2390</v>
      </c>
      <c r="D1814" s="28" t="s">
        <v>479</v>
      </c>
      <c r="E1814" s="57" t="s">
        <v>628</v>
      </c>
      <c r="F1814" s="9">
        <v>1967</v>
      </c>
      <c r="G1814" s="29">
        <v>49.9</v>
      </c>
      <c r="H1814" s="435">
        <v>63769.25</v>
      </c>
    </row>
    <row r="1815" spans="1:8" s="8" customFormat="1" ht="9.75">
      <c r="A1815" s="27"/>
      <c r="B1815" s="13">
        <v>1796</v>
      </c>
      <c r="C1815" s="27" t="s">
        <v>2390</v>
      </c>
      <c r="D1815" s="28" t="s">
        <v>1664</v>
      </c>
      <c r="E1815" s="57" t="s">
        <v>626</v>
      </c>
      <c r="F1815" s="9">
        <v>1914</v>
      </c>
      <c r="G1815" s="29">
        <v>1544.1</v>
      </c>
      <c r="H1815" s="435">
        <v>1299885.41</v>
      </c>
    </row>
    <row r="1816" spans="1:8" s="8" customFormat="1" ht="9.75">
      <c r="A1816" s="27"/>
      <c r="B1816" s="68">
        <v>1797</v>
      </c>
      <c r="C1816" s="27" t="s">
        <v>2390</v>
      </c>
      <c r="D1816" s="28" t="s">
        <v>1665</v>
      </c>
      <c r="E1816" s="57" t="s">
        <v>626</v>
      </c>
      <c r="F1816" s="9">
        <v>1914</v>
      </c>
      <c r="G1816" s="29">
        <v>1078.3</v>
      </c>
      <c r="H1816" s="435">
        <v>940847.33</v>
      </c>
    </row>
    <row r="1817" spans="1:8" s="8" customFormat="1" ht="9.75">
      <c r="A1817" s="27"/>
      <c r="B1817" s="13">
        <v>1798</v>
      </c>
      <c r="C1817" s="27" t="s">
        <v>2390</v>
      </c>
      <c r="D1817" s="28" t="s">
        <v>1666</v>
      </c>
      <c r="E1817" s="57" t="s">
        <v>626</v>
      </c>
      <c r="F1817" s="9">
        <v>1914</v>
      </c>
      <c r="G1817" s="29">
        <v>1437.1</v>
      </c>
      <c r="H1817" s="435">
        <v>1145697.25</v>
      </c>
    </row>
    <row r="1818" spans="1:8" s="8" customFormat="1" ht="9.75">
      <c r="A1818" s="27"/>
      <c r="B1818" s="68">
        <v>1799</v>
      </c>
      <c r="C1818" s="27" t="s">
        <v>2390</v>
      </c>
      <c r="D1818" s="28" t="s">
        <v>480</v>
      </c>
      <c r="E1818" s="57" t="s">
        <v>623</v>
      </c>
      <c r="F1818" s="9">
        <v>1986</v>
      </c>
      <c r="G1818" s="31">
        <v>2068.9</v>
      </c>
      <c r="H1818" s="435">
        <v>7600781.09</v>
      </c>
    </row>
    <row r="1819" spans="1:8" s="8" customFormat="1" ht="9.75">
      <c r="A1819" s="27"/>
      <c r="B1819" s="13">
        <v>1800</v>
      </c>
      <c r="C1819" s="27" t="s">
        <v>2390</v>
      </c>
      <c r="D1819" s="28" t="s">
        <v>1667</v>
      </c>
      <c r="E1819" s="57" t="s">
        <v>626</v>
      </c>
      <c r="F1819" s="9">
        <v>1914</v>
      </c>
      <c r="G1819" s="29">
        <v>1057</v>
      </c>
      <c r="H1819" s="435">
        <v>790699.13</v>
      </c>
    </row>
    <row r="1820" spans="1:8" s="8" customFormat="1" ht="9.75">
      <c r="A1820" s="27"/>
      <c r="B1820" s="68">
        <v>1801</v>
      </c>
      <c r="C1820" s="27" t="s">
        <v>2390</v>
      </c>
      <c r="D1820" s="28" t="s">
        <v>1532</v>
      </c>
      <c r="E1820" s="57" t="s">
        <v>624</v>
      </c>
      <c r="F1820" s="9">
        <v>1976</v>
      </c>
      <c r="G1820" s="29">
        <v>3845.5</v>
      </c>
      <c r="H1820" s="435">
        <v>8258886.3</v>
      </c>
    </row>
    <row r="1821" spans="1:8" s="8" customFormat="1" ht="9.75">
      <c r="A1821" s="27"/>
      <c r="B1821" s="13">
        <v>1802</v>
      </c>
      <c r="C1821" s="27" t="s">
        <v>2390</v>
      </c>
      <c r="D1821" s="28" t="s">
        <v>481</v>
      </c>
      <c r="E1821" s="57" t="s">
        <v>624</v>
      </c>
      <c r="F1821" s="9">
        <v>1975</v>
      </c>
      <c r="G1821" s="29">
        <v>3827.8</v>
      </c>
      <c r="H1821" s="435">
        <v>8271491.64</v>
      </c>
    </row>
    <row r="1822" spans="1:8" s="8" customFormat="1" ht="9.75">
      <c r="A1822" s="27"/>
      <c r="B1822" s="68">
        <v>1803</v>
      </c>
      <c r="C1822" s="27" t="s">
        <v>2390</v>
      </c>
      <c r="D1822" s="28" t="s">
        <v>1669</v>
      </c>
      <c r="E1822" s="57" t="s">
        <v>626</v>
      </c>
      <c r="F1822" s="9">
        <v>1936</v>
      </c>
      <c r="G1822" s="29">
        <v>1967.6</v>
      </c>
      <c r="H1822" s="435">
        <v>1400846.3</v>
      </c>
    </row>
    <row r="1823" spans="1:8" s="8" customFormat="1" ht="9.75">
      <c r="A1823" s="27"/>
      <c r="B1823" s="13">
        <v>1804</v>
      </c>
      <c r="C1823" s="27" t="s">
        <v>2390</v>
      </c>
      <c r="D1823" s="28" t="s">
        <v>1668</v>
      </c>
      <c r="E1823" s="57" t="s">
        <v>626</v>
      </c>
      <c r="F1823" s="9">
        <v>1941</v>
      </c>
      <c r="G1823" s="29">
        <v>1850.7</v>
      </c>
      <c r="H1823" s="435">
        <v>1281915.95</v>
      </c>
    </row>
    <row r="1824" spans="1:8" s="8" customFormat="1" ht="9.75">
      <c r="A1824" s="27"/>
      <c r="B1824" s="68">
        <v>1805</v>
      </c>
      <c r="C1824" s="27" t="s">
        <v>2390</v>
      </c>
      <c r="D1824" s="28" t="s">
        <v>1843</v>
      </c>
      <c r="E1824" s="57" t="s">
        <v>625</v>
      </c>
      <c r="F1824" s="9">
        <v>1999</v>
      </c>
      <c r="G1824" s="29">
        <v>5043.1</v>
      </c>
      <c r="H1824" s="435">
        <v>14450747.27</v>
      </c>
    </row>
    <row r="1825" spans="1:8" s="8" customFormat="1" ht="9.75">
      <c r="A1825" s="27"/>
      <c r="B1825" s="13">
        <v>1806</v>
      </c>
      <c r="C1825" s="27" t="s">
        <v>2390</v>
      </c>
      <c r="D1825" s="28" t="s">
        <v>1846</v>
      </c>
      <c r="E1825" s="57" t="s">
        <v>627</v>
      </c>
      <c r="F1825" s="9">
        <v>1956</v>
      </c>
      <c r="G1825" s="29">
        <v>417.4</v>
      </c>
      <c r="H1825" s="435">
        <v>283481.95</v>
      </c>
    </row>
    <row r="1826" spans="1:8" s="8" customFormat="1" ht="9.75">
      <c r="A1826" s="27"/>
      <c r="B1826" s="68">
        <v>1807</v>
      </c>
      <c r="C1826" s="27" t="s">
        <v>2390</v>
      </c>
      <c r="D1826" s="28" t="s">
        <v>2902</v>
      </c>
      <c r="E1826" s="57" t="s">
        <v>623</v>
      </c>
      <c r="F1826" s="9">
        <v>1997</v>
      </c>
      <c r="G1826" s="29">
        <v>5322.3</v>
      </c>
      <c r="H1826" s="435">
        <v>2898730.26</v>
      </c>
    </row>
    <row r="1827" spans="1:8" s="8" customFormat="1" ht="9.75">
      <c r="A1827" s="27"/>
      <c r="B1827" s="13">
        <v>1808</v>
      </c>
      <c r="C1827" s="27" t="s">
        <v>2390</v>
      </c>
      <c r="D1827" s="28" t="s">
        <v>1842</v>
      </c>
      <c r="E1827" s="57" t="s">
        <v>623</v>
      </c>
      <c r="F1827" s="9">
        <v>1988</v>
      </c>
      <c r="G1827" s="29">
        <v>4503</v>
      </c>
      <c r="H1827" s="435">
        <v>14238805.83</v>
      </c>
    </row>
    <row r="1828" spans="1:8" s="8" customFormat="1" ht="9.75">
      <c r="A1828" s="27"/>
      <c r="B1828" s="68">
        <v>1809</v>
      </c>
      <c r="C1828" s="27" t="s">
        <v>2390</v>
      </c>
      <c r="D1828" s="28" t="s">
        <v>413</v>
      </c>
      <c r="E1828" s="57" t="s">
        <v>624</v>
      </c>
      <c r="F1828" s="9">
        <v>1978</v>
      </c>
      <c r="G1828" s="29">
        <v>3661.6</v>
      </c>
      <c r="H1828" s="435">
        <v>6514742.18</v>
      </c>
    </row>
    <row r="1829" spans="1:8" s="8" customFormat="1" ht="9.75">
      <c r="A1829" s="27"/>
      <c r="B1829" s="13">
        <v>1810</v>
      </c>
      <c r="C1829" s="27" t="s">
        <v>2390</v>
      </c>
      <c r="D1829" s="28" t="s">
        <v>1841</v>
      </c>
      <c r="E1829" s="33" t="s">
        <v>1671</v>
      </c>
      <c r="F1829" s="9">
        <v>1948</v>
      </c>
      <c r="G1829" s="27">
        <v>804.2</v>
      </c>
      <c r="H1829" s="448">
        <v>770961.69</v>
      </c>
    </row>
    <row r="1830" spans="1:8" s="8" customFormat="1" ht="9.75">
      <c r="A1830" s="27"/>
      <c r="B1830" s="68">
        <v>1811</v>
      </c>
      <c r="C1830" s="27" t="s">
        <v>2390</v>
      </c>
      <c r="D1830" s="28" t="s">
        <v>1463</v>
      </c>
      <c r="E1830" s="57" t="s">
        <v>628</v>
      </c>
      <c r="F1830" s="9">
        <v>1917</v>
      </c>
      <c r="G1830" s="29">
        <v>102.5</v>
      </c>
      <c r="H1830" s="435">
        <v>86807.45</v>
      </c>
    </row>
    <row r="1831" spans="1:8" s="8" customFormat="1" ht="9.75">
      <c r="A1831" s="27"/>
      <c r="B1831" s="13">
        <v>1812</v>
      </c>
      <c r="C1831" s="27" t="s">
        <v>2390</v>
      </c>
      <c r="D1831" s="28" t="s">
        <v>1503</v>
      </c>
      <c r="E1831" s="57" t="s">
        <v>628</v>
      </c>
      <c r="F1831" s="9">
        <v>1917</v>
      </c>
      <c r="G1831" s="29">
        <v>83.3</v>
      </c>
      <c r="H1831" s="435">
        <v>75484.69</v>
      </c>
    </row>
    <row r="1832" spans="1:8" s="8" customFormat="1" ht="9.75">
      <c r="A1832" s="27"/>
      <c r="B1832" s="68">
        <v>1813</v>
      </c>
      <c r="C1832" s="27" t="s">
        <v>2390</v>
      </c>
      <c r="D1832" s="28" t="s">
        <v>1502</v>
      </c>
      <c r="E1832" s="57" t="s">
        <v>627</v>
      </c>
      <c r="F1832" s="9">
        <v>1917</v>
      </c>
      <c r="G1832" s="29">
        <v>223.6</v>
      </c>
      <c r="H1832" s="435">
        <v>145307.63</v>
      </c>
    </row>
    <row r="1833" spans="1:8" s="8" customFormat="1" ht="9.75">
      <c r="A1833" s="27"/>
      <c r="B1833" s="13">
        <v>1814</v>
      </c>
      <c r="C1833" s="27" t="s">
        <v>2390</v>
      </c>
      <c r="D1833" s="28" t="s">
        <v>412</v>
      </c>
      <c r="E1833" s="57" t="s">
        <v>627</v>
      </c>
      <c r="F1833" s="9">
        <v>1956</v>
      </c>
      <c r="G1833" s="29">
        <v>388.3</v>
      </c>
      <c r="H1833" s="435">
        <v>708879.21</v>
      </c>
    </row>
    <row r="1834" spans="1:8" s="8" customFormat="1" ht="9.75">
      <c r="A1834" s="27"/>
      <c r="B1834" s="68">
        <v>1815</v>
      </c>
      <c r="C1834" s="27" t="s">
        <v>2390</v>
      </c>
      <c r="D1834" s="28" t="s">
        <v>1949</v>
      </c>
      <c r="E1834" s="57" t="s">
        <v>624</v>
      </c>
      <c r="F1834" s="9">
        <v>1973</v>
      </c>
      <c r="G1834" s="29">
        <v>5744.1</v>
      </c>
      <c r="H1834" s="435">
        <v>8960371.64</v>
      </c>
    </row>
    <row r="1835" spans="1:8" s="8" customFormat="1" ht="9.75">
      <c r="A1835" s="27"/>
      <c r="B1835" s="13">
        <v>1816</v>
      </c>
      <c r="C1835" s="27" t="s">
        <v>2390</v>
      </c>
      <c r="D1835" s="28" t="s">
        <v>1863</v>
      </c>
      <c r="E1835" s="33" t="s">
        <v>628</v>
      </c>
      <c r="F1835" s="9">
        <v>1941</v>
      </c>
      <c r="G1835" s="27">
        <v>179.3</v>
      </c>
      <c r="H1835" s="448">
        <v>538093.62</v>
      </c>
    </row>
    <row r="1836" spans="1:8" s="8" customFormat="1" ht="9.75">
      <c r="A1836" s="27"/>
      <c r="B1836" s="68">
        <v>1817</v>
      </c>
      <c r="C1836" s="27" t="s">
        <v>2390</v>
      </c>
      <c r="D1836" s="28" t="s">
        <v>1699</v>
      </c>
      <c r="E1836" s="57" t="s">
        <v>627</v>
      </c>
      <c r="F1836" s="9">
        <v>1956</v>
      </c>
      <c r="G1836" s="29">
        <v>514.7</v>
      </c>
      <c r="H1836" s="435">
        <v>1151310.74</v>
      </c>
    </row>
    <row r="1837" spans="1:8" s="8" customFormat="1" ht="9.75">
      <c r="A1837" s="27"/>
      <c r="B1837" s="13">
        <v>1818</v>
      </c>
      <c r="C1837" s="27" t="s">
        <v>2390</v>
      </c>
      <c r="D1837" s="28" t="s">
        <v>3351</v>
      </c>
      <c r="E1837" s="57" t="s">
        <v>624</v>
      </c>
      <c r="F1837" s="9">
        <v>1975</v>
      </c>
      <c r="G1837" s="29">
        <v>2394.6</v>
      </c>
      <c r="H1837" s="435">
        <v>3545888.92</v>
      </c>
    </row>
    <row r="1838" spans="1:8" s="8" customFormat="1" ht="9.75">
      <c r="A1838" s="27"/>
      <c r="B1838" s="68">
        <v>1819</v>
      </c>
      <c r="C1838" s="27" t="s">
        <v>2390</v>
      </c>
      <c r="D1838" s="28" t="s">
        <v>1778</v>
      </c>
      <c r="E1838" s="57" t="s">
        <v>627</v>
      </c>
      <c r="F1838" s="9">
        <v>1968</v>
      </c>
      <c r="G1838" s="29">
        <v>1158.7</v>
      </c>
      <c r="H1838" s="435">
        <v>258494.82</v>
      </c>
    </row>
    <row r="1839" spans="1:8" s="8" customFormat="1" ht="9.75">
      <c r="A1839" s="27"/>
      <c r="B1839" s="13">
        <v>1820</v>
      </c>
      <c r="C1839" s="27" t="s">
        <v>2390</v>
      </c>
      <c r="D1839" s="28" t="s">
        <v>1947</v>
      </c>
      <c r="E1839" s="57" t="s">
        <v>624</v>
      </c>
      <c r="F1839" s="9">
        <v>1970</v>
      </c>
      <c r="G1839" s="29">
        <v>3558</v>
      </c>
      <c r="H1839" s="435">
        <v>5429670.13</v>
      </c>
    </row>
    <row r="1840" spans="1:8" s="8" customFormat="1" ht="9.75">
      <c r="A1840" s="27"/>
      <c r="B1840" s="68">
        <v>1821</v>
      </c>
      <c r="C1840" s="27" t="s">
        <v>2390</v>
      </c>
      <c r="D1840" s="28" t="s">
        <v>1948</v>
      </c>
      <c r="E1840" s="57" t="s">
        <v>624</v>
      </c>
      <c r="F1840" s="9">
        <v>1973</v>
      </c>
      <c r="G1840" s="29">
        <v>7547.2</v>
      </c>
      <c r="H1840" s="435">
        <v>11880037.35</v>
      </c>
    </row>
    <row r="1841" spans="1:8" s="8" customFormat="1" ht="9.75">
      <c r="A1841" s="27"/>
      <c r="B1841" s="13">
        <v>1822</v>
      </c>
      <c r="C1841" s="27" t="s">
        <v>2390</v>
      </c>
      <c r="D1841" s="28" t="s">
        <v>935</v>
      </c>
      <c r="E1841" s="57" t="s">
        <v>623</v>
      </c>
      <c r="F1841" s="9">
        <v>1983</v>
      </c>
      <c r="G1841" s="29">
        <v>15562.1</v>
      </c>
      <c r="H1841" s="435">
        <v>35025262.61</v>
      </c>
    </row>
    <row r="1842" spans="1:8" s="8" customFormat="1" ht="9.75">
      <c r="A1842" s="27"/>
      <c r="B1842" s="68">
        <v>1823</v>
      </c>
      <c r="C1842" s="27" t="s">
        <v>2390</v>
      </c>
      <c r="D1842" s="28" t="s">
        <v>3220</v>
      </c>
      <c r="E1842" s="57" t="s">
        <v>624</v>
      </c>
      <c r="F1842" s="9">
        <v>1976</v>
      </c>
      <c r="G1842" s="29">
        <v>4837.2</v>
      </c>
      <c r="H1842" s="435">
        <v>16187864.09</v>
      </c>
    </row>
    <row r="1843" spans="1:8" s="8" customFormat="1" ht="9.75">
      <c r="A1843" s="27"/>
      <c r="B1843" s="13">
        <v>1824</v>
      </c>
      <c r="C1843" s="27" t="s">
        <v>2390</v>
      </c>
      <c r="D1843" s="28" t="s">
        <v>995</v>
      </c>
      <c r="E1843" s="57" t="s">
        <v>624</v>
      </c>
      <c r="F1843" s="9">
        <v>1975</v>
      </c>
      <c r="G1843" s="29">
        <v>5799.4</v>
      </c>
      <c r="H1843" s="435">
        <v>9117036.15</v>
      </c>
    </row>
    <row r="1844" spans="1:8" s="8" customFormat="1" ht="9.75">
      <c r="A1844" s="27"/>
      <c r="B1844" s="68">
        <v>1825</v>
      </c>
      <c r="C1844" s="27" t="s">
        <v>2390</v>
      </c>
      <c r="D1844" s="28" t="s">
        <v>411</v>
      </c>
      <c r="E1844" s="57" t="s">
        <v>624</v>
      </c>
      <c r="F1844" s="9">
        <v>1973</v>
      </c>
      <c r="G1844" s="29">
        <v>4724.9</v>
      </c>
      <c r="H1844" s="435">
        <v>9061762.25</v>
      </c>
    </row>
    <row r="1845" spans="1:8" s="8" customFormat="1" ht="9.75">
      <c r="A1845" s="27"/>
      <c r="B1845" s="13">
        <v>1826</v>
      </c>
      <c r="C1845" s="27" t="s">
        <v>2390</v>
      </c>
      <c r="D1845" s="28" t="s">
        <v>414</v>
      </c>
      <c r="E1845" s="57" t="s">
        <v>623</v>
      </c>
      <c r="F1845" s="9">
        <v>1978</v>
      </c>
      <c r="G1845" s="29">
        <v>5145</v>
      </c>
      <c r="H1845" s="435">
        <v>13110587.09</v>
      </c>
    </row>
    <row r="1846" spans="1:8" s="8" customFormat="1" ht="9.75">
      <c r="A1846" s="27"/>
      <c r="B1846" s="68">
        <v>1827</v>
      </c>
      <c r="C1846" s="27" t="s">
        <v>2390</v>
      </c>
      <c r="D1846" s="28" t="s">
        <v>1692</v>
      </c>
      <c r="E1846" s="57" t="s">
        <v>624</v>
      </c>
      <c r="F1846" s="9">
        <v>1980</v>
      </c>
      <c r="G1846" s="29">
        <v>4773.8</v>
      </c>
      <c r="H1846" s="435">
        <v>10534918.21</v>
      </c>
    </row>
    <row r="1847" spans="1:8" s="8" customFormat="1" ht="9.75">
      <c r="A1847" s="27"/>
      <c r="B1847" s="13">
        <v>1828</v>
      </c>
      <c r="C1847" s="27" t="s">
        <v>2390</v>
      </c>
      <c r="D1847" s="28" t="s">
        <v>3352</v>
      </c>
      <c r="E1847" s="57" t="s">
        <v>624</v>
      </c>
      <c r="F1847" s="9">
        <v>1982</v>
      </c>
      <c r="G1847" s="29">
        <v>3641.3</v>
      </c>
      <c r="H1847" s="435">
        <v>6332106.3</v>
      </c>
    </row>
    <row r="1848" spans="1:8" s="8" customFormat="1" ht="9.75">
      <c r="A1848" s="27"/>
      <c r="B1848" s="68">
        <v>1829</v>
      </c>
      <c r="C1848" s="27" t="s">
        <v>2390</v>
      </c>
      <c r="D1848" s="28" t="s">
        <v>1693</v>
      </c>
      <c r="E1848" s="57" t="s">
        <v>624</v>
      </c>
      <c r="F1848" s="9">
        <v>1980</v>
      </c>
      <c r="G1848" s="29">
        <v>3574.9</v>
      </c>
      <c r="H1848" s="435">
        <v>6361799.62</v>
      </c>
    </row>
    <row r="1849" spans="1:8" s="8" customFormat="1" ht="9.75">
      <c r="A1849" s="27"/>
      <c r="B1849" s="13">
        <v>1830</v>
      </c>
      <c r="C1849" s="27" t="s">
        <v>2390</v>
      </c>
      <c r="D1849" s="28" t="s">
        <v>1464</v>
      </c>
      <c r="E1849" s="57" t="s">
        <v>623</v>
      </c>
      <c r="F1849" s="9">
        <v>1988</v>
      </c>
      <c r="G1849" s="29">
        <v>4944.4</v>
      </c>
      <c r="H1849" s="435">
        <v>12086395.22</v>
      </c>
    </row>
    <row r="1850" spans="1:8" s="8" customFormat="1" ht="9.75">
      <c r="A1850" s="27"/>
      <c r="B1850" s="68">
        <v>1831</v>
      </c>
      <c r="C1850" s="27" t="s">
        <v>2390</v>
      </c>
      <c r="D1850" s="28" t="s">
        <v>1694</v>
      </c>
      <c r="E1850" s="57" t="s">
        <v>624</v>
      </c>
      <c r="F1850" s="9">
        <v>1982</v>
      </c>
      <c r="G1850" s="29">
        <v>1931.6</v>
      </c>
      <c r="H1850" s="435">
        <v>3783314.71</v>
      </c>
    </row>
    <row r="1851" spans="1:8" s="8" customFormat="1" ht="9.75">
      <c r="A1851" s="27"/>
      <c r="B1851" s="13">
        <v>1832</v>
      </c>
      <c r="C1851" s="27" t="s">
        <v>2390</v>
      </c>
      <c r="D1851" s="28" t="s">
        <v>1695</v>
      </c>
      <c r="E1851" s="57" t="s">
        <v>623</v>
      </c>
      <c r="F1851" s="9">
        <v>1984</v>
      </c>
      <c r="G1851" s="29">
        <v>4485.6</v>
      </c>
      <c r="H1851" s="435">
        <v>11969503.56</v>
      </c>
    </row>
    <row r="1852" spans="1:8" s="8" customFormat="1" ht="9.75">
      <c r="A1852" s="27"/>
      <c r="B1852" s="68">
        <v>1833</v>
      </c>
      <c r="C1852" s="27" t="s">
        <v>2390</v>
      </c>
      <c r="D1852" s="28" t="s">
        <v>1452</v>
      </c>
      <c r="E1852" s="57" t="s">
        <v>623</v>
      </c>
      <c r="F1852" s="9">
        <v>1981</v>
      </c>
      <c r="G1852" s="29">
        <v>7100</v>
      </c>
      <c r="H1852" s="435">
        <v>5139247.48</v>
      </c>
    </row>
    <row r="1853" spans="1:8" s="8" customFormat="1" ht="9.75">
      <c r="A1853" s="27"/>
      <c r="B1853" s="13">
        <v>1834</v>
      </c>
      <c r="C1853" s="27" t="s">
        <v>2390</v>
      </c>
      <c r="D1853" s="28" t="s">
        <v>3221</v>
      </c>
      <c r="E1853" s="57" t="s">
        <v>623</v>
      </c>
      <c r="F1853" s="9">
        <v>1988</v>
      </c>
      <c r="G1853" s="29">
        <v>6990.1</v>
      </c>
      <c r="H1853" s="435">
        <v>17621673.32</v>
      </c>
    </row>
    <row r="1854" spans="1:8" s="8" customFormat="1" ht="9.75">
      <c r="A1854" s="27"/>
      <c r="B1854" s="68">
        <v>1835</v>
      </c>
      <c r="C1854" s="27" t="s">
        <v>2390</v>
      </c>
      <c r="D1854" s="28" t="s">
        <v>3222</v>
      </c>
      <c r="E1854" s="57" t="s">
        <v>623</v>
      </c>
      <c r="F1854" s="9">
        <v>1988</v>
      </c>
      <c r="G1854" s="29">
        <v>6934</v>
      </c>
      <c r="H1854" s="435">
        <v>18888578.09</v>
      </c>
    </row>
    <row r="1855" spans="1:8" s="8" customFormat="1" ht="9.75">
      <c r="A1855" s="27"/>
      <c r="B1855" s="13">
        <v>1836</v>
      </c>
      <c r="C1855" s="27" t="s">
        <v>2390</v>
      </c>
      <c r="D1855" s="28" t="s">
        <v>1598</v>
      </c>
      <c r="E1855" s="57" t="s">
        <v>623</v>
      </c>
      <c r="F1855" s="9">
        <v>1989</v>
      </c>
      <c r="G1855" s="29">
        <v>4670.9</v>
      </c>
      <c r="H1855" s="435">
        <v>13602904.86</v>
      </c>
    </row>
    <row r="1856" spans="1:8" s="8" customFormat="1" ht="9.75">
      <c r="A1856" s="27"/>
      <c r="B1856" s="68">
        <v>1837</v>
      </c>
      <c r="C1856" s="27" t="s">
        <v>2390</v>
      </c>
      <c r="D1856" s="28" t="s">
        <v>2794</v>
      </c>
      <c r="E1856" s="57" t="s">
        <v>623</v>
      </c>
      <c r="F1856" s="9">
        <v>1991</v>
      </c>
      <c r="G1856" s="29">
        <v>7068</v>
      </c>
      <c r="H1856" s="435">
        <v>14381681.9</v>
      </c>
    </row>
    <row r="1857" spans="1:8" s="8" customFormat="1" ht="9.75">
      <c r="A1857" s="27"/>
      <c r="B1857" s="13">
        <v>1838</v>
      </c>
      <c r="C1857" s="27" t="s">
        <v>2390</v>
      </c>
      <c r="D1857" s="28" t="s">
        <v>3354</v>
      </c>
      <c r="E1857" s="57" t="s">
        <v>623</v>
      </c>
      <c r="F1857" s="9">
        <v>1990</v>
      </c>
      <c r="G1857" s="29">
        <v>7281.1</v>
      </c>
      <c r="H1857" s="435">
        <v>18244526.01</v>
      </c>
    </row>
    <row r="1858" spans="1:9" s="8" customFormat="1" ht="9.75">
      <c r="A1858" s="27"/>
      <c r="B1858" s="68">
        <v>1839</v>
      </c>
      <c r="C1858" s="27" t="s">
        <v>2390</v>
      </c>
      <c r="D1858" s="28" t="s">
        <v>2151</v>
      </c>
      <c r="E1858" s="57" t="s">
        <v>623</v>
      </c>
      <c r="F1858" s="5">
        <v>2006</v>
      </c>
      <c r="G1858" s="29">
        <v>7997.4</v>
      </c>
      <c r="H1858" s="440">
        <v>39505781.45</v>
      </c>
      <c r="I1858" s="439"/>
    </row>
    <row r="1859" spans="1:8" s="8" customFormat="1" ht="9.75">
      <c r="A1859" s="27"/>
      <c r="B1859" s="68">
        <v>1841</v>
      </c>
      <c r="C1859" s="27" t="s">
        <v>2390</v>
      </c>
      <c r="D1859" s="28" t="s">
        <v>2795</v>
      </c>
      <c r="E1859" s="57" t="s">
        <v>625</v>
      </c>
      <c r="F1859" s="9">
        <v>1994</v>
      </c>
      <c r="G1859" s="29">
        <v>16197.6</v>
      </c>
      <c r="H1859" s="435">
        <v>27476369.24</v>
      </c>
    </row>
    <row r="1860" spans="1:8" s="8" customFormat="1" ht="9.75">
      <c r="A1860" s="27"/>
      <c r="B1860" s="13">
        <v>1842</v>
      </c>
      <c r="C1860" s="27" t="s">
        <v>2390</v>
      </c>
      <c r="D1860" s="28" t="s">
        <v>1698</v>
      </c>
      <c r="E1860" s="57" t="s">
        <v>623</v>
      </c>
      <c r="F1860" s="9">
        <v>1994</v>
      </c>
      <c r="G1860" s="29">
        <v>6825</v>
      </c>
      <c r="H1860" s="435">
        <v>20969435.35</v>
      </c>
    </row>
    <row r="1861" spans="1:8" s="8" customFormat="1" ht="9.75">
      <c r="A1861" s="27"/>
      <c r="B1861" s="68">
        <v>1843</v>
      </c>
      <c r="C1861" s="27" t="s">
        <v>2390</v>
      </c>
      <c r="D1861" s="28" t="s">
        <v>1697</v>
      </c>
      <c r="E1861" s="57" t="s">
        <v>623</v>
      </c>
      <c r="F1861" s="9">
        <v>1995</v>
      </c>
      <c r="G1861" s="29">
        <v>11618.4</v>
      </c>
      <c r="H1861" s="435">
        <v>7218957.05</v>
      </c>
    </row>
    <row r="1862" spans="1:12" s="8" customFormat="1" ht="9.75">
      <c r="A1862" s="155"/>
      <c r="B1862" s="68"/>
      <c r="C1862" s="155"/>
      <c r="D1862" s="449"/>
      <c r="E1862" s="59"/>
      <c r="F1862" s="13"/>
      <c r="G1862" s="92"/>
      <c r="H1862" s="434">
        <f>SUM(H1549:H1861)</f>
        <v>1763978134.5699997</v>
      </c>
      <c r="L1862" s="434">
        <v>1763978134.57</v>
      </c>
    </row>
    <row r="1863" spans="1:8" s="8" customFormat="1" ht="53.25" customHeight="1">
      <c r="A1863" s="69" t="s">
        <v>1436</v>
      </c>
      <c r="B1863" s="13">
        <v>1844</v>
      </c>
      <c r="C1863" s="49" t="s">
        <v>2028</v>
      </c>
      <c r="D1863" s="49" t="s">
        <v>3111</v>
      </c>
      <c r="E1863" s="49" t="s">
        <v>2027</v>
      </c>
      <c r="F1863" s="26">
        <v>2009</v>
      </c>
      <c r="G1863" s="26">
        <v>71.3</v>
      </c>
      <c r="H1863" s="445">
        <v>257806.54</v>
      </c>
    </row>
    <row r="1864" spans="1:8" s="8" customFormat="1" ht="9.75">
      <c r="A1864" s="5"/>
      <c r="B1864" s="68">
        <v>1845</v>
      </c>
      <c r="C1864" s="17" t="s">
        <v>2028</v>
      </c>
      <c r="D1864" s="17" t="s">
        <v>3112</v>
      </c>
      <c r="E1864" s="17" t="s">
        <v>1370</v>
      </c>
      <c r="F1864" s="5">
        <v>2009</v>
      </c>
      <c r="G1864" s="5">
        <v>39.8</v>
      </c>
      <c r="H1864" s="401">
        <v>143884.16</v>
      </c>
    </row>
    <row r="1865" spans="1:8" s="8" customFormat="1" ht="9.75">
      <c r="A1865" s="5"/>
      <c r="B1865" s="13">
        <v>1846</v>
      </c>
      <c r="C1865" s="17" t="s">
        <v>2028</v>
      </c>
      <c r="D1865" s="17" t="s">
        <v>770</v>
      </c>
      <c r="E1865" s="17" t="s">
        <v>1370</v>
      </c>
      <c r="F1865" s="5">
        <v>2009</v>
      </c>
      <c r="G1865" s="5">
        <v>71.5</v>
      </c>
      <c r="H1865" s="401">
        <v>258485.37</v>
      </c>
    </row>
    <row r="1866" spans="1:8" s="8" customFormat="1" ht="9.75">
      <c r="A1866" s="5"/>
      <c r="B1866" s="68">
        <v>1847</v>
      </c>
      <c r="C1866" s="17" t="s">
        <v>2028</v>
      </c>
      <c r="D1866" s="17" t="s">
        <v>771</v>
      </c>
      <c r="E1866" s="17" t="s">
        <v>2027</v>
      </c>
      <c r="F1866" s="5">
        <v>2009</v>
      </c>
      <c r="G1866" s="5">
        <v>71.5</v>
      </c>
      <c r="H1866" s="401">
        <v>258485.37</v>
      </c>
    </row>
    <row r="1867" spans="1:8" s="8" customFormat="1" ht="9.75">
      <c r="A1867" s="5"/>
      <c r="B1867" s="13">
        <v>1848</v>
      </c>
      <c r="C1867" s="17" t="s">
        <v>2028</v>
      </c>
      <c r="D1867" s="17" t="s">
        <v>772</v>
      </c>
      <c r="E1867" s="17" t="s">
        <v>2027</v>
      </c>
      <c r="F1867" s="5">
        <v>2009</v>
      </c>
      <c r="G1867" s="5">
        <v>71.4</v>
      </c>
      <c r="H1867" s="401"/>
    </row>
    <row r="1868" spans="1:8" s="8" customFormat="1" ht="9.75">
      <c r="A1868" s="5"/>
      <c r="B1868" s="68">
        <v>1849</v>
      </c>
      <c r="C1868" s="17" t="s">
        <v>2028</v>
      </c>
      <c r="D1868" s="17" t="s">
        <v>773</v>
      </c>
      <c r="E1868" s="17" t="s">
        <v>2027</v>
      </c>
      <c r="F1868" s="5">
        <v>2009</v>
      </c>
      <c r="G1868" s="5">
        <v>71.5</v>
      </c>
      <c r="H1868" s="401">
        <v>258485.37</v>
      </c>
    </row>
    <row r="1869" spans="1:8" s="8" customFormat="1" ht="9.75">
      <c r="A1869" s="5"/>
      <c r="B1869" s="13">
        <v>1850</v>
      </c>
      <c r="C1869" s="17" t="s">
        <v>2028</v>
      </c>
      <c r="D1869" s="17" t="s">
        <v>774</v>
      </c>
      <c r="E1869" s="17" t="s">
        <v>2027</v>
      </c>
      <c r="F1869" s="5">
        <v>2009</v>
      </c>
      <c r="G1869" s="5">
        <v>71.4</v>
      </c>
      <c r="H1869" s="401">
        <v>258123.85</v>
      </c>
    </row>
    <row r="1870" spans="1:8" s="8" customFormat="1" ht="9.75">
      <c r="A1870" s="5"/>
      <c r="B1870" s="68">
        <v>1851</v>
      </c>
      <c r="C1870" s="17" t="s">
        <v>2028</v>
      </c>
      <c r="D1870" s="17" t="s">
        <v>2452</v>
      </c>
      <c r="E1870" s="17" t="s">
        <v>2027</v>
      </c>
      <c r="F1870" s="5">
        <v>2009</v>
      </c>
      <c r="G1870" s="5">
        <v>71.5</v>
      </c>
      <c r="H1870" s="401">
        <v>258485.37</v>
      </c>
    </row>
    <row r="1871" spans="1:8" s="8" customFormat="1" ht="9.75">
      <c r="A1871" s="5"/>
      <c r="B1871" s="13">
        <v>1852</v>
      </c>
      <c r="C1871" s="17" t="s">
        <v>2028</v>
      </c>
      <c r="D1871" s="17" t="s">
        <v>1488</v>
      </c>
      <c r="E1871" s="17" t="s">
        <v>2027</v>
      </c>
      <c r="F1871" s="5">
        <v>2009</v>
      </c>
      <c r="G1871" s="5">
        <v>71.4</v>
      </c>
      <c r="H1871" s="401">
        <v>258123.85</v>
      </c>
    </row>
    <row r="1872" spans="1:8" s="8" customFormat="1" ht="9.75">
      <c r="A1872" s="5"/>
      <c r="B1872" s="68">
        <v>1853</v>
      </c>
      <c r="C1872" s="17" t="s">
        <v>2028</v>
      </c>
      <c r="D1872" s="17" t="s">
        <v>1489</v>
      </c>
      <c r="E1872" s="17" t="s">
        <v>1370</v>
      </c>
      <c r="F1872" s="5">
        <v>2009</v>
      </c>
      <c r="G1872" s="5">
        <v>39.6</v>
      </c>
      <c r="H1872" s="401">
        <v>143161.13</v>
      </c>
    </row>
    <row r="1873" spans="1:8" s="8" customFormat="1" ht="9.75">
      <c r="A1873" s="5"/>
      <c r="B1873" s="13">
        <v>1854</v>
      </c>
      <c r="C1873" s="17" t="s">
        <v>2028</v>
      </c>
      <c r="D1873" s="17" t="s">
        <v>1490</v>
      </c>
      <c r="E1873" s="17" t="s">
        <v>2027</v>
      </c>
      <c r="F1873" s="5">
        <v>2009</v>
      </c>
      <c r="G1873" s="5">
        <v>71.5</v>
      </c>
      <c r="H1873" s="401">
        <v>258485.37</v>
      </c>
    </row>
    <row r="1874" spans="1:8" s="8" customFormat="1" ht="9.75">
      <c r="A1874" s="5"/>
      <c r="B1874" s="68">
        <v>1855</v>
      </c>
      <c r="C1874" s="17" t="s">
        <v>2028</v>
      </c>
      <c r="D1874" s="17" t="s">
        <v>1491</v>
      </c>
      <c r="E1874" s="17" t="s">
        <v>2027</v>
      </c>
      <c r="F1874" s="5">
        <v>2009</v>
      </c>
      <c r="G1874" s="5">
        <v>71.5</v>
      </c>
      <c r="H1874" s="401">
        <v>258485.37</v>
      </c>
    </row>
    <row r="1875" spans="1:8" s="8" customFormat="1" ht="9.75">
      <c r="A1875" s="5"/>
      <c r="B1875" s="68">
        <v>1857</v>
      </c>
      <c r="C1875" s="17" t="s">
        <v>2028</v>
      </c>
      <c r="D1875" s="17" t="s">
        <v>1492</v>
      </c>
      <c r="E1875" s="17" t="s">
        <v>2027</v>
      </c>
      <c r="F1875" s="5">
        <v>2009</v>
      </c>
      <c r="G1875" s="5">
        <v>71.5</v>
      </c>
      <c r="H1875" s="401">
        <v>258485.37</v>
      </c>
    </row>
    <row r="1876" spans="1:8" s="8" customFormat="1" ht="9.75">
      <c r="A1876" s="5"/>
      <c r="B1876" s="68">
        <v>1859</v>
      </c>
      <c r="C1876" s="17" t="s">
        <v>2028</v>
      </c>
      <c r="D1876" s="17" t="s">
        <v>1493</v>
      </c>
      <c r="E1876" s="17" t="s">
        <v>1370</v>
      </c>
      <c r="F1876" s="5">
        <v>2009</v>
      </c>
      <c r="G1876" s="5">
        <v>39.3</v>
      </c>
      <c r="H1876" s="401">
        <v>142076.57</v>
      </c>
    </row>
    <row r="1877" spans="1:8" s="8" customFormat="1" ht="9.75">
      <c r="A1877" s="5"/>
      <c r="B1877" s="13">
        <v>1860</v>
      </c>
      <c r="C1877" s="17" t="s">
        <v>2028</v>
      </c>
      <c r="D1877" s="17" t="s">
        <v>1494</v>
      </c>
      <c r="E1877" s="17" t="s">
        <v>2027</v>
      </c>
      <c r="F1877" s="5">
        <v>2009</v>
      </c>
      <c r="G1877" s="5">
        <v>72</v>
      </c>
      <c r="H1877" s="401">
        <v>260292.96</v>
      </c>
    </row>
    <row r="1878" spans="1:8" s="8" customFormat="1" ht="9.75">
      <c r="A1878" s="5"/>
      <c r="B1878" s="68">
        <v>1861</v>
      </c>
      <c r="C1878" s="17" t="s">
        <v>2028</v>
      </c>
      <c r="D1878" s="17" t="s">
        <v>1495</v>
      </c>
      <c r="E1878" s="17" t="s">
        <v>2027</v>
      </c>
      <c r="F1878" s="5">
        <v>2009</v>
      </c>
      <c r="G1878" s="5">
        <v>71.1</v>
      </c>
      <c r="H1878" s="401">
        <v>257039.3</v>
      </c>
    </row>
    <row r="1879" spans="1:8" s="8" customFormat="1" ht="9.75">
      <c r="A1879" s="5"/>
      <c r="B1879" s="13">
        <v>1862</v>
      </c>
      <c r="C1879" s="17" t="s">
        <v>2028</v>
      </c>
      <c r="D1879" s="17" t="s">
        <v>1033</v>
      </c>
      <c r="E1879" s="17" t="s">
        <v>1370</v>
      </c>
      <c r="F1879" s="5">
        <v>2009</v>
      </c>
      <c r="G1879" s="5">
        <v>39.4</v>
      </c>
      <c r="H1879" s="401">
        <v>142438.09</v>
      </c>
    </row>
    <row r="1880" spans="1:8" s="8" customFormat="1" ht="9.75">
      <c r="A1880" s="5"/>
      <c r="B1880" s="13">
        <v>1864</v>
      </c>
      <c r="C1880" s="17" t="s">
        <v>2028</v>
      </c>
      <c r="D1880" s="17" t="s">
        <v>687</v>
      </c>
      <c r="E1880" s="17" t="s">
        <v>2027</v>
      </c>
      <c r="F1880" s="5">
        <v>2009</v>
      </c>
      <c r="G1880" s="5">
        <v>71.1</v>
      </c>
      <c r="H1880" s="401">
        <v>257039.3</v>
      </c>
    </row>
    <row r="1881" spans="1:8" s="8" customFormat="1" ht="9.75">
      <c r="A1881" s="5"/>
      <c r="B1881" s="68">
        <v>1865</v>
      </c>
      <c r="C1881" s="17" t="s">
        <v>2028</v>
      </c>
      <c r="D1881" s="17" t="s">
        <v>3191</v>
      </c>
      <c r="E1881" s="17" t="s">
        <v>2027</v>
      </c>
      <c r="F1881" s="5">
        <v>2009</v>
      </c>
      <c r="G1881" s="5">
        <v>72.3</v>
      </c>
      <c r="H1881" s="401">
        <v>261377.51</v>
      </c>
    </row>
    <row r="1882" spans="1:8" s="8" customFormat="1" ht="9.75">
      <c r="A1882" s="5"/>
      <c r="B1882" s="13">
        <v>1866</v>
      </c>
      <c r="C1882" s="17" t="s">
        <v>2028</v>
      </c>
      <c r="D1882" s="17" t="s">
        <v>3192</v>
      </c>
      <c r="E1882" s="17" t="s">
        <v>2027</v>
      </c>
      <c r="F1882" s="5">
        <v>2009</v>
      </c>
      <c r="G1882" s="5">
        <v>71.4</v>
      </c>
      <c r="H1882" s="401">
        <v>258123.85</v>
      </c>
    </row>
    <row r="1883" spans="1:8" s="8" customFormat="1" ht="9.75">
      <c r="A1883" s="5"/>
      <c r="B1883" s="68">
        <v>1867</v>
      </c>
      <c r="C1883" s="17" t="s">
        <v>2028</v>
      </c>
      <c r="D1883" s="17" t="s">
        <v>2252</v>
      </c>
      <c r="E1883" s="17" t="s">
        <v>2027</v>
      </c>
      <c r="F1883" s="5">
        <v>2009</v>
      </c>
      <c r="G1883" s="5">
        <v>72.3</v>
      </c>
      <c r="H1883" s="401">
        <v>261377.51</v>
      </c>
    </row>
    <row r="1884" spans="1:8" s="8" customFormat="1" ht="9.75">
      <c r="A1884" s="5"/>
      <c r="B1884" s="13">
        <v>1868</v>
      </c>
      <c r="C1884" s="17" t="s">
        <v>2028</v>
      </c>
      <c r="D1884" s="17" t="s">
        <v>2253</v>
      </c>
      <c r="E1884" s="17" t="s">
        <v>2027</v>
      </c>
      <c r="F1884" s="5">
        <v>2009</v>
      </c>
      <c r="G1884" s="5">
        <v>71.1</v>
      </c>
      <c r="H1884" s="401">
        <v>257039.3</v>
      </c>
    </row>
    <row r="1885" spans="1:8" s="8" customFormat="1" ht="9.75">
      <c r="A1885" s="5"/>
      <c r="B1885" s="68">
        <v>1869</v>
      </c>
      <c r="C1885" s="17" t="s">
        <v>2028</v>
      </c>
      <c r="D1885" s="17" t="s">
        <v>2254</v>
      </c>
      <c r="E1885" s="17" t="s">
        <v>2027</v>
      </c>
      <c r="F1885" s="5">
        <v>2009</v>
      </c>
      <c r="G1885" s="5">
        <v>71.4</v>
      </c>
      <c r="H1885" s="401">
        <v>258123.85</v>
      </c>
    </row>
    <row r="1886" spans="1:8" s="8" customFormat="1" ht="9.75">
      <c r="A1886" s="5"/>
      <c r="B1886" s="13">
        <v>1870</v>
      </c>
      <c r="C1886" s="17" t="s">
        <v>2028</v>
      </c>
      <c r="D1886" s="17" t="s">
        <v>100</v>
      </c>
      <c r="E1886" s="17" t="s">
        <v>2027</v>
      </c>
      <c r="F1886" s="5">
        <v>2009</v>
      </c>
      <c r="G1886" s="5">
        <v>71.1</v>
      </c>
      <c r="H1886" s="401">
        <v>257039.3</v>
      </c>
    </row>
    <row r="1887" spans="1:8" s="8" customFormat="1" ht="9.75">
      <c r="A1887" s="5"/>
      <c r="B1887" s="13">
        <v>1872</v>
      </c>
      <c r="C1887" s="17" t="s">
        <v>2028</v>
      </c>
      <c r="D1887" s="17" t="s">
        <v>183</v>
      </c>
      <c r="E1887" s="17" t="s">
        <v>2027</v>
      </c>
      <c r="F1887" s="5">
        <v>2009</v>
      </c>
      <c r="G1887" s="5">
        <v>71.15</v>
      </c>
      <c r="H1887" s="401">
        <v>257220.06</v>
      </c>
    </row>
    <row r="1888" spans="1:8" s="8" customFormat="1" ht="9.75">
      <c r="A1888" s="5"/>
      <c r="B1888" s="13">
        <v>1874</v>
      </c>
      <c r="C1888" s="17" t="s">
        <v>2028</v>
      </c>
      <c r="D1888" s="17" t="s">
        <v>184</v>
      </c>
      <c r="E1888" s="17" t="s">
        <v>9</v>
      </c>
      <c r="F1888" s="5">
        <v>2010</v>
      </c>
      <c r="G1888" s="5">
        <v>57.1</v>
      </c>
      <c r="H1888" s="401">
        <v>206426.78</v>
      </c>
    </row>
    <row r="1889" spans="1:8" s="8" customFormat="1" ht="9.75">
      <c r="A1889" s="5"/>
      <c r="B1889" s="68">
        <v>1875</v>
      </c>
      <c r="C1889" s="17" t="s">
        <v>2028</v>
      </c>
      <c r="D1889" s="17" t="s">
        <v>2904</v>
      </c>
      <c r="E1889" s="17" t="s">
        <v>9</v>
      </c>
      <c r="F1889" s="5">
        <v>2009</v>
      </c>
      <c r="G1889" s="5">
        <v>59</v>
      </c>
      <c r="H1889" s="401">
        <v>213295.62</v>
      </c>
    </row>
    <row r="1890" spans="1:8" s="8" customFormat="1" ht="9.75">
      <c r="A1890" s="5"/>
      <c r="B1890" s="13">
        <v>1876</v>
      </c>
      <c r="C1890" s="17" t="s">
        <v>2028</v>
      </c>
      <c r="D1890" s="17" t="s">
        <v>2322</v>
      </c>
      <c r="E1890" s="17" t="s">
        <v>9</v>
      </c>
      <c r="F1890" s="5">
        <v>2009</v>
      </c>
      <c r="G1890" s="5">
        <v>57.1</v>
      </c>
      <c r="H1890" s="401">
        <v>206426.78</v>
      </c>
    </row>
    <row r="1891" spans="1:8" s="8" customFormat="1" ht="9.75">
      <c r="A1891" s="5"/>
      <c r="B1891" s="68">
        <v>1877</v>
      </c>
      <c r="C1891" s="17" t="s">
        <v>2028</v>
      </c>
      <c r="D1891" s="17" t="s">
        <v>2323</v>
      </c>
      <c r="E1891" s="17" t="s">
        <v>9</v>
      </c>
      <c r="F1891" s="5">
        <v>2009</v>
      </c>
      <c r="G1891" s="5">
        <v>57.1</v>
      </c>
      <c r="H1891" s="401">
        <v>206426.78</v>
      </c>
    </row>
    <row r="1892" spans="1:8" s="8" customFormat="1" ht="9.75">
      <c r="A1892" s="5"/>
      <c r="B1892" s="13">
        <v>1878</v>
      </c>
      <c r="C1892" s="17" t="s">
        <v>2028</v>
      </c>
      <c r="D1892" s="17" t="s">
        <v>2324</v>
      </c>
      <c r="E1892" s="17" t="s">
        <v>9</v>
      </c>
      <c r="F1892" s="5">
        <v>2009</v>
      </c>
      <c r="G1892" s="5">
        <v>57.1</v>
      </c>
      <c r="H1892" s="401">
        <v>206426.78</v>
      </c>
    </row>
    <row r="1893" spans="1:8" s="8" customFormat="1" ht="9.75">
      <c r="A1893" s="5"/>
      <c r="B1893" s="68">
        <v>1879</v>
      </c>
      <c r="C1893" s="17" t="s">
        <v>2028</v>
      </c>
      <c r="D1893" s="17" t="s">
        <v>2627</v>
      </c>
      <c r="E1893" s="17" t="s">
        <v>9</v>
      </c>
      <c r="F1893" s="5">
        <v>2009</v>
      </c>
      <c r="G1893" s="5">
        <v>59</v>
      </c>
      <c r="H1893" s="401">
        <v>213295.62</v>
      </c>
    </row>
    <row r="1894" spans="1:8" s="8" customFormat="1" ht="9.75">
      <c r="A1894" s="5"/>
      <c r="B1894" s="13">
        <v>1880</v>
      </c>
      <c r="C1894" s="17" t="s">
        <v>2028</v>
      </c>
      <c r="D1894" s="17" t="s">
        <v>1337</v>
      </c>
      <c r="E1894" s="17" t="s">
        <v>9</v>
      </c>
      <c r="F1894" s="5">
        <v>2009</v>
      </c>
      <c r="G1894" s="5">
        <v>58.6</v>
      </c>
      <c r="H1894" s="401">
        <v>211849.55</v>
      </c>
    </row>
    <row r="1895" spans="1:8" s="8" customFormat="1" ht="9.75">
      <c r="A1895" s="5"/>
      <c r="B1895" s="13">
        <v>1882</v>
      </c>
      <c r="C1895" s="17" t="s">
        <v>2028</v>
      </c>
      <c r="D1895" s="17" t="s">
        <v>1652</v>
      </c>
      <c r="E1895" s="17" t="s">
        <v>9</v>
      </c>
      <c r="F1895" s="5">
        <v>2009</v>
      </c>
      <c r="G1895" s="5">
        <v>58.8</v>
      </c>
      <c r="H1895" s="401">
        <v>212572.58</v>
      </c>
    </row>
    <row r="1896" spans="1:8" s="8" customFormat="1" ht="9.75">
      <c r="A1896" s="5"/>
      <c r="B1896" s="68">
        <v>1883</v>
      </c>
      <c r="C1896" s="17" t="s">
        <v>2028</v>
      </c>
      <c r="D1896" s="17" t="s">
        <v>2628</v>
      </c>
      <c r="E1896" s="17" t="s">
        <v>9</v>
      </c>
      <c r="F1896" s="5">
        <v>2009</v>
      </c>
      <c r="G1896" s="5">
        <v>58.8</v>
      </c>
      <c r="H1896" s="401">
        <v>212572.58</v>
      </c>
    </row>
    <row r="1897" spans="1:8" s="8" customFormat="1" ht="9.75">
      <c r="A1897" s="5"/>
      <c r="B1897" s="68">
        <v>1885</v>
      </c>
      <c r="C1897" s="17" t="s">
        <v>2028</v>
      </c>
      <c r="D1897" s="17" t="s">
        <v>1649</v>
      </c>
      <c r="E1897" s="17" t="s">
        <v>9</v>
      </c>
      <c r="F1897" s="5">
        <v>2009</v>
      </c>
      <c r="G1897" s="5">
        <v>57.2</v>
      </c>
      <c r="H1897" s="401">
        <v>206788.3</v>
      </c>
    </row>
    <row r="1898" spans="1:8" s="8" customFormat="1" ht="9.75">
      <c r="A1898" s="5"/>
      <c r="B1898" s="13">
        <v>1888</v>
      </c>
      <c r="C1898" s="17" t="s">
        <v>2028</v>
      </c>
      <c r="D1898" s="17" t="s">
        <v>1650</v>
      </c>
      <c r="E1898" s="17" t="s">
        <v>9</v>
      </c>
      <c r="F1898" s="5">
        <v>2009</v>
      </c>
      <c r="G1898" s="5">
        <v>58.8</v>
      </c>
      <c r="H1898" s="401">
        <v>212572.58</v>
      </c>
    </row>
    <row r="1899" spans="1:8" s="8" customFormat="1" ht="9.75">
      <c r="A1899" s="5"/>
      <c r="B1899" s="68">
        <v>1889</v>
      </c>
      <c r="C1899" s="17" t="s">
        <v>2028</v>
      </c>
      <c r="D1899" s="17" t="s">
        <v>1651</v>
      </c>
      <c r="E1899" s="17" t="s">
        <v>9</v>
      </c>
      <c r="F1899" s="5">
        <v>2009</v>
      </c>
      <c r="G1899" s="5">
        <v>58.8</v>
      </c>
      <c r="H1899" s="401">
        <v>212572.58</v>
      </c>
    </row>
    <row r="1900" spans="1:8" s="8" customFormat="1" ht="9.75">
      <c r="A1900" s="5"/>
      <c r="B1900" s="13">
        <v>1890</v>
      </c>
      <c r="C1900" s="17" t="s">
        <v>2028</v>
      </c>
      <c r="D1900" s="17" t="s">
        <v>2065</v>
      </c>
      <c r="E1900" s="17" t="s">
        <v>9</v>
      </c>
      <c r="F1900" s="5">
        <v>2011</v>
      </c>
      <c r="G1900" s="5">
        <v>58.8</v>
      </c>
      <c r="H1900" s="401">
        <v>212572.58</v>
      </c>
    </row>
    <row r="1901" spans="1:8" s="8" customFormat="1" ht="9.75">
      <c r="A1901" s="5"/>
      <c r="B1901" s="68">
        <v>1891</v>
      </c>
      <c r="C1901" s="17" t="s">
        <v>2028</v>
      </c>
      <c r="D1901" s="17" t="s">
        <v>906</v>
      </c>
      <c r="E1901" s="17" t="s">
        <v>9</v>
      </c>
      <c r="F1901" s="5">
        <v>2009</v>
      </c>
      <c r="G1901" s="5">
        <v>57</v>
      </c>
      <c r="H1901" s="401">
        <v>206065.26</v>
      </c>
    </row>
    <row r="1902" spans="1:8" s="8" customFormat="1" ht="9.75">
      <c r="A1902" s="5"/>
      <c r="B1902" s="13">
        <v>1892</v>
      </c>
      <c r="C1902" s="17" t="s">
        <v>2028</v>
      </c>
      <c r="D1902" s="17" t="s">
        <v>1904</v>
      </c>
      <c r="E1902" s="17" t="s">
        <v>9</v>
      </c>
      <c r="F1902" s="5">
        <v>2009</v>
      </c>
      <c r="G1902" s="5">
        <v>59</v>
      </c>
      <c r="H1902" s="401">
        <v>213295.62</v>
      </c>
    </row>
    <row r="1903" spans="1:8" s="8" customFormat="1" ht="9.75">
      <c r="A1903" s="5"/>
      <c r="B1903" s="68">
        <v>1893</v>
      </c>
      <c r="C1903" s="17" t="s">
        <v>2028</v>
      </c>
      <c r="D1903" s="17" t="s">
        <v>154</v>
      </c>
      <c r="E1903" s="17" t="s">
        <v>1286</v>
      </c>
      <c r="F1903" s="5">
        <v>2009</v>
      </c>
      <c r="G1903" s="5">
        <v>71.4</v>
      </c>
      <c r="H1903" s="401">
        <v>258123.85</v>
      </c>
    </row>
    <row r="1904" spans="1:8" s="8" customFormat="1" ht="9.75">
      <c r="A1904" s="5"/>
      <c r="B1904" s="13">
        <v>1894</v>
      </c>
      <c r="C1904" s="17" t="s">
        <v>2028</v>
      </c>
      <c r="D1904" s="17" t="s">
        <v>2068</v>
      </c>
      <c r="E1904" s="17" t="s">
        <v>1286</v>
      </c>
      <c r="F1904" s="5">
        <v>2009</v>
      </c>
      <c r="G1904" s="5">
        <v>71.4</v>
      </c>
      <c r="H1904" s="401">
        <v>258123.85</v>
      </c>
    </row>
    <row r="1905" spans="1:8" s="8" customFormat="1" ht="9.75">
      <c r="A1905" s="5"/>
      <c r="B1905" s="68">
        <v>1895</v>
      </c>
      <c r="C1905" s="17" t="s">
        <v>2028</v>
      </c>
      <c r="D1905" s="17" t="s">
        <v>2069</v>
      </c>
      <c r="E1905" s="17" t="s">
        <v>1286</v>
      </c>
      <c r="F1905" s="5">
        <v>2009</v>
      </c>
      <c r="G1905" s="5">
        <v>72.3</v>
      </c>
      <c r="H1905" s="401">
        <v>261377.51</v>
      </c>
    </row>
    <row r="1906" spans="1:8" s="8" customFormat="1" ht="9.75">
      <c r="A1906" s="5"/>
      <c r="B1906" s="13">
        <v>1896</v>
      </c>
      <c r="C1906" s="17" t="s">
        <v>2028</v>
      </c>
      <c r="D1906" s="17" t="s">
        <v>2733</v>
      </c>
      <c r="E1906" s="17" t="s">
        <v>1286</v>
      </c>
      <c r="F1906" s="5">
        <v>2009</v>
      </c>
      <c r="G1906" s="5">
        <v>72.3</v>
      </c>
      <c r="H1906" s="401">
        <v>261377.51</v>
      </c>
    </row>
    <row r="1907" spans="1:8" s="8" customFormat="1" ht="9.75">
      <c r="A1907" s="5"/>
      <c r="B1907" s="68">
        <v>1897</v>
      </c>
      <c r="C1907" s="17" t="s">
        <v>2028</v>
      </c>
      <c r="D1907" s="17" t="s">
        <v>3435</v>
      </c>
      <c r="E1907" s="17" t="s">
        <v>2953</v>
      </c>
      <c r="F1907" s="5">
        <v>2009</v>
      </c>
      <c r="G1907" s="5">
        <v>56.7</v>
      </c>
      <c r="H1907" s="401">
        <v>204980.71</v>
      </c>
    </row>
    <row r="1908" spans="1:8" s="8" customFormat="1" ht="9.75">
      <c r="A1908" s="5"/>
      <c r="B1908" s="13">
        <v>1898</v>
      </c>
      <c r="C1908" s="17" t="s">
        <v>2028</v>
      </c>
      <c r="D1908" s="17" t="s">
        <v>3436</v>
      </c>
      <c r="E1908" s="17" t="s">
        <v>2953</v>
      </c>
      <c r="F1908" s="5">
        <v>2009</v>
      </c>
      <c r="G1908" s="5">
        <v>58.8</v>
      </c>
      <c r="H1908" s="401">
        <v>212572.58</v>
      </c>
    </row>
    <row r="1909" spans="1:8" s="8" customFormat="1" ht="9.75">
      <c r="A1909" s="5"/>
      <c r="B1909" s="68">
        <v>1899</v>
      </c>
      <c r="C1909" s="17" t="s">
        <v>2028</v>
      </c>
      <c r="D1909" s="17" t="s">
        <v>1173</v>
      </c>
      <c r="E1909" s="17" t="s">
        <v>2953</v>
      </c>
      <c r="F1909" s="5">
        <v>2009</v>
      </c>
      <c r="G1909" s="5">
        <v>57.1</v>
      </c>
      <c r="H1909" s="401">
        <v>206426.78</v>
      </c>
    </row>
    <row r="1910" spans="1:8" s="8" customFormat="1" ht="9.75">
      <c r="A1910" s="5"/>
      <c r="B1910" s="13">
        <v>1900</v>
      </c>
      <c r="C1910" s="17" t="s">
        <v>2028</v>
      </c>
      <c r="D1910" s="17" t="s">
        <v>697</v>
      </c>
      <c r="E1910" s="17" t="s">
        <v>2953</v>
      </c>
      <c r="F1910" s="5">
        <v>2009</v>
      </c>
      <c r="G1910" s="5">
        <v>57.1</v>
      </c>
      <c r="H1910" s="401">
        <v>206426.78</v>
      </c>
    </row>
    <row r="1911" spans="1:8" s="8" customFormat="1" ht="9.75">
      <c r="A1911" s="5"/>
      <c r="B1911" s="68">
        <v>1901</v>
      </c>
      <c r="C1911" s="17" t="s">
        <v>2028</v>
      </c>
      <c r="D1911" s="17" t="s">
        <v>698</v>
      </c>
      <c r="E1911" s="17" t="s">
        <v>2953</v>
      </c>
      <c r="F1911" s="5">
        <v>2009</v>
      </c>
      <c r="G1911" s="5">
        <v>57.1</v>
      </c>
      <c r="H1911" s="401">
        <v>206426.78</v>
      </c>
    </row>
    <row r="1912" spans="1:8" s="8" customFormat="1" ht="9.75">
      <c r="A1912" s="5"/>
      <c r="B1912" s="68"/>
      <c r="C1912" s="17" t="s">
        <v>2028</v>
      </c>
      <c r="D1912" s="17" t="s">
        <v>2983</v>
      </c>
      <c r="E1912" s="17" t="s">
        <v>9</v>
      </c>
      <c r="F1912" s="5"/>
      <c r="G1912" s="5">
        <v>29.8</v>
      </c>
      <c r="H1912" s="401"/>
    </row>
    <row r="1913" spans="1:8" s="8" customFormat="1" ht="9.75">
      <c r="A1913" s="5"/>
      <c r="B1913" s="68"/>
      <c r="C1913" s="17" t="s">
        <v>2028</v>
      </c>
      <c r="D1913" s="17" t="s">
        <v>2984</v>
      </c>
      <c r="E1913" s="17" t="s">
        <v>1286</v>
      </c>
      <c r="F1913" s="5"/>
      <c r="G1913" s="5">
        <v>42.3</v>
      </c>
      <c r="H1913" s="401"/>
    </row>
    <row r="1914" spans="1:8" s="8" customFormat="1" ht="9.75">
      <c r="A1914" s="5"/>
      <c r="B1914" s="68"/>
      <c r="C1914" s="17" t="s">
        <v>2028</v>
      </c>
      <c r="D1914" s="17" t="s">
        <v>2985</v>
      </c>
      <c r="E1914" s="17" t="s">
        <v>1286</v>
      </c>
      <c r="F1914" s="5"/>
      <c r="G1914" s="5">
        <v>42.4</v>
      </c>
      <c r="H1914" s="401"/>
    </row>
    <row r="1915" spans="1:8" s="8" customFormat="1" ht="9.75">
      <c r="A1915" s="5"/>
      <c r="B1915" s="68"/>
      <c r="C1915" s="17" t="s">
        <v>2028</v>
      </c>
      <c r="D1915" s="17" t="s">
        <v>2986</v>
      </c>
      <c r="E1915" s="17" t="s">
        <v>9</v>
      </c>
      <c r="F1915" s="5"/>
      <c r="G1915" s="5">
        <v>29.7</v>
      </c>
      <c r="H1915" s="401"/>
    </row>
    <row r="1916" spans="1:8" s="8" customFormat="1" ht="9.75">
      <c r="A1916" s="5"/>
      <c r="B1916" s="68"/>
      <c r="C1916" s="17" t="s">
        <v>2028</v>
      </c>
      <c r="D1916" s="17" t="s">
        <v>2987</v>
      </c>
      <c r="E1916" s="17" t="s">
        <v>9</v>
      </c>
      <c r="F1916" s="5"/>
      <c r="G1916" s="5">
        <v>29.7</v>
      </c>
      <c r="H1916" s="401"/>
    </row>
    <row r="1917" spans="1:8" s="8" customFormat="1" ht="9.75">
      <c r="A1917" s="5"/>
      <c r="B1917" s="68"/>
      <c r="C1917" s="17" t="s">
        <v>2028</v>
      </c>
      <c r="D1917" s="17" t="s">
        <v>2988</v>
      </c>
      <c r="E1917" s="17" t="s">
        <v>9</v>
      </c>
      <c r="F1917" s="5"/>
      <c r="G1917" s="5">
        <v>29.7</v>
      </c>
      <c r="H1917" s="401"/>
    </row>
    <row r="1918" spans="1:8" s="8" customFormat="1" ht="9.75">
      <c r="A1918" s="5"/>
      <c r="B1918" s="68"/>
      <c r="C1918" s="17" t="s">
        <v>2028</v>
      </c>
      <c r="D1918" s="17" t="s">
        <v>2989</v>
      </c>
      <c r="E1918" s="17" t="s">
        <v>9</v>
      </c>
      <c r="F1918" s="5"/>
      <c r="G1918" s="5">
        <v>29.7</v>
      </c>
      <c r="H1918" s="401"/>
    </row>
    <row r="1919" spans="1:8" s="8" customFormat="1" ht="9.75">
      <c r="A1919" s="5"/>
      <c r="B1919" s="68"/>
      <c r="C1919" s="17" t="s">
        <v>2028</v>
      </c>
      <c r="D1919" s="17" t="s">
        <v>2990</v>
      </c>
      <c r="E1919" s="17" t="s">
        <v>1370</v>
      </c>
      <c r="F1919" s="5"/>
      <c r="G1919" s="5">
        <v>17.3</v>
      </c>
      <c r="H1919" s="401"/>
    </row>
    <row r="1920" spans="1:8" s="8" customFormat="1" ht="9.75">
      <c r="A1920" s="5"/>
      <c r="B1920" s="68"/>
      <c r="C1920" s="17" t="s">
        <v>2028</v>
      </c>
      <c r="D1920" s="17" t="s">
        <v>2991</v>
      </c>
      <c r="E1920" s="17" t="s">
        <v>1286</v>
      </c>
      <c r="F1920" s="5"/>
      <c r="G1920" s="5">
        <v>42.1</v>
      </c>
      <c r="H1920" s="401"/>
    </row>
    <row r="1921" spans="1:8" s="8" customFormat="1" ht="9.75">
      <c r="A1921" s="5"/>
      <c r="B1921" s="68"/>
      <c r="C1921" s="17" t="s">
        <v>2028</v>
      </c>
      <c r="D1921" s="17" t="s">
        <v>2992</v>
      </c>
      <c r="E1921" s="17" t="s">
        <v>1286</v>
      </c>
      <c r="F1921" s="5"/>
      <c r="G1921" s="5">
        <v>42.7</v>
      </c>
      <c r="H1921" s="401"/>
    </row>
    <row r="1922" spans="1:8" s="8" customFormat="1" ht="9.75">
      <c r="A1922" s="5"/>
      <c r="B1922" s="68"/>
      <c r="C1922" s="17" t="s">
        <v>2028</v>
      </c>
      <c r="D1922" s="17" t="s">
        <v>2993</v>
      </c>
      <c r="E1922" s="17" t="s">
        <v>1286</v>
      </c>
      <c r="F1922" s="5"/>
      <c r="G1922" s="5">
        <v>42.6</v>
      </c>
      <c r="H1922" s="401"/>
    </row>
    <row r="1923" spans="1:8" s="8" customFormat="1" ht="9.75">
      <c r="A1923" s="5"/>
      <c r="B1923" s="68"/>
      <c r="C1923" s="17" t="s">
        <v>2028</v>
      </c>
      <c r="D1923" s="17" t="s">
        <v>2994</v>
      </c>
      <c r="E1923" s="17" t="s">
        <v>1286</v>
      </c>
      <c r="F1923" s="5"/>
      <c r="G1923" s="5">
        <v>42.6</v>
      </c>
      <c r="H1923" s="401"/>
    </row>
    <row r="1924" spans="1:8" s="8" customFormat="1" ht="9.75">
      <c r="A1924" s="5"/>
      <c r="B1924" s="68"/>
      <c r="C1924" s="17" t="s">
        <v>2028</v>
      </c>
      <c r="D1924" s="17" t="s">
        <v>2995</v>
      </c>
      <c r="E1924" s="17" t="s">
        <v>2027</v>
      </c>
      <c r="F1924" s="5"/>
      <c r="G1924" s="5">
        <v>42.6</v>
      </c>
      <c r="H1924" s="401"/>
    </row>
    <row r="1925" spans="1:8" s="8" customFormat="1" ht="9.75">
      <c r="A1925" s="5"/>
      <c r="B1925" s="68"/>
      <c r="C1925" s="17" t="s">
        <v>2028</v>
      </c>
      <c r="D1925" s="17" t="s">
        <v>2996</v>
      </c>
      <c r="E1925" s="17" t="s">
        <v>1286</v>
      </c>
      <c r="F1925" s="5"/>
      <c r="G1925" s="5">
        <v>42.8</v>
      </c>
      <c r="H1925" s="401"/>
    </row>
    <row r="1926" spans="1:8" s="8" customFormat="1" ht="9.75">
      <c r="A1926" s="5"/>
      <c r="B1926" s="68"/>
      <c r="C1926" s="17" t="s">
        <v>2028</v>
      </c>
      <c r="D1926" s="17" t="s">
        <v>2997</v>
      </c>
      <c r="E1926" s="17" t="s">
        <v>2027</v>
      </c>
      <c r="F1926" s="5"/>
      <c r="G1926" s="5">
        <v>42.5</v>
      </c>
      <c r="H1926" s="401"/>
    </row>
    <row r="1927" spans="1:8" s="8" customFormat="1" ht="9.75">
      <c r="A1927" s="5"/>
      <c r="B1927" s="68"/>
      <c r="C1927" s="17" t="s">
        <v>2028</v>
      </c>
      <c r="D1927" s="17" t="s">
        <v>2998</v>
      </c>
      <c r="E1927" s="17" t="s">
        <v>1286</v>
      </c>
      <c r="F1927" s="5"/>
      <c r="G1927" s="5">
        <v>42.5</v>
      </c>
      <c r="H1927" s="401"/>
    </row>
    <row r="1928" spans="1:8" s="8" customFormat="1" ht="9.75">
      <c r="A1928" s="5"/>
      <c r="B1928" s="13">
        <v>1904</v>
      </c>
      <c r="C1928" s="17" t="s">
        <v>2028</v>
      </c>
      <c r="D1928" s="7" t="s">
        <v>530</v>
      </c>
      <c r="E1928" s="17" t="s">
        <v>2027</v>
      </c>
      <c r="F1928" s="5">
        <v>2010</v>
      </c>
      <c r="G1928" s="5">
        <v>82.4</v>
      </c>
      <c r="H1928" s="401">
        <v>269385.38</v>
      </c>
    </row>
    <row r="1929" spans="1:8" s="8" customFormat="1" ht="9.75">
      <c r="A1929" s="5"/>
      <c r="B1929" s="68">
        <v>1905</v>
      </c>
      <c r="C1929" s="17" t="s">
        <v>2028</v>
      </c>
      <c r="D1929" s="7" t="s">
        <v>531</v>
      </c>
      <c r="E1929" s="17" t="s">
        <v>2027</v>
      </c>
      <c r="F1929" s="5">
        <v>2010</v>
      </c>
      <c r="G1929" s="5">
        <v>82.2</v>
      </c>
      <c r="H1929" s="401">
        <v>268731.53</v>
      </c>
    </row>
    <row r="1930" spans="1:8" s="8" customFormat="1" ht="9.75">
      <c r="A1930" s="5"/>
      <c r="B1930" s="13">
        <v>1906</v>
      </c>
      <c r="C1930" s="17" t="s">
        <v>2028</v>
      </c>
      <c r="D1930" s="7" t="s">
        <v>2154</v>
      </c>
      <c r="E1930" s="17" t="s">
        <v>2027</v>
      </c>
      <c r="F1930" s="5">
        <v>2010</v>
      </c>
      <c r="G1930" s="5">
        <v>82.5</v>
      </c>
      <c r="H1930" s="401">
        <v>269712.3</v>
      </c>
    </row>
    <row r="1931" spans="1:8" s="8" customFormat="1" ht="9.75">
      <c r="A1931" s="5"/>
      <c r="B1931" s="68">
        <v>1907</v>
      </c>
      <c r="C1931" s="17" t="s">
        <v>2028</v>
      </c>
      <c r="D1931" s="7" t="s">
        <v>2155</v>
      </c>
      <c r="E1931" s="17" t="s">
        <v>2027</v>
      </c>
      <c r="F1931" s="5">
        <v>2010</v>
      </c>
      <c r="G1931" s="5">
        <v>82.5</v>
      </c>
      <c r="H1931" s="401">
        <v>269712.3</v>
      </c>
    </row>
    <row r="1932" spans="1:8" s="8" customFormat="1" ht="9.75">
      <c r="A1932" s="5"/>
      <c r="B1932" s="13">
        <v>1908</v>
      </c>
      <c r="C1932" s="17" t="s">
        <v>2028</v>
      </c>
      <c r="D1932" s="7" t="s">
        <v>1346</v>
      </c>
      <c r="E1932" s="17" t="s">
        <v>2027</v>
      </c>
      <c r="F1932" s="5">
        <v>2010</v>
      </c>
      <c r="G1932" s="5">
        <v>82.1</v>
      </c>
      <c r="H1932" s="401">
        <v>268404.6</v>
      </c>
    </row>
    <row r="1933" spans="1:8" s="8" customFormat="1" ht="9.75">
      <c r="A1933" s="5"/>
      <c r="B1933" s="68">
        <v>1909</v>
      </c>
      <c r="C1933" s="17" t="s">
        <v>2028</v>
      </c>
      <c r="D1933" s="7" t="s">
        <v>1347</v>
      </c>
      <c r="E1933" s="17" t="s">
        <v>2027</v>
      </c>
      <c r="F1933" s="5">
        <v>2010</v>
      </c>
      <c r="G1933" s="5">
        <v>82</v>
      </c>
      <c r="H1933" s="401">
        <v>268077.68</v>
      </c>
    </row>
    <row r="1934" spans="1:8" s="8" customFormat="1" ht="9.75">
      <c r="A1934" s="5"/>
      <c r="B1934" s="13">
        <v>1910</v>
      </c>
      <c r="C1934" s="17" t="s">
        <v>2028</v>
      </c>
      <c r="D1934" s="7" t="s">
        <v>1348</v>
      </c>
      <c r="E1934" s="17" t="s">
        <v>2027</v>
      </c>
      <c r="F1934" s="5">
        <v>2010</v>
      </c>
      <c r="G1934" s="5">
        <v>82.4</v>
      </c>
      <c r="H1934" s="401">
        <v>269385.38</v>
      </c>
    </row>
    <row r="1935" spans="1:8" s="8" customFormat="1" ht="9.75">
      <c r="A1935" s="5"/>
      <c r="B1935" s="68">
        <v>1911</v>
      </c>
      <c r="C1935" s="17" t="s">
        <v>2028</v>
      </c>
      <c r="D1935" s="7" t="s">
        <v>1349</v>
      </c>
      <c r="E1935" s="17" t="s">
        <v>2027</v>
      </c>
      <c r="F1935" s="5">
        <v>2009</v>
      </c>
      <c r="G1935" s="5">
        <v>82.6</v>
      </c>
      <c r="H1935" s="401">
        <v>270039.24</v>
      </c>
    </row>
    <row r="1936" spans="1:8" s="8" customFormat="1" ht="9.75">
      <c r="A1936" s="5"/>
      <c r="B1936" s="68">
        <v>1913</v>
      </c>
      <c r="C1936" s="17" t="s">
        <v>2028</v>
      </c>
      <c r="D1936" s="7" t="s">
        <v>501</v>
      </c>
      <c r="E1936" s="17" t="s">
        <v>2027</v>
      </c>
      <c r="F1936" s="5">
        <v>2010</v>
      </c>
      <c r="G1936" s="5">
        <v>82</v>
      </c>
      <c r="H1936" s="401">
        <v>268077.68</v>
      </c>
    </row>
    <row r="1937" spans="1:8" s="8" customFormat="1" ht="9.75">
      <c r="A1937" s="5"/>
      <c r="B1937" s="68">
        <v>1915</v>
      </c>
      <c r="C1937" s="17" t="s">
        <v>2028</v>
      </c>
      <c r="D1937" s="7" t="s">
        <v>502</v>
      </c>
      <c r="E1937" s="17" t="s">
        <v>2027</v>
      </c>
      <c r="F1937" s="5">
        <v>2010</v>
      </c>
      <c r="G1937" s="5">
        <v>82.6</v>
      </c>
      <c r="H1937" s="401">
        <v>270039.22</v>
      </c>
    </row>
    <row r="1938" spans="1:8" s="8" customFormat="1" ht="9.75">
      <c r="A1938" s="5"/>
      <c r="B1938" s="13">
        <v>1916</v>
      </c>
      <c r="C1938" s="17" t="s">
        <v>2028</v>
      </c>
      <c r="D1938" s="7" t="s">
        <v>1386</v>
      </c>
      <c r="E1938" s="17" t="s">
        <v>2027</v>
      </c>
      <c r="F1938" s="5">
        <v>2009</v>
      </c>
      <c r="G1938" s="5">
        <v>82.2</v>
      </c>
      <c r="H1938" s="401">
        <v>268731.53</v>
      </c>
    </row>
    <row r="1939" spans="1:8" s="8" customFormat="1" ht="9.75">
      <c r="A1939" s="5"/>
      <c r="B1939" s="13">
        <v>1918</v>
      </c>
      <c r="C1939" s="17" t="s">
        <v>2028</v>
      </c>
      <c r="D1939" s="7" t="s">
        <v>2103</v>
      </c>
      <c r="E1939" s="17" t="s">
        <v>2027</v>
      </c>
      <c r="F1939" s="5">
        <v>2010</v>
      </c>
      <c r="G1939" s="5">
        <v>82.3</v>
      </c>
      <c r="H1939" s="401">
        <v>269058.45</v>
      </c>
    </row>
    <row r="1940" spans="1:8" s="8" customFormat="1" ht="9.75">
      <c r="A1940" s="5"/>
      <c r="B1940" s="68">
        <v>1919</v>
      </c>
      <c r="C1940" s="17" t="s">
        <v>2028</v>
      </c>
      <c r="D1940" s="7" t="s">
        <v>2104</v>
      </c>
      <c r="E1940" s="17" t="s">
        <v>2027</v>
      </c>
      <c r="F1940" s="5">
        <v>2010</v>
      </c>
      <c r="G1940" s="5">
        <v>82.5</v>
      </c>
      <c r="H1940" s="401">
        <v>269712.3</v>
      </c>
    </row>
    <row r="1941" spans="1:8" s="8" customFormat="1" ht="9.75">
      <c r="A1941" s="5"/>
      <c r="B1941" s="13">
        <v>1920</v>
      </c>
      <c r="C1941" s="17" t="s">
        <v>2028</v>
      </c>
      <c r="D1941" s="7" t="s">
        <v>2105</v>
      </c>
      <c r="E1941" s="17" t="s">
        <v>2027</v>
      </c>
      <c r="F1941" s="5">
        <v>2007</v>
      </c>
      <c r="G1941" s="5">
        <v>76.1</v>
      </c>
      <c r="H1941" s="401">
        <v>155689.19</v>
      </c>
    </row>
    <row r="1942" spans="1:8" s="8" customFormat="1" ht="9.75">
      <c r="A1942" s="5"/>
      <c r="B1942" s="13">
        <v>1922</v>
      </c>
      <c r="C1942" s="17" t="s">
        <v>2028</v>
      </c>
      <c r="D1942" s="7" t="s">
        <v>871</v>
      </c>
      <c r="E1942" s="17" t="s">
        <v>2027</v>
      </c>
      <c r="F1942" s="5">
        <v>2005</v>
      </c>
      <c r="G1942" s="5">
        <v>73.3</v>
      </c>
      <c r="H1942" s="401">
        <v>77931.09</v>
      </c>
    </row>
    <row r="1943" spans="1:8" s="8" customFormat="1" ht="9.75">
      <c r="A1943" s="5"/>
      <c r="B1943" s="68">
        <v>1923</v>
      </c>
      <c r="C1943" s="17" t="s">
        <v>2028</v>
      </c>
      <c r="D1943" s="7" t="s">
        <v>2148</v>
      </c>
      <c r="E1943" s="17" t="s">
        <v>2027</v>
      </c>
      <c r="F1943" s="5"/>
      <c r="G1943" s="5">
        <v>73.3</v>
      </c>
      <c r="H1943" s="401"/>
    </row>
    <row r="1944" spans="1:8" s="8" customFormat="1" ht="9.75">
      <c r="A1944" s="5"/>
      <c r="B1944" s="13">
        <v>1924</v>
      </c>
      <c r="C1944" s="17" t="s">
        <v>2028</v>
      </c>
      <c r="D1944" s="7" t="s">
        <v>216</v>
      </c>
      <c r="E1944" s="17" t="s">
        <v>1370</v>
      </c>
      <c r="F1944" s="5">
        <v>2005</v>
      </c>
      <c r="G1944" s="5">
        <v>39</v>
      </c>
      <c r="H1944" s="401">
        <v>41464.02</v>
      </c>
    </row>
    <row r="1945" spans="1:8" s="8" customFormat="1" ht="9.75">
      <c r="A1945" s="5"/>
      <c r="B1945" s="68">
        <v>1925</v>
      </c>
      <c r="C1945" s="17" t="s">
        <v>2028</v>
      </c>
      <c r="D1945" s="7" t="s">
        <v>872</v>
      </c>
      <c r="E1945" s="17" t="s">
        <v>1370</v>
      </c>
      <c r="F1945" s="5">
        <v>2005</v>
      </c>
      <c r="G1945" s="5">
        <v>38.9</v>
      </c>
      <c r="H1945" s="401">
        <v>41357.7</v>
      </c>
    </row>
    <row r="1946" spans="1:8" s="8" customFormat="1" ht="9.75">
      <c r="A1946" s="5"/>
      <c r="B1946" s="13">
        <v>1926</v>
      </c>
      <c r="C1946" s="17" t="s">
        <v>2028</v>
      </c>
      <c r="D1946" s="7" t="s">
        <v>1435</v>
      </c>
      <c r="E1946" s="17" t="s">
        <v>2027</v>
      </c>
      <c r="F1946" s="5">
        <v>2005</v>
      </c>
      <c r="G1946" s="5">
        <v>71.2</v>
      </c>
      <c r="H1946" s="401">
        <v>75698.42</v>
      </c>
    </row>
    <row r="1947" spans="1:8" s="8" customFormat="1" ht="9.75">
      <c r="A1947" s="5"/>
      <c r="B1947" s="68">
        <v>1927</v>
      </c>
      <c r="C1947" s="17" t="s">
        <v>2028</v>
      </c>
      <c r="D1947" s="7" t="s">
        <v>1291</v>
      </c>
      <c r="E1947" s="17" t="s">
        <v>1370</v>
      </c>
      <c r="F1947" s="5">
        <v>2005</v>
      </c>
      <c r="G1947" s="5">
        <v>38.9</v>
      </c>
      <c r="H1947" s="401">
        <v>41357.7</v>
      </c>
    </row>
    <row r="1948" spans="1:8" s="8" customFormat="1" ht="9.75">
      <c r="A1948" s="5"/>
      <c r="B1948" s="13">
        <v>1928</v>
      </c>
      <c r="C1948" s="17" t="s">
        <v>2028</v>
      </c>
      <c r="D1948" s="7" t="s">
        <v>1292</v>
      </c>
      <c r="E1948" s="17" t="s">
        <v>2027</v>
      </c>
      <c r="F1948" s="5">
        <v>2005</v>
      </c>
      <c r="G1948" s="5">
        <v>71.2</v>
      </c>
      <c r="H1948" s="401">
        <v>75698.42</v>
      </c>
    </row>
    <row r="1949" spans="1:8" s="8" customFormat="1" ht="9.75">
      <c r="A1949" s="5"/>
      <c r="B1949" s="68">
        <v>1929</v>
      </c>
      <c r="C1949" s="17" t="s">
        <v>2028</v>
      </c>
      <c r="D1949" s="7" t="s">
        <v>1293</v>
      </c>
      <c r="E1949" s="17" t="s">
        <v>2027</v>
      </c>
      <c r="F1949" s="5">
        <v>2005</v>
      </c>
      <c r="G1949" s="5">
        <v>72</v>
      </c>
      <c r="H1949" s="401">
        <v>76548.96</v>
      </c>
    </row>
    <row r="1950" spans="1:8" s="8" customFormat="1" ht="9.75">
      <c r="A1950" s="5"/>
      <c r="B1950" s="13">
        <v>1930</v>
      </c>
      <c r="C1950" s="17" t="s">
        <v>2028</v>
      </c>
      <c r="D1950" s="7" t="s">
        <v>1294</v>
      </c>
      <c r="E1950" s="17" t="s">
        <v>2027</v>
      </c>
      <c r="F1950" s="5">
        <v>2005</v>
      </c>
      <c r="G1950" s="5">
        <v>71.2</v>
      </c>
      <c r="H1950" s="401">
        <v>75698.42</v>
      </c>
    </row>
    <row r="1951" spans="1:8" s="8" customFormat="1" ht="9.75">
      <c r="A1951" s="5"/>
      <c r="B1951" s="68">
        <v>1931</v>
      </c>
      <c r="C1951" s="17" t="s">
        <v>2028</v>
      </c>
      <c r="D1951" s="7" t="s">
        <v>1295</v>
      </c>
      <c r="E1951" s="17" t="s">
        <v>2027</v>
      </c>
      <c r="F1951" s="5">
        <v>2005</v>
      </c>
      <c r="G1951" s="5">
        <v>72</v>
      </c>
      <c r="H1951" s="401">
        <v>76548.96</v>
      </c>
    </row>
    <row r="1952" spans="1:8" s="8" customFormat="1" ht="9.75">
      <c r="A1952" s="5"/>
      <c r="B1952" s="13">
        <v>1932</v>
      </c>
      <c r="C1952" s="17" t="s">
        <v>2028</v>
      </c>
      <c r="D1952" s="7" t="s">
        <v>1296</v>
      </c>
      <c r="E1952" s="17" t="s">
        <v>2027</v>
      </c>
      <c r="F1952" s="5">
        <v>2005</v>
      </c>
      <c r="G1952" s="5">
        <v>71.1</v>
      </c>
      <c r="H1952" s="401">
        <v>75592.1</v>
      </c>
    </row>
    <row r="1953" spans="1:8" s="8" customFormat="1" ht="9.75">
      <c r="A1953" s="5"/>
      <c r="B1953" s="68">
        <v>1933</v>
      </c>
      <c r="C1953" s="17" t="s">
        <v>2028</v>
      </c>
      <c r="D1953" s="7" t="s">
        <v>2095</v>
      </c>
      <c r="E1953" s="17" t="s">
        <v>2027</v>
      </c>
      <c r="F1953" s="5">
        <v>2006</v>
      </c>
      <c r="G1953" s="5">
        <v>71.1</v>
      </c>
      <c r="H1953" s="401">
        <v>75592.1</v>
      </c>
    </row>
    <row r="1954" spans="1:8" s="8" customFormat="1" ht="9.75">
      <c r="A1954" s="5"/>
      <c r="B1954" s="13">
        <v>1934</v>
      </c>
      <c r="C1954" s="17" t="s">
        <v>2028</v>
      </c>
      <c r="D1954" s="7" t="s">
        <v>2096</v>
      </c>
      <c r="E1954" s="17" t="s">
        <v>2027</v>
      </c>
      <c r="F1954" s="5">
        <v>2005</v>
      </c>
      <c r="G1954" s="5">
        <v>71.1</v>
      </c>
      <c r="H1954" s="401">
        <v>75592.1</v>
      </c>
    </row>
    <row r="1955" spans="1:8" s="8" customFormat="1" ht="9.75">
      <c r="A1955" s="5"/>
      <c r="B1955" s="68">
        <v>1935</v>
      </c>
      <c r="C1955" s="17" t="s">
        <v>2028</v>
      </c>
      <c r="D1955" s="7" t="s">
        <v>2097</v>
      </c>
      <c r="E1955" s="17" t="s">
        <v>2027</v>
      </c>
      <c r="F1955" s="5">
        <v>2005</v>
      </c>
      <c r="G1955" s="5">
        <v>71.1</v>
      </c>
      <c r="H1955" s="401">
        <v>75592.1</v>
      </c>
    </row>
    <row r="1956" spans="1:8" s="8" customFormat="1" ht="9.75">
      <c r="A1956" s="5"/>
      <c r="B1956" s="13">
        <v>1936</v>
      </c>
      <c r="C1956" s="17" t="s">
        <v>2028</v>
      </c>
      <c r="D1956" s="7" t="s">
        <v>2098</v>
      </c>
      <c r="E1956" s="17" t="s">
        <v>2027</v>
      </c>
      <c r="F1956" s="5">
        <v>2005</v>
      </c>
      <c r="G1956" s="5">
        <v>71.1</v>
      </c>
      <c r="H1956" s="401">
        <v>75592.1</v>
      </c>
    </row>
    <row r="1957" spans="1:8" s="8" customFormat="1" ht="9.75">
      <c r="A1957" s="5"/>
      <c r="B1957" s="68">
        <v>1937</v>
      </c>
      <c r="C1957" s="17" t="s">
        <v>2028</v>
      </c>
      <c r="D1957" s="7" t="s">
        <v>2099</v>
      </c>
      <c r="E1957" s="17" t="s">
        <v>2027</v>
      </c>
      <c r="F1957" s="5">
        <v>2005</v>
      </c>
      <c r="G1957" s="5">
        <v>70.8</v>
      </c>
      <c r="H1957" s="401">
        <v>75273.14</v>
      </c>
    </row>
    <row r="1958" spans="1:8" s="8" customFormat="1" ht="9.75">
      <c r="A1958" s="5"/>
      <c r="B1958" s="13">
        <v>1938</v>
      </c>
      <c r="C1958" s="17" t="s">
        <v>2028</v>
      </c>
      <c r="D1958" s="7" t="s">
        <v>2100</v>
      </c>
      <c r="E1958" s="17" t="s">
        <v>2027</v>
      </c>
      <c r="F1958" s="5">
        <v>2005</v>
      </c>
      <c r="G1958" s="5">
        <v>71.1</v>
      </c>
      <c r="H1958" s="401">
        <v>75592.1</v>
      </c>
    </row>
    <row r="1959" spans="1:8" s="8" customFormat="1" ht="9.75">
      <c r="A1959" s="5"/>
      <c r="B1959" s="68">
        <v>1939</v>
      </c>
      <c r="C1959" s="17" t="s">
        <v>2028</v>
      </c>
      <c r="D1959" s="7" t="s">
        <v>2101</v>
      </c>
      <c r="E1959" s="17" t="s">
        <v>1370</v>
      </c>
      <c r="F1959" s="5">
        <v>2005</v>
      </c>
      <c r="G1959" s="5">
        <v>39.1</v>
      </c>
      <c r="H1959" s="401">
        <v>41570.34</v>
      </c>
    </row>
    <row r="1960" spans="1:8" s="8" customFormat="1" ht="9.75">
      <c r="A1960" s="5"/>
      <c r="B1960" s="13">
        <v>1940</v>
      </c>
      <c r="C1960" s="17" t="s">
        <v>2028</v>
      </c>
      <c r="D1960" s="7" t="s">
        <v>1446</v>
      </c>
      <c r="E1960" s="17" t="s">
        <v>2027</v>
      </c>
      <c r="F1960" s="5">
        <v>2005</v>
      </c>
      <c r="G1960" s="5">
        <v>71.2</v>
      </c>
      <c r="H1960" s="401">
        <v>75698.42</v>
      </c>
    </row>
    <row r="1961" spans="1:8" s="8" customFormat="1" ht="9.75">
      <c r="A1961" s="5"/>
      <c r="B1961" s="68">
        <v>1941</v>
      </c>
      <c r="C1961" s="17" t="s">
        <v>2028</v>
      </c>
      <c r="D1961" s="7" t="s">
        <v>1208</v>
      </c>
      <c r="E1961" s="17" t="s">
        <v>1370</v>
      </c>
      <c r="F1961" s="5">
        <v>2005</v>
      </c>
      <c r="G1961" s="5">
        <v>39.1</v>
      </c>
      <c r="H1961" s="401">
        <v>41570.34</v>
      </c>
    </row>
    <row r="1962" spans="1:8" s="8" customFormat="1" ht="9.75">
      <c r="A1962" s="5"/>
      <c r="B1962" s="13">
        <v>1942</v>
      </c>
      <c r="C1962" s="17" t="s">
        <v>2028</v>
      </c>
      <c r="D1962" s="7" t="s">
        <v>1209</v>
      </c>
      <c r="E1962" s="17" t="s">
        <v>1154</v>
      </c>
      <c r="F1962" s="5">
        <v>2005</v>
      </c>
      <c r="G1962" s="5">
        <v>83.9</v>
      </c>
      <c r="H1962" s="401">
        <v>89200.8</v>
      </c>
    </row>
    <row r="1963" spans="1:8" s="8" customFormat="1" ht="9.75">
      <c r="A1963" s="5"/>
      <c r="B1963" s="68">
        <v>1943</v>
      </c>
      <c r="C1963" s="17" t="s">
        <v>2028</v>
      </c>
      <c r="D1963" s="7" t="s">
        <v>237</v>
      </c>
      <c r="E1963" s="17" t="s">
        <v>1154</v>
      </c>
      <c r="F1963" s="5">
        <v>2005</v>
      </c>
      <c r="G1963" s="5">
        <v>83.6</v>
      </c>
      <c r="H1963" s="401">
        <v>88881.85</v>
      </c>
    </row>
    <row r="1964" spans="1:8" s="8" customFormat="1" ht="9.75">
      <c r="A1964" s="5"/>
      <c r="B1964" s="13">
        <v>1944</v>
      </c>
      <c r="C1964" s="17" t="s">
        <v>2028</v>
      </c>
      <c r="D1964" s="7" t="s">
        <v>215</v>
      </c>
      <c r="E1964" s="17" t="s">
        <v>1154</v>
      </c>
      <c r="F1964" s="5">
        <v>2005</v>
      </c>
      <c r="G1964" s="5">
        <v>83.9</v>
      </c>
      <c r="H1964" s="401">
        <v>89200.8</v>
      </c>
    </row>
    <row r="1965" spans="1:8" s="8" customFormat="1" ht="9.75">
      <c r="A1965" s="5"/>
      <c r="B1965" s="68">
        <v>1945</v>
      </c>
      <c r="C1965" s="17" t="s">
        <v>2028</v>
      </c>
      <c r="D1965" s="7" t="s">
        <v>217</v>
      </c>
      <c r="E1965" s="17" t="s">
        <v>2952</v>
      </c>
      <c r="F1965" s="5">
        <v>2008</v>
      </c>
      <c r="G1965" s="5">
        <v>39</v>
      </c>
      <c r="H1965" s="401">
        <v>41464.02</v>
      </c>
    </row>
    <row r="1966" spans="1:8" s="8" customFormat="1" ht="9.75">
      <c r="A1966" s="5"/>
      <c r="B1966" s="13">
        <v>1946</v>
      </c>
      <c r="C1966" s="17" t="s">
        <v>2028</v>
      </c>
      <c r="D1966" s="7" t="s">
        <v>218</v>
      </c>
      <c r="E1966" s="17" t="s">
        <v>2952</v>
      </c>
      <c r="F1966" s="5">
        <v>2006</v>
      </c>
      <c r="G1966" s="5">
        <v>39.1</v>
      </c>
      <c r="H1966" s="401">
        <v>41570.34</v>
      </c>
    </row>
    <row r="1967" spans="1:8" s="8" customFormat="1" ht="9.75">
      <c r="A1967" s="5"/>
      <c r="B1967" s="68">
        <v>1947</v>
      </c>
      <c r="C1967" s="17" t="s">
        <v>2028</v>
      </c>
      <c r="D1967" s="7" t="s">
        <v>3313</v>
      </c>
      <c r="E1967" s="17" t="s">
        <v>2027</v>
      </c>
      <c r="F1967" s="5">
        <v>2007</v>
      </c>
      <c r="G1967" s="5">
        <v>75.4</v>
      </c>
      <c r="H1967" s="401">
        <v>182142.27</v>
      </c>
    </row>
    <row r="1968" spans="1:8" s="8" customFormat="1" ht="9.75">
      <c r="A1968" s="5"/>
      <c r="B1968" s="13">
        <v>1948</v>
      </c>
      <c r="C1968" s="17" t="s">
        <v>2028</v>
      </c>
      <c r="D1968" s="7" t="s">
        <v>3314</v>
      </c>
      <c r="E1968" s="17" t="s">
        <v>2027</v>
      </c>
      <c r="F1968" s="5">
        <v>2007</v>
      </c>
      <c r="G1968" s="5">
        <v>75.6</v>
      </c>
      <c r="H1968" s="401">
        <v>182625.41</v>
      </c>
    </row>
    <row r="1969" spans="1:8" s="8" customFormat="1" ht="9.75">
      <c r="A1969" s="5"/>
      <c r="B1969" s="68">
        <v>1949</v>
      </c>
      <c r="C1969" s="17" t="s">
        <v>2028</v>
      </c>
      <c r="D1969" s="7" t="s">
        <v>3315</v>
      </c>
      <c r="E1969" s="17" t="s">
        <v>2027</v>
      </c>
      <c r="F1969" s="5">
        <v>2007</v>
      </c>
      <c r="G1969" s="5">
        <v>75.7</v>
      </c>
      <c r="H1969" s="401">
        <v>182866.98</v>
      </c>
    </row>
    <row r="1970" spans="1:8" s="8" customFormat="1" ht="9.75">
      <c r="A1970" s="5"/>
      <c r="B1970" s="13">
        <v>1950</v>
      </c>
      <c r="C1970" s="17" t="s">
        <v>2028</v>
      </c>
      <c r="D1970" s="7" t="s">
        <v>3316</v>
      </c>
      <c r="E1970" s="17" t="s">
        <v>2027</v>
      </c>
      <c r="F1970" s="5">
        <v>2007</v>
      </c>
      <c r="G1970" s="5">
        <v>79.9</v>
      </c>
      <c r="H1970" s="401">
        <v>193012.83</v>
      </c>
    </row>
    <row r="1971" spans="1:8" s="8" customFormat="1" ht="9.75">
      <c r="A1971" s="5"/>
      <c r="B1971" s="68">
        <v>1951</v>
      </c>
      <c r="C1971" s="17" t="s">
        <v>2028</v>
      </c>
      <c r="D1971" s="7" t="s">
        <v>3317</v>
      </c>
      <c r="E1971" s="17" t="s">
        <v>2027</v>
      </c>
      <c r="F1971" s="5">
        <v>2007</v>
      </c>
      <c r="G1971" s="5">
        <v>79.8</v>
      </c>
      <c r="H1971" s="401">
        <v>192771.26</v>
      </c>
    </row>
    <row r="1972" spans="1:8" s="8" customFormat="1" ht="9.75">
      <c r="A1972" s="5"/>
      <c r="B1972" s="13">
        <v>1952</v>
      </c>
      <c r="C1972" s="17" t="s">
        <v>2028</v>
      </c>
      <c r="D1972" s="7" t="s">
        <v>3318</v>
      </c>
      <c r="E1972" s="17" t="s">
        <v>2027</v>
      </c>
      <c r="F1972" s="5">
        <v>2007</v>
      </c>
      <c r="G1972" s="5">
        <v>75.7</v>
      </c>
      <c r="H1972" s="401">
        <v>182866.98</v>
      </c>
    </row>
    <row r="1973" spans="1:8" s="8" customFormat="1" ht="9.75">
      <c r="A1973" s="5"/>
      <c r="B1973" s="68">
        <v>1953</v>
      </c>
      <c r="C1973" s="17" t="s">
        <v>2028</v>
      </c>
      <c r="D1973" s="7" t="s">
        <v>3319</v>
      </c>
      <c r="E1973" s="17" t="s">
        <v>1370</v>
      </c>
      <c r="F1973" s="5">
        <v>2007</v>
      </c>
      <c r="G1973" s="5">
        <v>39.5</v>
      </c>
      <c r="H1973" s="401">
        <v>95419.36</v>
      </c>
    </row>
    <row r="1974" spans="1:8" s="8" customFormat="1" ht="9.75">
      <c r="A1974" s="5"/>
      <c r="B1974" s="13">
        <v>1954</v>
      </c>
      <c r="C1974" s="17" t="s">
        <v>2028</v>
      </c>
      <c r="D1974" s="7" t="s">
        <v>197</v>
      </c>
      <c r="E1974" s="17" t="s">
        <v>2027</v>
      </c>
      <c r="F1974" s="5">
        <v>2007</v>
      </c>
      <c r="G1974" s="5">
        <v>71.4</v>
      </c>
      <c r="H1974" s="401">
        <v>172479.55</v>
      </c>
    </row>
    <row r="1975" spans="1:8" s="8" customFormat="1" ht="9.75">
      <c r="A1975" s="5"/>
      <c r="B1975" s="13">
        <v>1956</v>
      </c>
      <c r="C1975" s="17" t="s">
        <v>2028</v>
      </c>
      <c r="D1975" s="7" t="s">
        <v>198</v>
      </c>
      <c r="E1975" s="17" t="s">
        <v>1154</v>
      </c>
      <c r="F1975" s="5">
        <v>2007</v>
      </c>
      <c r="G1975" s="5">
        <v>90.8</v>
      </c>
      <c r="H1975" s="401">
        <v>219343.74</v>
      </c>
    </row>
    <row r="1976" spans="1:8" s="8" customFormat="1" ht="9.75">
      <c r="A1976" s="5"/>
      <c r="B1976" s="68">
        <v>1957</v>
      </c>
      <c r="C1976" s="17" t="s">
        <v>2028</v>
      </c>
      <c r="D1976" s="7" t="s">
        <v>199</v>
      </c>
      <c r="E1976" s="17" t="s">
        <v>1154</v>
      </c>
      <c r="F1976" s="5">
        <v>2007</v>
      </c>
      <c r="G1976" s="5">
        <v>90.8</v>
      </c>
      <c r="H1976" s="401">
        <v>219343.74</v>
      </c>
    </row>
    <row r="1977" spans="1:8" s="8" customFormat="1" ht="9.75">
      <c r="A1977" s="5"/>
      <c r="B1977" s="68">
        <v>1961</v>
      </c>
      <c r="C1977" s="17" t="s">
        <v>2028</v>
      </c>
      <c r="D1977" s="7" t="s">
        <v>2928</v>
      </c>
      <c r="E1977" s="17" t="s">
        <v>2027</v>
      </c>
      <c r="F1977" s="5">
        <v>2007</v>
      </c>
      <c r="G1977" s="5">
        <v>71.6</v>
      </c>
      <c r="H1977" s="401">
        <v>172962.69</v>
      </c>
    </row>
    <row r="1978" spans="1:8" s="8" customFormat="1" ht="9.75">
      <c r="A1978" s="5"/>
      <c r="B1978" s="13">
        <v>1962</v>
      </c>
      <c r="C1978" s="17" t="s">
        <v>2028</v>
      </c>
      <c r="D1978" s="7" t="s">
        <v>1181</v>
      </c>
      <c r="E1978" s="17" t="s">
        <v>2027</v>
      </c>
      <c r="F1978" s="5">
        <v>2007</v>
      </c>
      <c r="G1978" s="5">
        <v>71</v>
      </c>
      <c r="H1978" s="401">
        <v>171513.28</v>
      </c>
    </row>
    <row r="1979" spans="1:8" s="8" customFormat="1" ht="9.75">
      <c r="A1979" s="5"/>
      <c r="B1979" s="13">
        <v>1964</v>
      </c>
      <c r="C1979" s="17" t="s">
        <v>2028</v>
      </c>
      <c r="D1979" s="7" t="s">
        <v>1182</v>
      </c>
      <c r="E1979" s="17" t="s">
        <v>2027</v>
      </c>
      <c r="F1979" s="5">
        <v>2007</v>
      </c>
      <c r="G1979" s="5">
        <v>71</v>
      </c>
      <c r="H1979" s="401">
        <v>171513.28</v>
      </c>
    </row>
    <row r="1980" spans="1:8" s="8" customFormat="1" ht="9.75">
      <c r="A1980" s="5"/>
      <c r="B1980" s="68">
        <v>1965</v>
      </c>
      <c r="C1980" s="17" t="s">
        <v>2028</v>
      </c>
      <c r="D1980" s="7" t="s">
        <v>1183</v>
      </c>
      <c r="E1980" s="17" t="s">
        <v>2027</v>
      </c>
      <c r="F1980" s="5">
        <v>2007</v>
      </c>
      <c r="G1980" s="5">
        <v>71</v>
      </c>
      <c r="H1980" s="401">
        <v>171513.28</v>
      </c>
    </row>
    <row r="1981" spans="1:8" s="8" customFormat="1" ht="9.75">
      <c r="A1981" s="5"/>
      <c r="B1981" s="13">
        <v>1966</v>
      </c>
      <c r="C1981" s="17" t="s">
        <v>2028</v>
      </c>
      <c r="D1981" s="7" t="s">
        <v>1184</v>
      </c>
      <c r="E1981" s="17" t="s">
        <v>1286</v>
      </c>
      <c r="F1981" s="5">
        <v>2007</v>
      </c>
      <c r="G1981" s="5">
        <v>79.6</v>
      </c>
      <c r="H1981" s="401">
        <v>192288.13</v>
      </c>
    </row>
    <row r="1982" spans="1:8" s="8" customFormat="1" ht="9.75">
      <c r="A1982" s="5"/>
      <c r="B1982" s="68">
        <v>1967</v>
      </c>
      <c r="C1982" s="17" t="s">
        <v>2028</v>
      </c>
      <c r="D1982" s="7" t="s">
        <v>1185</v>
      </c>
      <c r="E1982" s="17" t="s">
        <v>1286</v>
      </c>
      <c r="F1982" s="5">
        <v>2007</v>
      </c>
      <c r="G1982" s="5">
        <v>75.8</v>
      </c>
      <c r="H1982" s="401">
        <v>183108.54</v>
      </c>
    </row>
    <row r="1983" spans="1:8" s="8" customFormat="1" ht="9.75">
      <c r="A1983" s="5"/>
      <c r="B1983" s="13">
        <v>1968</v>
      </c>
      <c r="C1983" s="17" t="s">
        <v>2028</v>
      </c>
      <c r="D1983" s="7" t="s">
        <v>3364</v>
      </c>
      <c r="E1983" s="17" t="s">
        <v>342</v>
      </c>
      <c r="F1983" s="5">
        <v>2007</v>
      </c>
      <c r="G1983" s="5">
        <v>75.5</v>
      </c>
      <c r="H1983" s="401">
        <v>182383.84</v>
      </c>
    </row>
    <row r="1984" spans="1:8" s="8" customFormat="1" ht="9.75">
      <c r="A1984" s="5"/>
      <c r="B1984" s="68">
        <v>1969</v>
      </c>
      <c r="C1984" s="17" t="s">
        <v>2028</v>
      </c>
      <c r="D1984" s="7" t="s">
        <v>679</v>
      </c>
      <c r="E1984" s="17" t="s">
        <v>1286</v>
      </c>
      <c r="F1984" s="5">
        <v>2007</v>
      </c>
      <c r="G1984" s="5">
        <v>71.2</v>
      </c>
      <c r="H1984" s="401">
        <v>171996.42</v>
      </c>
    </row>
    <row r="1985" spans="1:8" s="8" customFormat="1" ht="9.75">
      <c r="A1985" s="5"/>
      <c r="B1985" s="13">
        <v>1970</v>
      </c>
      <c r="C1985" s="17" t="s">
        <v>2028</v>
      </c>
      <c r="D1985" s="7" t="s">
        <v>2927</v>
      </c>
      <c r="E1985" s="17" t="s">
        <v>2952</v>
      </c>
      <c r="F1985" s="5">
        <v>2007</v>
      </c>
      <c r="G1985" s="5">
        <v>39.3</v>
      </c>
      <c r="H1985" s="401">
        <v>94936.22</v>
      </c>
    </row>
    <row r="1986" spans="1:8" s="8" customFormat="1" ht="9.75">
      <c r="A1986" s="5"/>
      <c r="B1986" s="68">
        <v>1971</v>
      </c>
      <c r="C1986" s="17" t="s">
        <v>2028</v>
      </c>
      <c r="D1986" s="7" t="s">
        <v>2903</v>
      </c>
      <c r="E1986" s="17" t="s">
        <v>1286</v>
      </c>
      <c r="F1986" s="5">
        <v>2007</v>
      </c>
      <c r="G1986" s="5">
        <v>71.3</v>
      </c>
      <c r="H1986" s="401">
        <v>172237.98</v>
      </c>
    </row>
    <row r="1987" spans="1:8" s="8" customFormat="1" ht="9.75">
      <c r="A1987" s="5"/>
      <c r="B1987" s="13">
        <v>1972</v>
      </c>
      <c r="C1987" s="17" t="s">
        <v>2028</v>
      </c>
      <c r="D1987" s="7" t="s">
        <v>879</v>
      </c>
      <c r="E1987" s="17" t="s">
        <v>2952</v>
      </c>
      <c r="F1987" s="5">
        <v>2008</v>
      </c>
      <c r="G1987" s="5">
        <v>39.5</v>
      </c>
      <c r="H1987" s="401">
        <v>95419.36</v>
      </c>
    </row>
    <row r="1988" spans="1:8" s="8" customFormat="1" ht="9.75">
      <c r="A1988" s="5"/>
      <c r="B1988" s="68">
        <v>1973</v>
      </c>
      <c r="C1988" s="17" t="s">
        <v>2028</v>
      </c>
      <c r="D1988" s="7" t="s">
        <v>1213</v>
      </c>
      <c r="E1988" s="17" t="s">
        <v>1286</v>
      </c>
      <c r="F1988" s="5">
        <v>2007</v>
      </c>
      <c r="G1988" s="5">
        <v>71</v>
      </c>
      <c r="H1988" s="401">
        <v>171513.28</v>
      </c>
    </row>
    <row r="1989" spans="1:8" s="8" customFormat="1" ht="9.75">
      <c r="A1989" s="5"/>
      <c r="B1989" s="13">
        <v>1974</v>
      </c>
      <c r="C1989" s="17" t="s">
        <v>2028</v>
      </c>
      <c r="D1989" s="7" t="s">
        <v>1214</v>
      </c>
      <c r="E1989" s="17" t="s">
        <v>2952</v>
      </c>
      <c r="F1989" s="5">
        <v>2008</v>
      </c>
      <c r="G1989" s="5">
        <v>39.4</v>
      </c>
      <c r="H1989" s="401">
        <v>95177.79</v>
      </c>
    </row>
    <row r="1990" spans="1:8" s="8" customFormat="1" ht="9.75">
      <c r="A1990" s="5"/>
      <c r="B1990" s="68">
        <v>1975</v>
      </c>
      <c r="C1990" s="17" t="s">
        <v>2028</v>
      </c>
      <c r="D1990" s="7" t="s">
        <v>1215</v>
      </c>
      <c r="E1990" s="17" t="s">
        <v>2952</v>
      </c>
      <c r="F1990" s="5">
        <v>2007</v>
      </c>
      <c r="G1990" s="5">
        <v>39.6</v>
      </c>
      <c r="H1990" s="401">
        <v>95660.93</v>
      </c>
    </row>
    <row r="1991" spans="1:8" s="8" customFormat="1" ht="9.75">
      <c r="A1991" s="5"/>
      <c r="B1991" s="13">
        <v>1976</v>
      </c>
      <c r="C1991" s="17" t="s">
        <v>2028</v>
      </c>
      <c r="D1991" s="7" t="s">
        <v>907</v>
      </c>
      <c r="E1991" s="17" t="s">
        <v>1286</v>
      </c>
      <c r="F1991" s="5">
        <v>2007</v>
      </c>
      <c r="G1991" s="5">
        <v>71</v>
      </c>
      <c r="H1991" s="401">
        <v>171513.28</v>
      </c>
    </row>
    <row r="1992" spans="1:8" s="8" customFormat="1" ht="9.75">
      <c r="A1992" s="5"/>
      <c r="B1992" s="13">
        <v>1978</v>
      </c>
      <c r="C1992" s="17" t="s">
        <v>2028</v>
      </c>
      <c r="D1992" s="7" t="s">
        <v>331</v>
      </c>
      <c r="E1992" s="17" t="s">
        <v>2027</v>
      </c>
      <c r="F1992" s="5">
        <v>2008</v>
      </c>
      <c r="G1992" s="5">
        <v>71.2</v>
      </c>
      <c r="H1992" s="401">
        <v>214979.86</v>
      </c>
    </row>
    <row r="1993" spans="1:8" s="8" customFormat="1" ht="9.75">
      <c r="A1993" s="5"/>
      <c r="B1993" s="68">
        <v>1979</v>
      </c>
      <c r="C1993" s="17" t="s">
        <v>2028</v>
      </c>
      <c r="D1993" s="7" t="s">
        <v>2033</v>
      </c>
      <c r="E1993" s="17" t="s">
        <v>2953</v>
      </c>
      <c r="F1993" s="5">
        <v>2008</v>
      </c>
      <c r="G1993" s="5">
        <v>57.1</v>
      </c>
      <c r="H1993" s="401">
        <v>232556.31</v>
      </c>
    </row>
    <row r="1994" spans="1:8" s="8" customFormat="1" ht="9.75">
      <c r="A1994" s="5"/>
      <c r="B1994" s="68"/>
      <c r="C1994" s="17" t="s">
        <v>2028</v>
      </c>
      <c r="D1994" s="7" t="s">
        <v>2999</v>
      </c>
      <c r="E1994" s="17" t="s">
        <v>9</v>
      </c>
      <c r="F1994" s="5"/>
      <c r="G1994" s="5">
        <v>29.8</v>
      </c>
      <c r="H1994" s="401"/>
    </row>
    <row r="1995" spans="1:8" s="8" customFormat="1" ht="9.75">
      <c r="A1995" s="5"/>
      <c r="B1995" s="68"/>
      <c r="C1995" s="17" t="s">
        <v>2028</v>
      </c>
      <c r="D1995" s="7" t="s">
        <v>3000</v>
      </c>
      <c r="E1995" s="17" t="s">
        <v>2027</v>
      </c>
      <c r="F1995" s="5"/>
      <c r="G1995" s="5">
        <v>42.4</v>
      </c>
      <c r="H1995" s="401"/>
    </row>
    <row r="1996" spans="1:8" s="8" customFormat="1" ht="9.75">
      <c r="A1996" s="5"/>
      <c r="B1996" s="68"/>
      <c r="C1996" s="17" t="s">
        <v>2028</v>
      </c>
      <c r="D1996" s="7" t="s">
        <v>3001</v>
      </c>
      <c r="E1996" s="17" t="s">
        <v>2953</v>
      </c>
      <c r="F1996" s="5"/>
      <c r="G1996" s="5">
        <v>30.1</v>
      </c>
      <c r="H1996" s="401"/>
    </row>
    <row r="1997" spans="1:8" s="8" customFormat="1" ht="9.75">
      <c r="A1997" s="5"/>
      <c r="B1997" s="68"/>
      <c r="C1997" s="17" t="s">
        <v>2028</v>
      </c>
      <c r="D1997" s="7" t="s">
        <v>3002</v>
      </c>
      <c r="E1997" s="17" t="s">
        <v>9</v>
      </c>
      <c r="F1997" s="5"/>
      <c r="G1997" s="5">
        <v>29.8</v>
      </c>
      <c r="H1997" s="401"/>
    </row>
    <row r="1998" spans="1:8" s="8" customFormat="1" ht="9.75">
      <c r="A1998" s="5"/>
      <c r="B1998" s="68"/>
      <c r="C1998" s="17" t="s">
        <v>2028</v>
      </c>
      <c r="D1998" s="7" t="s">
        <v>3003</v>
      </c>
      <c r="E1998" s="17" t="s">
        <v>2027</v>
      </c>
      <c r="F1998" s="5"/>
      <c r="G1998" s="5">
        <v>42.6</v>
      </c>
      <c r="H1998" s="401"/>
    </row>
    <row r="1999" spans="1:8" s="8" customFormat="1" ht="9.75">
      <c r="A1999" s="5"/>
      <c r="B1999" s="68"/>
      <c r="C1999" s="17" t="s">
        <v>2028</v>
      </c>
      <c r="D1999" s="7" t="s">
        <v>3004</v>
      </c>
      <c r="E1999" s="17" t="s">
        <v>2953</v>
      </c>
      <c r="F1999" s="5"/>
      <c r="G1999" s="5">
        <v>29.8</v>
      </c>
      <c r="H1999" s="401"/>
    </row>
    <row r="2000" spans="1:8" s="8" customFormat="1" ht="9.75">
      <c r="A2000" s="5"/>
      <c r="B2000" s="68"/>
      <c r="C2000" s="17" t="s">
        <v>2028</v>
      </c>
      <c r="D2000" s="7" t="s">
        <v>3005</v>
      </c>
      <c r="E2000" s="17" t="s">
        <v>2953</v>
      </c>
      <c r="F2000" s="5"/>
      <c r="G2000" s="5">
        <v>29.9</v>
      </c>
      <c r="H2000" s="401"/>
    </row>
    <row r="2001" spans="1:8" s="8" customFormat="1" ht="9.75">
      <c r="A2001" s="5"/>
      <c r="B2001" s="68"/>
      <c r="C2001" s="17" t="s">
        <v>2028</v>
      </c>
      <c r="D2001" s="7" t="s">
        <v>3006</v>
      </c>
      <c r="E2001" s="17" t="s">
        <v>9</v>
      </c>
      <c r="F2001" s="5"/>
      <c r="G2001" s="5">
        <v>29.9</v>
      </c>
      <c r="H2001" s="401"/>
    </row>
    <row r="2002" spans="1:8" s="8" customFormat="1" ht="9.75">
      <c r="A2002" s="5"/>
      <c r="B2002" s="68"/>
      <c r="C2002" s="17" t="s">
        <v>2028</v>
      </c>
      <c r="D2002" s="7" t="s">
        <v>3007</v>
      </c>
      <c r="E2002" s="17" t="s">
        <v>9</v>
      </c>
      <c r="F2002" s="5"/>
      <c r="G2002" s="5">
        <v>29.8</v>
      </c>
      <c r="H2002" s="401"/>
    </row>
    <row r="2003" spans="1:8" s="8" customFormat="1" ht="9.75">
      <c r="A2003" s="5"/>
      <c r="B2003" s="68"/>
      <c r="C2003" s="17" t="s">
        <v>2028</v>
      </c>
      <c r="D2003" s="7" t="s">
        <v>3008</v>
      </c>
      <c r="E2003" s="17" t="s">
        <v>2027</v>
      </c>
      <c r="F2003" s="5"/>
      <c r="G2003" s="5">
        <v>42.6</v>
      </c>
      <c r="H2003" s="401"/>
    </row>
    <row r="2004" spans="1:8" s="8" customFormat="1" ht="9.75">
      <c r="A2004" s="5"/>
      <c r="B2004" s="68"/>
      <c r="C2004" s="17" t="s">
        <v>2028</v>
      </c>
      <c r="D2004" s="7" t="s">
        <v>3009</v>
      </c>
      <c r="E2004" s="17" t="s">
        <v>2953</v>
      </c>
      <c r="F2004" s="5"/>
      <c r="G2004" s="5">
        <v>29.9</v>
      </c>
      <c r="H2004" s="401"/>
    </row>
    <row r="2005" spans="1:8" s="8" customFormat="1" ht="9.75">
      <c r="A2005" s="5"/>
      <c r="B2005" s="68"/>
      <c r="C2005" s="17" t="s">
        <v>2028</v>
      </c>
      <c r="D2005" s="7" t="s">
        <v>3010</v>
      </c>
      <c r="E2005" s="17" t="s">
        <v>2953</v>
      </c>
      <c r="F2005" s="5"/>
      <c r="G2005" s="5">
        <v>29.8</v>
      </c>
      <c r="H2005" s="401"/>
    </row>
    <row r="2006" spans="1:8" s="8" customFormat="1" ht="9.75">
      <c r="A2006" s="5"/>
      <c r="B2006" s="68"/>
      <c r="C2006" s="17" t="s">
        <v>2028</v>
      </c>
      <c r="D2006" s="7" t="s">
        <v>3011</v>
      </c>
      <c r="E2006" s="17" t="s">
        <v>9</v>
      </c>
      <c r="F2006" s="5"/>
      <c r="G2006" s="5">
        <v>29.8</v>
      </c>
      <c r="H2006" s="401"/>
    </row>
    <row r="2007" spans="1:8" s="8" customFormat="1" ht="9.75">
      <c r="A2007" s="5"/>
      <c r="B2007" s="68"/>
      <c r="C2007" s="17" t="s">
        <v>2028</v>
      </c>
      <c r="D2007" s="7" t="s">
        <v>3012</v>
      </c>
      <c r="E2007" s="17" t="s">
        <v>2027</v>
      </c>
      <c r="F2007" s="5"/>
      <c r="G2007" s="5">
        <v>42.6</v>
      </c>
      <c r="H2007" s="401"/>
    </row>
    <row r="2008" spans="1:8" s="8" customFormat="1" ht="9.75">
      <c r="A2008" s="5"/>
      <c r="B2008" s="68"/>
      <c r="C2008" s="17" t="s">
        <v>2028</v>
      </c>
      <c r="D2008" s="7" t="s">
        <v>3013</v>
      </c>
      <c r="E2008" s="17" t="s">
        <v>9</v>
      </c>
      <c r="F2008" s="5"/>
      <c r="G2008" s="5">
        <v>29.9</v>
      </c>
      <c r="H2008" s="401"/>
    </row>
    <row r="2009" spans="1:8" s="8" customFormat="1" ht="9.75">
      <c r="A2009" s="5"/>
      <c r="B2009" s="68"/>
      <c r="C2009" s="17" t="s">
        <v>2028</v>
      </c>
      <c r="D2009" s="7" t="s">
        <v>3014</v>
      </c>
      <c r="E2009" s="17" t="s">
        <v>3419</v>
      </c>
      <c r="F2009" s="5"/>
      <c r="G2009" s="5">
        <v>29.8</v>
      </c>
      <c r="H2009" s="401"/>
    </row>
    <row r="2010" spans="1:8" s="8" customFormat="1" ht="9.75">
      <c r="A2010" s="5"/>
      <c r="B2010" s="68"/>
      <c r="C2010" s="17" t="s">
        <v>2028</v>
      </c>
      <c r="D2010" s="7" t="s">
        <v>3015</v>
      </c>
      <c r="E2010" s="17" t="s">
        <v>9</v>
      </c>
      <c r="F2010" s="5"/>
      <c r="G2010" s="5">
        <v>29.8</v>
      </c>
      <c r="H2010" s="401"/>
    </row>
    <row r="2011" spans="1:8" s="8" customFormat="1" ht="9.75">
      <c r="A2011" s="5"/>
      <c r="B2011" s="68"/>
      <c r="C2011" s="17" t="s">
        <v>2028</v>
      </c>
      <c r="D2011" s="7" t="s">
        <v>3016</v>
      </c>
      <c r="E2011" s="17" t="s">
        <v>2027</v>
      </c>
      <c r="F2011" s="5"/>
      <c r="G2011" s="5">
        <v>42.6</v>
      </c>
      <c r="H2011" s="401"/>
    </row>
    <row r="2012" spans="1:8" s="8" customFormat="1" ht="9.75">
      <c r="A2012" s="5"/>
      <c r="B2012" s="68"/>
      <c r="C2012" s="17" t="s">
        <v>2028</v>
      </c>
      <c r="D2012" s="7" t="s">
        <v>3017</v>
      </c>
      <c r="E2012" s="17" t="s">
        <v>2953</v>
      </c>
      <c r="F2012" s="5"/>
      <c r="G2012" s="5">
        <v>29.8</v>
      </c>
      <c r="H2012" s="401"/>
    </row>
    <row r="2013" spans="1:8" s="8" customFormat="1" ht="9.75">
      <c r="A2013" s="5"/>
      <c r="B2013" s="68"/>
      <c r="C2013" s="17" t="s">
        <v>2028</v>
      </c>
      <c r="D2013" s="7" t="s">
        <v>3018</v>
      </c>
      <c r="E2013" s="17" t="s">
        <v>9</v>
      </c>
      <c r="F2013" s="5"/>
      <c r="G2013" s="5">
        <v>29.9</v>
      </c>
      <c r="H2013" s="401"/>
    </row>
    <row r="2014" spans="1:8" s="8" customFormat="1" ht="9.75">
      <c r="A2014" s="5"/>
      <c r="B2014" s="68"/>
      <c r="C2014" s="17" t="s">
        <v>2028</v>
      </c>
      <c r="D2014" s="7" t="s">
        <v>3019</v>
      </c>
      <c r="E2014" s="17" t="s">
        <v>9</v>
      </c>
      <c r="F2014" s="5"/>
      <c r="G2014" s="5">
        <v>29.8</v>
      </c>
      <c r="H2014" s="401"/>
    </row>
    <row r="2015" spans="1:8" s="8" customFormat="1" ht="9.75">
      <c r="A2015" s="5"/>
      <c r="B2015" s="68"/>
      <c r="C2015" s="17" t="s">
        <v>2028</v>
      </c>
      <c r="D2015" s="7" t="s">
        <v>3402</v>
      </c>
      <c r="E2015" s="17" t="s">
        <v>2953</v>
      </c>
      <c r="F2015" s="5"/>
      <c r="G2015" s="5">
        <v>29.8</v>
      </c>
      <c r="H2015" s="401"/>
    </row>
    <row r="2016" spans="1:8" s="8" customFormat="1" ht="9.75">
      <c r="A2016" s="5"/>
      <c r="B2016" s="68"/>
      <c r="C2016" s="17" t="s">
        <v>2028</v>
      </c>
      <c r="D2016" s="7" t="s">
        <v>3403</v>
      </c>
      <c r="E2016" s="17" t="s">
        <v>9</v>
      </c>
      <c r="F2016" s="5"/>
      <c r="G2016" s="5">
        <v>29.9</v>
      </c>
      <c r="H2016" s="401"/>
    </row>
    <row r="2017" spans="1:8" s="8" customFormat="1" ht="9.75">
      <c r="A2017" s="5"/>
      <c r="B2017" s="68"/>
      <c r="C2017" s="17" t="s">
        <v>2028</v>
      </c>
      <c r="D2017" s="7" t="s">
        <v>3404</v>
      </c>
      <c r="E2017" s="17" t="s">
        <v>2953</v>
      </c>
      <c r="F2017" s="5"/>
      <c r="G2017" s="5">
        <v>29.8</v>
      </c>
      <c r="H2017" s="401"/>
    </row>
    <row r="2018" spans="1:8" s="8" customFormat="1" ht="9.75">
      <c r="A2018" s="5"/>
      <c r="B2018" s="68"/>
      <c r="C2018" s="17" t="s">
        <v>2028</v>
      </c>
      <c r="D2018" s="7" t="s">
        <v>3405</v>
      </c>
      <c r="E2018" s="17" t="s">
        <v>1286</v>
      </c>
      <c r="F2018" s="5"/>
      <c r="G2018" s="5">
        <v>42.6</v>
      </c>
      <c r="H2018" s="401"/>
    </row>
    <row r="2019" spans="1:8" s="8" customFormat="1" ht="9.75">
      <c r="A2019" s="5"/>
      <c r="B2019" s="68"/>
      <c r="C2019" s="17" t="s">
        <v>2028</v>
      </c>
      <c r="D2019" s="7" t="s">
        <v>3406</v>
      </c>
      <c r="E2019" s="17" t="s">
        <v>2953</v>
      </c>
      <c r="F2019" s="5"/>
      <c r="G2019" s="5">
        <v>29.8</v>
      </c>
      <c r="H2019" s="401"/>
    </row>
    <row r="2020" spans="1:8" s="8" customFormat="1" ht="9.75">
      <c r="A2020" s="5"/>
      <c r="B2020" s="68"/>
      <c r="C2020" s="17" t="s">
        <v>2028</v>
      </c>
      <c r="D2020" s="7" t="s">
        <v>3407</v>
      </c>
      <c r="E2020" s="17" t="s">
        <v>9</v>
      </c>
      <c r="F2020" s="5"/>
      <c r="G2020" s="5">
        <v>29.9</v>
      </c>
      <c r="H2020" s="401"/>
    </row>
    <row r="2021" spans="1:8" s="8" customFormat="1" ht="9.75">
      <c r="A2021" s="5"/>
      <c r="B2021" s="68"/>
      <c r="C2021" s="17" t="s">
        <v>2028</v>
      </c>
      <c r="D2021" s="7" t="s">
        <v>3408</v>
      </c>
      <c r="E2021" s="17" t="s">
        <v>2953</v>
      </c>
      <c r="F2021" s="5"/>
      <c r="G2021" s="5">
        <v>29.8</v>
      </c>
      <c r="H2021" s="401"/>
    </row>
    <row r="2022" spans="1:8" s="8" customFormat="1" ht="9.75">
      <c r="A2022" s="5"/>
      <c r="B2022" s="68"/>
      <c r="C2022" s="17" t="s">
        <v>2028</v>
      </c>
      <c r="D2022" s="7" t="s">
        <v>3409</v>
      </c>
      <c r="E2022" s="17" t="s">
        <v>9</v>
      </c>
      <c r="F2022" s="5"/>
      <c r="G2022" s="5">
        <v>29.8</v>
      </c>
      <c r="H2022" s="401"/>
    </row>
    <row r="2023" spans="1:8" s="8" customFormat="1" ht="9.75">
      <c r="A2023" s="5"/>
      <c r="B2023" s="68"/>
      <c r="C2023" s="17" t="s">
        <v>2028</v>
      </c>
      <c r="D2023" s="7" t="s">
        <v>3410</v>
      </c>
      <c r="E2023" s="17" t="s">
        <v>1286</v>
      </c>
      <c r="F2023" s="5"/>
      <c r="G2023" s="5">
        <v>42.6</v>
      </c>
      <c r="H2023" s="401"/>
    </row>
    <row r="2024" spans="1:8" s="8" customFormat="1" ht="9.75">
      <c r="A2024" s="5"/>
      <c r="B2024" s="68"/>
      <c r="C2024" s="17" t="s">
        <v>2028</v>
      </c>
      <c r="D2024" s="7" t="s">
        <v>3411</v>
      </c>
      <c r="E2024" s="17" t="s">
        <v>9</v>
      </c>
      <c r="F2024" s="5"/>
      <c r="G2024" s="5">
        <v>29.8</v>
      </c>
      <c r="H2024" s="401"/>
    </row>
    <row r="2025" spans="1:8" s="8" customFormat="1" ht="9.75">
      <c r="A2025" s="5"/>
      <c r="B2025" s="68"/>
      <c r="C2025" s="17" t="s">
        <v>2028</v>
      </c>
      <c r="D2025" s="7" t="s">
        <v>3412</v>
      </c>
      <c r="E2025" s="17" t="s">
        <v>9</v>
      </c>
      <c r="F2025" s="5"/>
      <c r="G2025" s="5">
        <v>29.9</v>
      </c>
      <c r="H2025" s="401"/>
    </row>
    <row r="2026" spans="1:8" s="8" customFormat="1" ht="9.75">
      <c r="A2026" s="5"/>
      <c r="B2026" s="68"/>
      <c r="C2026" s="17" t="s">
        <v>2028</v>
      </c>
      <c r="D2026" s="7" t="s">
        <v>3413</v>
      </c>
      <c r="E2026" s="17" t="s">
        <v>9</v>
      </c>
      <c r="F2026" s="5"/>
      <c r="G2026" s="5">
        <v>29.9</v>
      </c>
      <c r="H2026" s="401"/>
    </row>
    <row r="2027" spans="1:8" s="8" customFormat="1" ht="9.75">
      <c r="A2027" s="5"/>
      <c r="B2027" s="68"/>
      <c r="C2027" s="17" t="s">
        <v>2028</v>
      </c>
      <c r="D2027" s="7" t="s">
        <v>3414</v>
      </c>
      <c r="E2027" s="17" t="s">
        <v>9</v>
      </c>
      <c r="F2027" s="5"/>
      <c r="G2027" s="5">
        <v>29.8</v>
      </c>
      <c r="H2027" s="401"/>
    </row>
    <row r="2028" spans="1:8" s="8" customFormat="1" ht="9.75">
      <c r="A2028" s="5"/>
      <c r="B2028" s="68"/>
      <c r="C2028" s="17" t="s">
        <v>2028</v>
      </c>
      <c r="D2028" s="7" t="s">
        <v>3415</v>
      </c>
      <c r="E2028" s="17" t="s">
        <v>2027</v>
      </c>
      <c r="F2028" s="5"/>
      <c r="G2028" s="5">
        <v>42.6</v>
      </c>
      <c r="H2028" s="401"/>
    </row>
    <row r="2029" spans="1:8" s="8" customFormat="1" ht="9.75">
      <c r="A2029" s="5"/>
      <c r="B2029" s="68"/>
      <c r="C2029" s="17" t="s">
        <v>2028</v>
      </c>
      <c r="D2029" s="7" t="s">
        <v>3416</v>
      </c>
      <c r="E2029" s="17" t="s">
        <v>9</v>
      </c>
      <c r="F2029" s="5"/>
      <c r="G2029" s="5">
        <v>29.8</v>
      </c>
      <c r="H2029" s="401"/>
    </row>
    <row r="2030" spans="1:8" s="8" customFormat="1" ht="9.75">
      <c r="A2030" s="5"/>
      <c r="B2030" s="68"/>
      <c r="C2030" s="17" t="s">
        <v>2028</v>
      </c>
      <c r="D2030" s="7" t="s">
        <v>3417</v>
      </c>
      <c r="E2030" s="17" t="s">
        <v>9</v>
      </c>
      <c r="F2030" s="5"/>
      <c r="G2030" s="5">
        <v>29.9</v>
      </c>
      <c r="H2030" s="401"/>
    </row>
    <row r="2031" spans="1:8" s="8" customFormat="1" ht="9.75">
      <c r="A2031" s="5"/>
      <c r="B2031" s="68"/>
      <c r="C2031" s="17" t="s">
        <v>2028</v>
      </c>
      <c r="D2031" s="7" t="s">
        <v>3418</v>
      </c>
      <c r="E2031" s="17" t="s">
        <v>3419</v>
      </c>
      <c r="F2031" s="5"/>
      <c r="G2031" s="5">
        <v>29.8</v>
      </c>
      <c r="H2031" s="401"/>
    </row>
    <row r="2032" spans="1:8" s="8" customFormat="1" ht="9.75">
      <c r="A2032" s="5"/>
      <c r="B2032" s="68">
        <v>1985</v>
      </c>
      <c r="C2032" s="17" t="s">
        <v>2028</v>
      </c>
      <c r="D2032" s="7" t="s">
        <v>3045</v>
      </c>
      <c r="E2032" s="17" t="s">
        <v>1370</v>
      </c>
      <c r="F2032" s="5">
        <v>2009</v>
      </c>
      <c r="G2032" s="5">
        <v>39.6</v>
      </c>
      <c r="H2032" s="401">
        <v>107855.75</v>
      </c>
    </row>
    <row r="2033" spans="1:8" s="8" customFormat="1" ht="9.75">
      <c r="A2033" s="5"/>
      <c r="B2033" s="13">
        <v>1986</v>
      </c>
      <c r="C2033" s="17" t="s">
        <v>2028</v>
      </c>
      <c r="D2033" s="7" t="s">
        <v>3046</v>
      </c>
      <c r="E2033" s="17" t="s">
        <v>2027</v>
      </c>
      <c r="F2033" s="5">
        <v>2009</v>
      </c>
      <c r="G2033" s="5">
        <v>70.5</v>
      </c>
      <c r="H2033" s="401">
        <v>192015.92</v>
      </c>
    </row>
    <row r="2034" spans="1:8" s="8" customFormat="1" ht="9.75">
      <c r="A2034" s="5"/>
      <c r="B2034" s="68">
        <v>1987</v>
      </c>
      <c r="C2034" s="17" t="s">
        <v>2028</v>
      </c>
      <c r="D2034" s="7" t="s">
        <v>2391</v>
      </c>
      <c r="E2034" s="17" t="s">
        <v>9</v>
      </c>
      <c r="F2034" s="5">
        <v>2009</v>
      </c>
      <c r="G2034" s="5">
        <v>75</v>
      </c>
      <c r="H2034" s="401">
        <v>204272.25</v>
      </c>
    </row>
    <row r="2035" spans="1:8" s="8" customFormat="1" ht="9.75">
      <c r="A2035" s="5"/>
      <c r="B2035" s="13">
        <v>1988</v>
      </c>
      <c r="C2035" s="17" t="s">
        <v>2028</v>
      </c>
      <c r="D2035" s="7" t="s">
        <v>2392</v>
      </c>
      <c r="E2035" s="17" t="s">
        <v>9</v>
      </c>
      <c r="F2035" s="5">
        <v>2010</v>
      </c>
      <c r="G2035" s="5">
        <v>73.8</v>
      </c>
      <c r="H2035" s="401">
        <v>201003.89</v>
      </c>
    </row>
    <row r="2036" spans="1:8" s="8" customFormat="1" ht="9.75">
      <c r="A2036" s="5"/>
      <c r="B2036" s="68">
        <v>1991</v>
      </c>
      <c r="C2036" s="17" t="s">
        <v>2028</v>
      </c>
      <c r="D2036" s="7" t="s">
        <v>2344</v>
      </c>
      <c r="E2036" s="17" t="s">
        <v>2027</v>
      </c>
      <c r="F2036" s="5">
        <v>2009</v>
      </c>
      <c r="G2036" s="5">
        <v>75.6</v>
      </c>
      <c r="H2036" s="401">
        <v>205906.43</v>
      </c>
    </row>
    <row r="2037" spans="1:8" s="8" customFormat="1" ht="9.75">
      <c r="A2037" s="5"/>
      <c r="B2037" s="68"/>
      <c r="C2037" s="17"/>
      <c r="D2037" s="7"/>
      <c r="E2037" s="17"/>
      <c r="F2037" s="5"/>
      <c r="G2037" s="450"/>
      <c r="H2037" s="566">
        <f>SUM(H1863:H2036)</f>
        <v>21738925.009999994</v>
      </c>
    </row>
    <row r="2038" spans="1:8" s="8" customFormat="1" ht="12.75" customHeight="1">
      <c r="A2038" s="18" t="s">
        <v>2058</v>
      </c>
      <c r="B2038" s="9"/>
      <c r="C2038" s="9"/>
      <c r="D2038" s="9"/>
      <c r="E2038" s="9"/>
      <c r="F2038" s="9"/>
      <c r="G2038" s="599">
        <f>SUM(H9:H2036)</f>
        <v>17302980622.56994</v>
      </c>
      <c r="H2038" s="600"/>
    </row>
    <row r="2039" s="8" customFormat="1" ht="9.75"/>
    <row r="2040" s="8" customFormat="1" ht="9.75"/>
    <row r="2041" spans="1:8" s="8" customFormat="1" ht="13.5">
      <c r="A2041" s="96" t="s">
        <v>3391</v>
      </c>
      <c r="B2041" s="96"/>
      <c r="C2041" s="96"/>
      <c r="D2041" s="96"/>
      <c r="E2041" s="96"/>
      <c r="F2041" s="96"/>
      <c r="G2041" s="96" t="s">
        <v>337</v>
      </c>
      <c r="H2041" s="96"/>
    </row>
    <row r="2042" s="8" customFormat="1" ht="9.75"/>
    <row r="2043" s="8" customFormat="1" ht="9.75"/>
    <row r="2044" s="8" customFormat="1" ht="9.75"/>
    <row r="2045" s="8" customFormat="1" ht="9.75"/>
    <row r="2046" s="8" customFormat="1" ht="9.75"/>
    <row r="2047" s="8" customFormat="1" ht="9.75"/>
    <row r="2048" s="8" customFormat="1" ht="9.75"/>
    <row r="2049" s="8" customFormat="1" ht="9.75"/>
    <row r="2050" s="8" customFormat="1" ht="9.75"/>
    <row r="2051" s="8" customFormat="1" ht="9.75"/>
    <row r="2052" s="8" customFormat="1" ht="9.75"/>
    <row r="2053" s="8" customFormat="1" ht="9.75"/>
    <row r="2054" s="8" customFormat="1" ht="9.75"/>
    <row r="2055" s="8" customFormat="1" ht="9.75"/>
    <row r="2056" s="8" customFormat="1" ht="9.75"/>
    <row r="2057" s="8" customFormat="1" ht="9.75"/>
    <row r="2058" s="8" customFormat="1" ht="9.75"/>
    <row r="2059" s="8" customFormat="1" ht="9.75"/>
    <row r="2060" s="8" customFormat="1" ht="9.75"/>
    <row r="2061" s="8" customFormat="1" ht="9.75"/>
    <row r="2062" s="8" customFormat="1" ht="9.75"/>
    <row r="2063" s="8" customFormat="1" ht="9.75"/>
    <row r="2064" s="8" customFormat="1" ht="9.75"/>
    <row r="2065" s="8" customFormat="1" ht="9.75"/>
    <row r="2066" s="8" customFormat="1" ht="9.75"/>
    <row r="2067" s="8" customFormat="1" ht="9.75"/>
    <row r="2068" s="8" customFormat="1" ht="9.75"/>
    <row r="2069" s="8" customFormat="1" ht="9.75"/>
    <row r="2070" s="8" customFormat="1" ht="9.75"/>
    <row r="2071" s="8" customFormat="1" ht="9.75"/>
    <row r="2072" s="8" customFormat="1" ht="9.75"/>
    <row r="2073" s="8" customFormat="1" ht="9.75"/>
    <row r="2074" s="8" customFormat="1" ht="9.75"/>
    <row r="2075" s="8" customFormat="1" ht="9.75"/>
    <row r="2076" s="8" customFormat="1" ht="9.75"/>
    <row r="2077" s="8" customFormat="1" ht="9.75"/>
    <row r="2078" s="8" customFormat="1" ht="9.75"/>
    <row r="2079" s="8" customFormat="1" ht="9.75"/>
    <row r="2080" s="8" customFormat="1" ht="9.75"/>
    <row r="2081" s="8" customFormat="1" ht="9.75"/>
    <row r="2082" s="8" customFormat="1" ht="9.75"/>
    <row r="2083" s="8" customFormat="1" ht="9.75"/>
    <row r="2084" s="8" customFormat="1" ht="9.75"/>
    <row r="2085" s="8" customFormat="1" ht="9.75"/>
    <row r="2086" s="8" customFormat="1" ht="9.75"/>
    <row r="2087" s="8" customFormat="1" ht="9.75"/>
    <row r="2088" s="8" customFormat="1" ht="9.75"/>
    <row r="2089" s="8" customFormat="1" ht="9.75"/>
    <row r="2090" s="8" customFormat="1" ht="9.75"/>
    <row r="2091" s="8" customFormat="1" ht="9.75"/>
    <row r="2092" s="8" customFormat="1" ht="9.75"/>
    <row r="2093" s="8" customFormat="1" ht="9.75"/>
    <row r="2094" s="8" customFormat="1" ht="9.75"/>
    <row r="2095" s="8" customFormat="1" ht="9.75"/>
    <row r="2096" s="8" customFormat="1" ht="9.75"/>
    <row r="2097" s="8" customFormat="1" ht="9.75"/>
    <row r="2098" s="8" customFormat="1" ht="9.75"/>
    <row r="2099" s="8" customFormat="1" ht="9.75"/>
    <row r="2100" s="8" customFormat="1" ht="9.75"/>
    <row r="2101" s="8" customFormat="1" ht="9.75"/>
    <row r="2102" s="8" customFormat="1" ht="9.75"/>
    <row r="2103" s="8" customFormat="1" ht="9.75"/>
    <row r="2104" s="8" customFormat="1" ht="9.75"/>
    <row r="2105" s="8" customFormat="1" ht="9.75"/>
    <row r="2106" s="8" customFormat="1" ht="9.75"/>
    <row r="2107" s="8" customFormat="1" ht="9.75"/>
    <row r="2108" s="8" customFormat="1" ht="9.75"/>
    <row r="2109" s="8" customFormat="1" ht="9.75"/>
    <row r="2110" s="8" customFormat="1" ht="9.75"/>
    <row r="2111" s="8" customFormat="1" ht="9.75"/>
    <row r="2112" s="8" customFormat="1" ht="9.75"/>
    <row r="2113" s="8" customFormat="1" ht="9.75"/>
    <row r="2114" s="8" customFormat="1" ht="9.75"/>
    <row r="2115" s="8" customFormat="1" ht="9.75"/>
    <row r="2116" s="8" customFormat="1" ht="9.75"/>
    <row r="2117" s="8" customFormat="1" ht="9.75"/>
    <row r="2118" s="8" customFormat="1" ht="9.75"/>
    <row r="2119" s="8" customFormat="1" ht="9.75"/>
    <row r="2120" s="8" customFormat="1" ht="9.75"/>
    <row r="2121" s="8" customFormat="1" ht="9.75"/>
    <row r="2122" s="8" customFormat="1" ht="9.75"/>
    <row r="2123" s="8" customFormat="1" ht="9.75"/>
    <row r="2124" s="8" customFormat="1" ht="9.75"/>
    <row r="2125" s="8" customFormat="1" ht="9.75"/>
    <row r="2126" s="8" customFormat="1" ht="9.75"/>
    <row r="2127" s="8" customFormat="1" ht="9.75"/>
    <row r="2128" s="8" customFormat="1" ht="9.75"/>
    <row r="2129" s="8" customFormat="1" ht="9.75"/>
    <row r="2130" s="8" customFormat="1" ht="9.75"/>
    <row r="2131" s="8" customFormat="1" ht="9.75"/>
    <row r="2132" s="8" customFormat="1" ht="9.75"/>
    <row r="2133" s="8" customFormat="1" ht="9.75"/>
    <row r="2134" s="8" customFormat="1" ht="9.75"/>
    <row r="2135" s="8" customFormat="1" ht="9.75"/>
    <row r="2136" s="8" customFormat="1" ht="9.75"/>
    <row r="2137" s="8" customFormat="1" ht="9.75"/>
    <row r="2138" s="8" customFormat="1" ht="9.75"/>
    <row r="2139" s="8" customFormat="1" ht="9.75"/>
    <row r="2140" s="8" customFormat="1" ht="9.75"/>
    <row r="2141" s="8" customFormat="1" ht="9.75"/>
    <row r="2142" s="8" customFormat="1" ht="9.75"/>
    <row r="2143" s="8" customFormat="1" ht="9.75"/>
    <row r="2144" s="8" customFormat="1" ht="9.75"/>
    <row r="2145" s="8" customFormat="1" ht="9.75"/>
    <row r="2146" s="8" customFormat="1" ht="9.75"/>
    <row r="2147" s="8" customFormat="1" ht="9.75"/>
    <row r="2148" s="8" customFormat="1" ht="9.75"/>
    <row r="2149" s="8" customFormat="1" ht="9.75"/>
    <row r="2150" s="8" customFormat="1" ht="9.75"/>
    <row r="2151" s="8" customFormat="1" ht="9.75"/>
    <row r="2152" s="8" customFormat="1" ht="9.75"/>
    <row r="2153" s="8" customFormat="1" ht="9.75"/>
    <row r="2154" s="8" customFormat="1" ht="9.75"/>
    <row r="2155" s="8" customFormat="1" ht="9.75"/>
    <row r="2156" s="8" customFormat="1" ht="9.75"/>
    <row r="2157" s="8" customFormat="1" ht="9.75"/>
    <row r="2158" s="8" customFormat="1" ht="9.75"/>
    <row r="2159" s="8" customFormat="1" ht="9.75"/>
    <row r="2160" s="8" customFormat="1" ht="9.75"/>
    <row r="2161" s="8" customFormat="1" ht="9.75"/>
    <row r="2162" s="8" customFormat="1" ht="9.75"/>
    <row r="2163" s="8" customFormat="1" ht="9.75"/>
    <row r="2164" s="8" customFormat="1" ht="9.75"/>
    <row r="2165" s="8" customFormat="1" ht="9.75"/>
    <row r="2166" s="8" customFormat="1" ht="9.75"/>
    <row r="2167" s="8" customFormat="1" ht="9.75"/>
    <row r="2168" s="8" customFormat="1" ht="9.75"/>
    <row r="2169" s="8" customFormat="1" ht="9.75"/>
    <row r="2170" s="8" customFormat="1" ht="9.75"/>
    <row r="2171" s="8" customFormat="1" ht="9.75"/>
    <row r="2172" s="8" customFormat="1" ht="9.75"/>
    <row r="2173" s="8" customFormat="1" ht="9.75"/>
    <row r="2174" s="8" customFormat="1" ht="9.75"/>
    <row r="2175" s="8" customFormat="1" ht="9.75"/>
    <row r="2176" s="8" customFormat="1" ht="9.75"/>
    <row r="2177" s="8" customFormat="1" ht="9.75"/>
    <row r="2178" s="8" customFormat="1" ht="9.75"/>
    <row r="2179" s="8" customFormat="1" ht="9.75"/>
    <row r="2180" s="8" customFormat="1" ht="9.75"/>
    <row r="2181" s="8" customFormat="1" ht="9.75"/>
    <row r="2182" s="8" customFormat="1" ht="9.75"/>
    <row r="2183" s="8" customFormat="1" ht="9.75"/>
    <row r="2184" s="8" customFormat="1" ht="9.75"/>
    <row r="2185" s="8" customFormat="1" ht="9.75"/>
    <row r="2186" s="8" customFormat="1" ht="9.75"/>
    <row r="2187" s="8" customFormat="1" ht="9.75"/>
    <row r="2188" s="8" customFormat="1" ht="9.75"/>
    <row r="2189" s="8" customFormat="1" ht="9.75"/>
    <row r="2190" s="8" customFormat="1" ht="9.75"/>
    <row r="2191" s="8" customFormat="1" ht="9.75"/>
    <row r="2192" s="8" customFormat="1" ht="9.75"/>
    <row r="2193" s="8" customFormat="1" ht="9.75"/>
    <row r="2194" s="8" customFormat="1" ht="9.75"/>
    <row r="2195" s="8" customFormat="1" ht="9.75"/>
    <row r="2196" s="8" customFormat="1" ht="9.75"/>
    <row r="2197" s="8" customFormat="1" ht="9.75"/>
    <row r="2198" s="8" customFormat="1" ht="9.75"/>
    <row r="2199" s="8" customFormat="1" ht="9.75"/>
    <row r="2200" s="8" customFormat="1" ht="9.75"/>
    <row r="2201" s="8" customFormat="1" ht="9.75"/>
    <row r="2202" s="8" customFormat="1" ht="9.75"/>
    <row r="2203" s="8" customFormat="1" ht="9.75"/>
    <row r="2204" s="8" customFormat="1" ht="9.75"/>
    <row r="2205" s="8" customFormat="1" ht="9.75"/>
    <row r="2206" s="8" customFormat="1" ht="9.75"/>
    <row r="2207" s="8" customFormat="1" ht="9.75"/>
    <row r="2208" s="8" customFormat="1" ht="9.75"/>
    <row r="2209" s="8" customFormat="1" ht="9.75"/>
    <row r="2210" s="8" customFormat="1" ht="9.75"/>
    <row r="2211" s="8" customFormat="1" ht="9.75"/>
    <row r="2212" s="8" customFormat="1" ht="9.75"/>
    <row r="2213" s="8" customFormat="1" ht="9.75"/>
    <row r="2214" s="8" customFormat="1" ht="9.75"/>
    <row r="2215" s="8" customFormat="1" ht="9.75"/>
    <row r="2216" s="8" customFormat="1" ht="9.75"/>
    <row r="2217" s="8" customFormat="1" ht="9.75"/>
    <row r="2218" s="8" customFormat="1" ht="9.75"/>
    <row r="2219" s="8" customFormat="1" ht="9.75"/>
    <row r="2220" s="8" customFormat="1" ht="9.75"/>
    <row r="2221" s="8" customFormat="1" ht="9.75"/>
    <row r="2222" s="8" customFormat="1" ht="9.75"/>
    <row r="2223" s="8" customFormat="1" ht="9.75"/>
    <row r="2224" s="8" customFormat="1" ht="9.75"/>
    <row r="2225" s="8" customFormat="1" ht="9.75"/>
    <row r="2226" s="8" customFormat="1" ht="9.75"/>
    <row r="2227" s="8" customFormat="1" ht="9.75"/>
    <row r="2228" s="8" customFormat="1" ht="9.75"/>
    <row r="2229" s="8" customFormat="1" ht="9.75"/>
    <row r="2230" s="8" customFormat="1" ht="9.75"/>
    <row r="2231" s="8" customFormat="1" ht="9.75"/>
    <row r="2232" s="8" customFormat="1" ht="9.75"/>
    <row r="2233" s="8" customFormat="1" ht="9.75"/>
    <row r="2234" s="8" customFormat="1" ht="9.75"/>
    <row r="2235" s="8" customFormat="1" ht="9.75"/>
    <row r="2236" s="8" customFormat="1" ht="9.75"/>
    <row r="2237" s="8" customFormat="1" ht="9.75"/>
    <row r="2238" s="8" customFormat="1" ht="9.75"/>
    <row r="2239" s="8" customFormat="1" ht="9.75"/>
    <row r="2240" s="8" customFormat="1" ht="9.75"/>
    <row r="2241" s="8" customFormat="1" ht="9.75"/>
    <row r="2242" s="8" customFormat="1" ht="9.75"/>
    <row r="2243" s="8" customFormat="1" ht="9.75"/>
    <row r="2244" s="8" customFormat="1" ht="9.75"/>
    <row r="2245" s="8" customFormat="1" ht="9.75"/>
    <row r="2246" s="8" customFormat="1" ht="9.75"/>
    <row r="2247" s="8" customFormat="1" ht="9.75"/>
    <row r="2248" s="8" customFormat="1" ht="9.75"/>
    <row r="2249" s="8" customFormat="1" ht="9.75"/>
    <row r="2250" s="8" customFormat="1" ht="9.75"/>
    <row r="2251" s="8" customFormat="1" ht="9.75"/>
    <row r="2252" s="8" customFormat="1" ht="9.75"/>
    <row r="2253" s="8" customFormat="1" ht="9.75"/>
    <row r="2254" s="8" customFormat="1" ht="9.75"/>
    <row r="2255" s="8" customFormat="1" ht="9.75"/>
    <row r="2256" s="8" customFormat="1" ht="9.75"/>
    <row r="2257" s="8" customFormat="1" ht="9.75"/>
    <row r="2258" s="8" customFormat="1" ht="9.75"/>
    <row r="2259" s="8" customFormat="1" ht="9.75"/>
    <row r="2260" s="8" customFormat="1" ht="9.75"/>
    <row r="2261" s="8" customFormat="1" ht="9.75"/>
    <row r="2262" s="8" customFormat="1" ht="9.75"/>
    <row r="2263" s="8" customFormat="1" ht="9.75"/>
    <row r="2264" s="8" customFormat="1" ht="9.75"/>
    <row r="2265" s="8" customFormat="1" ht="9.75"/>
    <row r="2266" s="8" customFormat="1" ht="9.75"/>
    <row r="2267" s="8" customFormat="1" ht="9.75"/>
    <row r="2268" s="8" customFormat="1" ht="9.75"/>
    <row r="2269" s="8" customFormat="1" ht="9.75"/>
    <row r="2270" s="8" customFormat="1" ht="9.75"/>
    <row r="2271" s="8" customFormat="1" ht="9.75"/>
    <row r="2272" s="8" customFormat="1" ht="9.75"/>
    <row r="2273" s="8" customFormat="1" ht="9.75"/>
    <row r="2274" s="8" customFormat="1" ht="9.75"/>
    <row r="2275" s="8" customFormat="1" ht="9.75"/>
    <row r="2276" s="8" customFormat="1" ht="9.75"/>
    <row r="2277" s="8" customFormat="1" ht="9.75"/>
    <row r="2278" s="8" customFormat="1" ht="9.75"/>
    <row r="2279" s="8" customFormat="1" ht="9.75"/>
    <row r="2280" s="8" customFormat="1" ht="9.75"/>
    <row r="2281" s="8" customFormat="1" ht="9.75"/>
    <row r="2282" s="8" customFormat="1" ht="9.75"/>
    <row r="2283" s="8" customFormat="1" ht="9.75"/>
    <row r="2284" s="8" customFormat="1" ht="9.75"/>
    <row r="2285" s="8" customFormat="1" ht="9.75"/>
    <row r="2286" s="8" customFormat="1" ht="9.75"/>
    <row r="2287" s="8" customFormat="1" ht="9.75"/>
    <row r="2288" s="8" customFormat="1" ht="9.75"/>
    <row r="2289" s="8" customFormat="1" ht="9.75"/>
    <row r="2290" s="8" customFormat="1" ht="9.75"/>
    <row r="2291" s="8" customFormat="1" ht="9.75"/>
    <row r="2292" s="8" customFormat="1" ht="9.75"/>
    <row r="2293" s="8" customFormat="1" ht="9.75"/>
    <row r="2294" s="8" customFormat="1" ht="9.75"/>
    <row r="2295" s="8" customFormat="1" ht="9.75"/>
    <row r="2296" s="8" customFormat="1" ht="9.75"/>
    <row r="2297" s="8" customFormat="1" ht="9.75"/>
    <row r="2298" s="8" customFormat="1" ht="9.75"/>
    <row r="2299" s="8" customFormat="1" ht="9.75"/>
    <row r="2300" s="8" customFormat="1" ht="9.75"/>
    <row r="2301" s="8" customFormat="1" ht="9.75"/>
    <row r="2302" s="8" customFormat="1" ht="9.75"/>
    <row r="2303" s="8" customFormat="1" ht="9.75"/>
    <row r="2304" s="8" customFormat="1" ht="9.75"/>
    <row r="2305" s="8" customFormat="1" ht="9.75"/>
    <row r="2306" s="8" customFormat="1" ht="9.75"/>
    <row r="2307" s="8" customFormat="1" ht="9.75"/>
    <row r="2308" s="8" customFormat="1" ht="9.75"/>
    <row r="2309" s="8" customFormat="1" ht="9.75"/>
    <row r="2310" s="8" customFormat="1" ht="9.75"/>
    <row r="2311" s="8" customFormat="1" ht="9.75"/>
    <row r="2312" s="8" customFormat="1" ht="9.75"/>
    <row r="2313" s="8" customFormat="1" ht="9.75"/>
    <row r="2314" s="8" customFormat="1" ht="9.75"/>
  </sheetData>
  <sheetProtection/>
  <autoFilter ref="A8:H2038"/>
  <mergeCells count="2">
    <mergeCell ref="A6:H6"/>
    <mergeCell ref="G2038:H2038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&amp;RПродовження додатка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2016-09-14T13:08:39Z</cp:lastPrinted>
  <dcterms:created xsi:type="dcterms:W3CDTF">1996-10-08T23:32:33Z</dcterms:created>
  <dcterms:modified xsi:type="dcterms:W3CDTF">2016-10-05T13:04:37Z</dcterms:modified>
  <cp:category/>
  <cp:version/>
  <cp:contentType/>
  <cp:contentStatus/>
</cp:coreProperties>
</file>