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 activeTab="1"/>
  </bookViews>
  <sheets>
    <sheet name="Тролейбуси" sheetId="1" r:id="rId1"/>
    <sheet name="Автобус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C30" i="2"/>
  <c r="C23" i="1" l="1"/>
</calcChain>
</file>

<file path=xl/sharedStrings.xml><?xml version="1.0" encoding="utf-8"?>
<sst xmlns="http://schemas.openxmlformats.org/spreadsheetml/2006/main" count="108" uniqueCount="66">
  <si>
    <t>Тип рухомого складу</t>
  </si>
  <si>
    <t>Рік випуску</t>
  </si>
  <si>
    <t>Кількість</t>
  </si>
  <si>
    <t>Інвентарні номери</t>
  </si>
  <si>
    <t>Пасажиро-місткість</t>
  </si>
  <si>
    <t>ЗіУ-9В</t>
  </si>
  <si>
    <t>ЗіУ-9Г</t>
  </si>
  <si>
    <t>ПМЗ-Т2</t>
  </si>
  <si>
    <t>451, 452, 454</t>
  </si>
  <si>
    <t>456, 457, 458, 459, 460, 461, 462</t>
  </si>
  <si>
    <t>463, 464, 465, 466, 467, 468, 469, 470, 471</t>
  </si>
  <si>
    <t>473, 474, 475, 476, 478, 479</t>
  </si>
  <si>
    <t>ЗіУ682Г</t>
  </si>
  <si>
    <t>472, 477</t>
  </si>
  <si>
    <t>Е 183 D1 (ЛАЗ)</t>
  </si>
  <si>
    <t>480, 481</t>
  </si>
  <si>
    <t>АКСМ 321</t>
  </si>
  <si>
    <t>483, 484</t>
  </si>
  <si>
    <t>ЕТАЛОН Т 12110</t>
  </si>
  <si>
    <t>485, 486</t>
  </si>
  <si>
    <t>487, 488, 489, 490, 491, 492, 493, 494, 495, 496</t>
  </si>
  <si>
    <t>497, 498, 499, 500, 501</t>
  </si>
  <si>
    <t>502, 503, 504, 505, 506, 507</t>
  </si>
  <si>
    <t>508, 509, 510, 511, 512, 513</t>
  </si>
  <si>
    <t>514, 515, 516, 517, 518</t>
  </si>
  <si>
    <t>519, 520, 521, 522</t>
  </si>
  <si>
    <t>523, 524, 525, 526, 527, 528</t>
  </si>
  <si>
    <t>Загальна кількість, одиниць</t>
  </si>
  <si>
    <t>Відомості про рухомий склад електротранспорту комунального підприємства "Чернігівське тролейбусне управління" Чернігівської міської ради станом на 01.11.2025</t>
  </si>
  <si>
    <t>529,530,531,532</t>
  </si>
  <si>
    <t>ЕТАЛОН Т 12220</t>
  </si>
  <si>
    <t>Автобус</t>
  </si>
  <si>
    <t>Марка</t>
  </si>
  <si>
    <t>MAN A 20</t>
  </si>
  <si>
    <t>SETRA S 315</t>
  </si>
  <si>
    <t>JELCZ 574</t>
  </si>
  <si>
    <t>MERSEDES-BENZ</t>
  </si>
  <si>
    <t>SOLARIS URBINO 12</t>
  </si>
  <si>
    <t>MAN NG 363</t>
  </si>
  <si>
    <t>Державний номер</t>
  </si>
  <si>
    <t>ВС 1213 НІ</t>
  </si>
  <si>
    <t>ВС 3490 ІІ</t>
  </si>
  <si>
    <t>СВ 0261 ЕІ</t>
  </si>
  <si>
    <t>СВ 0264 ЕІ</t>
  </si>
  <si>
    <t>СВ 5932 ЕІ</t>
  </si>
  <si>
    <t>СВ 5968 ЕІ</t>
  </si>
  <si>
    <t>СВ 2815 ЕО</t>
  </si>
  <si>
    <t>СВ 2817 ЕО</t>
  </si>
  <si>
    <t>СВ 2818 ЕО</t>
  </si>
  <si>
    <t>СВ 2783 ЕО</t>
  </si>
  <si>
    <t>СВ 2784 ЕО</t>
  </si>
  <si>
    <t>СВ 2786 ЕО</t>
  </si>
  <si>
    <t>СВ 2791 ЕО</t>
  </si>
  <si>
    <t>СВ 2792 ЕО</t>
  </si>
  <si>
    <t>СВ 2793 ЕО</t>
  </si>
  <si>
    <t>СВ 1043 ЕР</t>
  </si>
  <si>
    <t>СВ 1231 ЕР</t>
  </si>
  <si>
    <t>СВ 1236 ЕР</t>
  </si>
  <si>
    <t>СВ 1237 ЕР</t>
  </si>
  <si>
    <t>СВ 1238 ЕР</t>
  </si>
  <si>
    <t>СВ 1839 ЕР</t>
  </si>
  <si>
    <t>СВ 1840 ЕР</t>
  </si>
  <si>
    <t>СВ 1842 ЕР</t>
  </si>
  <si>
    <t>СВ 1843 ЕР</t>
  </si>
  <si>
    <t>СВ 2097 ЕР</t>
  </si>
  <si>
    <t>СВ 3142 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</si>
</sst>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25" sqref="H25"/>
    </sheetView>
  </sheetViews>
  <sheetFormatPr defaultRowHeight="15" x14ac:dyDescent="0.25"/>
  <cols>
    <col min="1" max="1" width="18.85546875" customWidth="1"/>
    <col min="2" max="2" width="13.140625" customWidth="1"/>
    <col min="3" max="3" width="9.5703125" customWidth="1"/>
    <col min="4" max="4" width="34.5703125" customWidth="1"/>
    <col min="5" max="5" width="11" customWidth="1"/>
    <col min="8" max="8" width="22.28515625" customWidth="1"/>
    <col min="9" max="9" width="17.42578125" customWidth="1"/>
  </cols>
  <sheetData>
    <row r="1" spans="1:8" ht="52.5" customHeight="1" x14ac:dyDescent="0.3">
      <c r="A1" s="15" t="s">
        <v>28</v>
      </c>
      <c r="B1" s="15"/>
      <c r="C1" s="15"/>
      <c r="D1" s="15"/>
      <c r="E1" s="15"/>
      <c r="F1" s="8"/>
      <c r="G1" s="8"/>
      <c r="H1" s="8"/>
    </row>
    <row r="3" spans="1:8" ht="31.5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</row>
    <row r="4" spans="1:8" ht="15.75" x14ac:dyDescent="0.25">
      <c r="A4" s="3" t="s">
        <v>5</v>
      </c>
      <c r="B4" s="4">
        <v>1990</v>
      </c>
      <c r="C4" s="4">
        <v>1</v>
      </c>
      <c r="D4" s="5">
        <v>417</v>
      </c>
      <c r="E4" s="3">
        <v>91</v>
      </c>
    </row>
    <row r="5" spans="1:8" ht="15.75" x14ac:dyDescent="0.25">
      <c r="A5" s="3" t="s">
        <v>6</v>
      </c>
      <c r="B5" s="4">
        <v>1992</v>
      </c>
      <c r="C5" s="4">
        <v>1</v>
      </c>
      <c r="D5" s="5">
        <v>445</v>
      </c>
      <c r="E5" s="3">
        <v>91</v>
      </c>
    </row>
    <row r="6" spans="1:8" ht="15.75" x14ac:dyDescent="0.25">
      <c r="A6" s="3" t="s">
        <v>7</v>
      </c>
      <c r="B6" s="4">
        <v>1994</v>
      </c>
      <c r="C6" s="4">
        <v>3</v>
      </c>
      <c r="D6" s="5" t="s">
        <v>8</v>
      </c>
      <c r="E6" s="3">
        <v>100</v>
      </c>
    </row>
    <row r="7" spans="1:8" ht="15.75" x14ac:dyDescent="0.25">
      <c r="A7" s="3" t="s">
        <v>7</v>
      </c>
      <c r="B7" s="4">
        <v>2002</v>
      </c>
      <c r="C7" s="4">
        <v>7</v>
      </c>
      <c r="D7" s="5" t="s">
        <v>9</v>
      </c>
      <c r="E7" s="3">
        <v>100</v>
      </c>
    </row>
    <row r="8" spans="1:8" ht="31.5" x14ac:dyDescent="0.25">
      <c r="A8" s="10" t="s">
        <v>7</v>
      </c>
      <c r="B8" s="4">
        <v>2006</v>
      </c>
      <c r="C8" s="4">
        <v>9</v>
      </c>
      <c r="D8" s="9" t="s">
        <v>10</v>
      </c>
      <c r="E8" s="3">
        <v>100</v>
      </c>
    </row>
    <row r="9" spans="1:8" ht="15.75" x14ac:dyDescent="0.25">
      <c r="A9" s="3" t="s">
        <v>7</v>
      </c>
      <c r="B9" s="4">
        <v>2007</v>
      </c>
      <c r="C9" s="4">
        <v>6</v>
      </c>
      <c r="D9" s="5" t="s">
        <v>11</v>
      </c>
      <c r="E9" s="3">
        <v>100</v>
      </c>
    </row>
    <row r="10" spans="1:8" ht="15.75" x14ac:dyDescent="0.25">
      <c r="A10" s="3" t="s">
        <v>12</v>
      </c>
      <c r="B10" s="4">
        <v>2007</v>
      </c>
      <c r="C10" s="4">
        <v>2</v>
      </c>
      <c r="D10" s="5" t="s">
        <v>13</v>
      </c>
      <c r="E10" s="3">
        <v>118</v>
      </c>
    </row>
    <row r="11" spans="1:8" ht="15.75" x14ac:dyDescent="0.25">
      <c r="A11" s="3" t="s">
        <v>14</v>
      </c>
      <c r="B11" s="4">
        <v>2008</v>
      </c>
      <c r="C11" s="4">
        <v>2</v>
      </c>
      <c r="D11" s="5" t="s">
        <v>15</v>
      </c>
      <c r="E11" s="3">
        <v>100</v>
      </c>
    </row>
    <row r="12" spans="1:8" ht="15.75" x14ac:dyDescent="0.25">
      <c r="A12" s="3" t="s">
        <v>16</v>
      </c>
      <c r="B12" s="4">
        <v>2011</v>
      </c>
      <c r="C12" s="4">
        <v>1</v>
      </c>
      <c r="D12" s="5">
        <v>482</v>
      </c>
      <c r="E12" s="3">
        <v>101</v>
      </c>
    </row>
    <row r="13" spans="1:8" ht="15.75" x14ac:dyDescent="0.25">
      <c r="A13" s="3" t="s">
        <v>16</v>
      </c>
      <c r="B13" s="4">
        <v>2014</v>
      </c>
      <c r="C13" s="4">
        <v>2</v>
      </c>
      <c r="D13" s="5" t="s">
        <v>17</v>
      </c>
      <c r="E13" s="3">
        <v>101</v>
      </c>
    </row>
    <row r="14" spans="1:8" ht="15.75" x14ac:dyDescent="0.25">
      <c r="A14" s="3" t="s">
        <v>18</v>
      </c>
      <c r="B14" s="4">
        <v>2014</v>
      </c>
      <c r="C14" s="4">
        <v>2</v>
      </c>
      <c r="D14" s="5" t="s">
        <v>19</v>
      </c>
      <c r="E14" s="3">
        <v>101</v>
      </c>
    </row>
    <row r="15" spans="1:8" ht="31.5" x14ac:dyDescent="0.25">
      <c r="A15" s="10" t="s">
        <v>18</v>
      </c>
      <c r="B15" s="4">
        <v>2016</v>
      </c>
      <c r="C15" s="4">
        <v>10</v>
      </c>
      <c r="D15" s="9" t="s">
        <v>20</v>
      </c>
      <c r="E15" s="3">
        <v>101</v>
      </c>
    </row>
    <row r="16" spans="1:8" ht="15.75" x14ac:dyDescent="0.25">
      <c r="A16" s="3" t="s">
        <v>18</v>
      </c>
      <c r="B16" s="4">
        <v>2017</v>
      </c>
      <c r="C16" s="4">
        <v>5</v>
      </c>
      <c r="D16" s="5" t="s">
        <v>21</v>
      </c>
      <c r="E16" s="3">
        <v>101</v>
      </c>
    </row>
    <row r="17" spans="1:5" ht="15.75" x14ac:dyDescent="0.25">
      <c r="A17" s="3" t="s">
        <v>18</v>
      </c>
      <c r="B17" s="4">
        <v>2018</v>
      </c>
      <c r="C17" s="4">
        <v>6</v>
      </c>
      <c r="D17" s="5" t="s">
        <v>22</v>
      </c>
      <c r="E17" s="3">
        <v>101</v>
      </c>
    </row>
    <row r="18" spans="1:5" ht="15.75" x14ac:dyDescent="0.25">
      <c r="A18" s="3" t="s">
        <v>18</v>
      </c>
      <c r="B18" s="4">
        <v>2019</v>
      </c>
      <c r="C18" s="4">
        <v>6</v>
      </c>
      <c r="D18" s="5" t="s">
        <v>23</v>
      </c>
      <c r="E18" s="3">
        <v>101</v>
      </c>
    </row>
    <row r="19" spans="1:5" ht="15.75" x14ac:dyDescent="0.25">
      <c r="A19" s="3" t="s">
        <v>18</v>
      </c>
      <c r="B19" s="4">
        <v>2020</v>
      </c>
      <c r="C19" s="4">
        <v>5</v>
      </c>
      <c r="D19" s="5" t="s">
        <v>24</v>
      </c>
      <c r="E19" s="3">
        <v>101</v>
      </c>
    </row>
    <row r="20" spans="1:5" ht="15.75" x14ac:dyDescent="0.25">
      <c r="A20" s="3" t="s">
        <v>18</v>
      </c>
      <c r="B20" s="4">
        <v>2021</v>
      </c>
      <c r="C20" s="6">
        <v>4</v>
      </c>
      <c r="D20" s="5" t="s">
        <v>25</v>
      </c>
      <c r="E20" s="3">
        <v>101</v>
      </c>
    </row>
    <row r="21" spans="1:5" ht="15.75" x14ac:dyDescent="0.25">
      <c r="A21" s="3" t="s">
        <v>18</v>
      </c>
      <c r="B21" s="4">
        <v>2023</v>
      </c>
      <c r="C21" s="6">
        <v>6</v>
      </c>
      <c r="D21" s="5" t="s">
        <v>26</v>
      </c>
      <c r="E21" s="3">
        <v>101</v>
      </c>
    </row>
    <row r="22" spans="1:5" ht="15.75" x14ac:dyDescent="0.25">
      <c r="A22" s="3" t="s">
        <v>30</v>
      </c>
      <c r="B22" s="4">
        <v>2024</v>
      </c>
      <c r="C22" s="6">
        <v>4</v>
      </c>
      <c r="D22" s="5" t="s">
        <v>29</v>
      </c>
      <c r="E22" s="3">
        <v>86</v>
      </c>
    </row>
    <row r="23" spans="1:5" ht="15.75" x14ac:dyDescent="0.25">
      <c r="A23" s="14" t="s">
        <v>27</v>
      </c>
      <c r="B23" s="14"/>
      <c r="C23" s="7">
        <f>SUM(C4:C22)</f>
        <v>82</v>
      </c>
      <c r="D23" s="11"/>
      <c r="E23" s="11"/>
    </row>
  </sheetData>
  <mergeCells count="2">
    <mergeCell ref="A23:B23"/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K21" sqref="K21"/>
    </sheetView>
  </sheetViews>
  <sheetFormatPr defaultRowHeight="15" x14ac:dyDescent="0.25"/>
  <cols>
    <col min="1" max="1" width="18.85546875" customWidth="1"/>
    <col min="2" max="2" width="13.140625" customWidth="1"/>
    <col min="3" max="3" width="9.5703125" customWidth="1"/>
    <col min="4" max="5" width="34.5703125" customWidth="1"/>
    <col min="6" max="6" width="11" customWidth="1"/>
    <col min="9" max="9" width="22.28515625" customWidth="1"/>
    <col min="10" max="10" width="17.42578125" customWidth="1"/>
  </cols>
  <sheetData>
    <row r="1" spans="1:9" ht="52.5" customHeight="1" x14ac:dyDescent="0.3">
      <c r="A1" s="15" t="s">
        <v>28</v>
      </c>
      <c r="B1" s="15"/>
      <c r="C1" s="15"/>
      <c r="D1" s="15"/>
      <c r="E1" s="15"/>
      <c r="F1" s="15"/>
      <c r="G1" s="8"/>
      <c r="H1" s="8"/>
      <c r="I1" s="8"/>
    </row>
    <row r="3" spans="1:9" ht="31.5" x14ac:dyDescent="0.25">
      <c r="A3" s="1" t="s">
        <v>0</v>
      </c>
      <c r="B3" s="1" t="s">
        <v>1</v>
      </c>
      <c r="C3" s="1" t="s">
        <v>2</v>
      </c>
      <c r="D3" s="1" t="s">
        <v>32</v>
      </c>
      <c r="E3" s="1" t="s">
        <v>39</v>
      </c>
      <c r="F3" s="2" t="s">
        <v>4</v>
      </c>
    </row>
    <row r="4" spans="1:9" ht="15.75" x14ac:dyDescent="0.25">
      <c r="A4" s="3" t="s">
        <v>31</v>
      </c>
      <c r="B4" s="4">
        <v>2003</v>
      </c>
      <c r="C4" s="4">
        <v>1</v>
      </c>
      <c r="D4" s="12" t="s">
        <v>33</v>
      </c>
      <c r="E4" s="12" t="s">
        <v>40</v>
      </c>
      <c r="F4" s="3">
        <v>100</v>
      </c>
    </row>
    <row r="5" spans="1:9" ht="15.75" x14ac:dyDescent="0.25">
      <c r="A5" s="3" t="s">
        <v>31</v>
      </c>
      <c r="B5" s="4">
        <v>2002</v>
      </c>
      <c r="C5" s="4">
        <v>1</v>
      </c>
      <c r="D5" s="12" t="s">
        <v>34</v>
      </c>
      <c r="E5" s="12" t="s">
        <v>41</v>
      </c>
      <c r="F5" s="3">
        <v>100</v>
      </c>
    </row>
    <row r="6" spans="1:9" ht="15.75" x14ac:dyDescent="0.25">
      <c r="A6" s="3" t="s">
        <v>31</v>
      </c>
      <c r="B6" s="4">
        <v>2005</v>
      </c>
      <c r="C6" s="4">
        <v>1</v>
      </c>
      <c r="D6" s="18" t="s">
        <v>35</v>
      </c>
      <c r="E6" s="12" t="s">
        <v>42</v>
      </c>
      <c r="F6" s="3">
        <v>100</v>
      </c>
    </row>
    <row r="7" spans="1:9" ht="15.75" x14ac:dyDescent="0.25">
      <c r="A7" s="3" t="s">
        <v>31</v>
      </c>
      <c r="B7" s="4">
        <v>2005</v>
      </c>
      <c r="C7" s="4">
        <v>1</v>
      </c>
      <c r="D7" s="19"/>
      <c r="E7" s="12" t="s">
        <v>43</v>
      </c>
      <c r="F7" s="3">
        <v>100</v>
      </c>
    </row>
    <row r="8" spans="1:9" ht="15.75" x14ac:dyDescent="0.25">
      <c r="A8" s="3" t="s">
        <v>31</v>
      </c>
      <c r="B8" s="4">
        <v>2005</v>
      </c>
      <c r="C8" s="4">
        <v>1</v>
      </c>
      <c r="D8" s="18" t="s">
        <v>36</v>
      </c>
      <c r="E8" s="12" t="s">
        <v>44</v>
      </c>
      <c r="F8" s="3">
        <v>150</v>
      </c>
    </row>
    <row r="9" spans="1:9" ht="15.75" x14ac:dyDescent="0.25">
      <c r="A9" s="3" t="s">
        <v>31</v>
      </c>
      <c r="B9" s="4">
        <v>2006</v>
      </c>
      <c r="C9" s="4">
        <v>1</v>
      </c>
      <c r="D9" s="19"/>
      <c r="E9" s="12" t="s">
        <v>45</v>
      </c>
      <c r="F9" s="3">
        <v>150</v>
      </c>
    </row>
    <row r="10" spans="1:9" ht="15.75" x14ac:dyDescent="0.25">
      <c r="A10" s="3" t="s">
        <v>31</v>
      </c>
      <c r="B10" s="4">
        <v>2002</v>
      </c>
      <c r="C10" s="4">
        <v>1</v>
      </c>
      <c r="D10" s="18" t="s">
        <v>37</v>
      </c>
      <c r="E10" s="12" t="s">
        <v>46</v>
      </c>
      <c r="F10" s="3">
        <v>100</v>
      </c>
    </row>
    <row r="11" spans="1:9" ht="15.75" x14ac:dyDescent="0.25">
      <c r="A11" s="3" t="s">
        <v>31</v>
      </c>
      <c r="B11" s="4">
        <v>2002</v>
      </c>
      <c r="C11" s="4">
        <v>1</v>
      </c>
      <c r="D11" s="20"/>
      <c r="E11" s="12" t="s">
        <v>47</v>
      </c>
      <c r="F11" s="3">
        <v>100</v>
      </c>
    </row>
    <row r="12" spans="1:9" ht="15.75" x14ac:dyDescent="0.25">
      <c r="A12" s="3" t="s">
        <v>31</v>
      </c>
      <c r="B12" s="4">
        <v>2001</v>
      </c>
      <c r="C12" s="4">
        <v>1</v>
      </c>
      <c r="D12" s="20"/>
      <c r="E12" s="12" t="s">
        <v>48</v>
      </c>
      <c r="F12" s="3">
        <v>100</v>
      </c>
    </row>
    <row r="13" spans="1:9" ht="15.75" x14ac:dyDescent="0.25">
      <c r="A13" s="3" t="s">
        <v>31</v>
      </c>
      <c r="B13" s="4">
        <v>2001</v>
      </c>
      <c r="C13" s="4">
        <v>1</v>
      </c>
      <c r="D13" s="20"/>
      <c r="E13" s="12" t="s">
        <v>49</v>
      </c>
      <c r="F13" s="3">
        <v>100</v>
      </c>
    </row>
    <row r="14" spans="1:9" ht="15.75" x14ac:dyDescent="0.25">
      <c r="A14" s="3" t="s">
        <v>31</v>
      </c>
      <c r="B14" s="4">
        <v>2001</v>
      </c>
      <c r="C14" s="4">
        <v>1</v>
      </c>
      <c r="D14" s="20"/>
      <c r="E14" s="12" t="s">
        <v>50</v>
      </c>
      <c r="F14" s="3">
        <v>100</v>
      </c>
    </row>
    <row r="15" spans="1:9" ht="15.75" x14ac:dyDescent="0.25">
      <c r="A15" s="3" t="s">
        <v>31</v>
      </c>
      <c r="B15" s="4">
        <v>2001</v>
      </c>
      <c r="C15" s="4">
        <v>1</v>
      </c>
      <c r="D15" s="20"/>
      <c r="E15" s="12" t="s">
        <v>51</v>
      </c>
      <c r="F15" s="3">
        <v>100</v>
      </c>
    </row>
    <row r="16" spans="1:9" ht="15.75" x14ac:dyDescent="0.25">
      <c r="A16" s="3" t="s">
        <v>31</v>
      </c>
      <c r="B16" s="4">
        <v>2001</v>
      </c>
      <c r="C16" s="4">
        <v>1</v>
      </c>
      <c r="D16" s="20"/>
      <c r="E16" s="12" t="s">
        <v>52</v>
      </c>
      <c r="F16" s="3">
        <v>100</v>
      </c>
    </row>
    <row r="17" spans="1:6" ht="15.75" x14ac:dyDescent="0.25">
      <c r="A17" s="3" t="s">
        <v>31</v>
      </c>
      <c r="B17" s="4">
        <v>2001</v>
      </c>
      <c r="C17" s="4">
        <v>1</v>
      </c>
      <c r="D17" s="20"/>
      <c r="E17" s="12" t="s">
        <v>53</v>
      </c>
      <c r="F17" s="3">
        <v>100</v>
      </c>
    </row>
    <row r="18" spans="1:6" ht="15.75" x14ac:dyDescent="0.25">
      <c r="A18" s="3" t="s">
        <v>31</v>
      </c>
      <c r="B18" s="4">
        <v>2001</v>
      </c>
      <c r="C18" s="4">
        <v>1</v>
      </c>
      <c r="D18" s="19"/>
      <c r="E18" s="12" t="s">
        <v>54</v>
      </c>
      <c r="F18" s="3">
        <v>100</v>
      </c>
    </row>
    <row r="19" spans="1:6" ht="15.75" x14ac:dyDescent="0.25">
      <c r="A19" s="10" t="s">
        <v>31</v>
      </c>
      <c r="B19" s="4">
        <v>2008</v>
      </c>
      <c r="C19" s="4">
        <v>1</v>
      </c>
      <c r="D19" s="21" t="s">
        <v>38</v>
      </c>
      <c r="E19" s="13" t="s">
        <v>55</v>
      </c>
      <c r="F19" s="3">
        <v>150</v>
      </c>
    </row>
    <row r="20" spans="1:6" ht="15.75" x14ac:dyDescent="0.25">
      <c r="A20" s="10" t="s">
        <v>31</v>
      </c>
      <c r="B20" s="4">
        <v>2008</v>
      </c>
      <c r="C20" s="4">
        <v>1</v>
      </c>
      <c r="D20" s="22"/>
      <c r="E20" s="13" t="s">
        <v>56</v>
      </c>
      <c r="F20" s="3">
        <v>150</v>
      </c>
    </row>
    <row r="21" spans="1:6" ht="15.75" x14ac:dyDescent="0.25">
      <c r="A21" s="10" t="s">
        <v>31</v>
      </c>
      <c r="B21" s="4">
        <v>2009</v>
      </c>
      <c r="C21" s="4">
        <v>1</v>
      </c>
      <c r="D21" s="22"/>
      <c r="E21" s="13" t="s">
        <v>57</v>
      </c>
      <c r="F21" s="3">
        <v>150</v>
      </c>
    </row>
    <row r="22" spans="1:6" ht="15.75" x14ac:dyDescent="0.25">
      <c r="A22" s="10" t="s">
        <v>31</v>
      </c>
      <c r="B22" s="4">
        <v>2008</v>
      </c>
      <c r="C22" s="4">
        <v>1</v>
      </c>
      <c r="D22" s="22"/>
      <c r="E22" s="13" t="s">
        <v>58</v>
      </c>
      <c r="F22" s="3">
        <v>150</v>
      </c>
    </row>
    <row r="23" spans="1:6" ht="15.75" x14ac:dyDescent="0.25">
      <c r="A23" s="10" t="s">
        <v>31</v>
      </c>
      <c r="B23" s="4">
        <v>2009</v>
      </c>
      <c r="C23" s="4">
        <v>1</v>
      </c>
      <c r="D23" s="22"/>
      <c r="E23" s="13" t="s">
        <v>59</v>
      </c>
      <c r="F23" s="3">
        <v>150</v>
      </c>
    </row>
    <row r="24" spans="1:6" ht="15.75" x14ac:dyDescent="0.25">
      <c r="A24" s="10" t="s">
        <v>31</v>
      </c>
      <c r="B24" s="4">
        <v>2008</v>
      </c>
      <c r="C24" s="4">
        <v>1</v>
      </c>
      <c r="D24" s="22"/>
      <c r="E24" s="13" t="s">
        <v>60</v>
      </c>
      <c r="F24" s="3">
        <v>150</v>
      </c>
    </row>
    <row r="25" spans="1:6" ht="15.75" x14ac:dyDescent="0.25">
      <c r="A25" s="10" t="s">
        <v>31</v>
      </c>
      <c r="B25" s="4">
        <v>2008</v>
      </c>
      <c r="C25" s="4">
        <v>1</v>
      </c>
      <c r="D25" s="22"/>
      <c r="E25" s="13" t="s">
        <v>61</v>
      </c>
      <c r="F25" s="3">
        <v>150</v>
      </c>
    </row>
    <row r="26" spans="1:6" ht="15.75" x14ac:dyDescent="0.25">
      <c r="A26" s="10" t="s">
        <v>31</v>
      </c>
      <c r="B26" s="4">
        <v>2008</v>
      </c>
      <c r="C26" s="4">
        <v>1</v>
      </c>
      <c r="D26" s="22"/>
      <c r="E26" s="13" t="s">
        <v>62</v>
      </c>
      <c r="F26" s="3">
        <v>150</v>
      </c>
    </row>
    <row r="27" spans="1:6" ht="15.75" x14ac:dyDescent="0.25">
      <c r="A27" s="10" t="s">
        <v>31</v>
      </c>
      <c r="B27" s="4">
        <v>2008</v>
      </c>
      <c r="C27" s="4">
        <v>1</v>
      </c>
      <c r="D27" s="22"/>
      <c r="E27" s="13" t="s">
        <v>63</v>
      </c>
      <c r="F27" s="3">
        <v>150</v>
      </c>
    </row>
    <row r="28" spans="1:6" ht="15.75" x14ac:dyDescent="0.25">
      <c r="A28" s="10" t="s">
        <v>31</v>
      </c>
      <c r="B28" s="4">
        <v>2008</v>
      </c>
      <c r="C28" s="4">
        <v>1</v>
      </c>
      <c r="D28" s="22"/>
      <c r="E28" s="13" t="s">
        <v>64</v>
      </c>
      <c r="F28" s="3">
        <v>150</v>
      </c>
    </row>
    <row r="29" spans="1:6" ht="15.75" x14ac:dyDescent="0.25">
      <c r="A29" s="10" t="s">
        <v>31</v>
      </c>
      <c r="B29" s="4">
        <v>2008</v>
      </c>
      <c r="C29" s="4">
        <v>1</v>
      </c>
      <c r="D29" s="23"/>
      <c r="E29" s="13" t="s">
        <v>65</v>
      </c>
      <c r="F29" s="3">
        <v>150</v>
      </c>
    </row>
    <row r="30" spans="1:6" ht="15.75" x14ac:dyDescent="0.25">
      <c r="A30" s="16" t="s">
        <v>27</v>
      </c>
      <c r="B30" s="17"/>
      <c r="C30" s="7">
        <f>SUM(C4:C29)</f>
        <v>26</v>
      </c>
      <c r="D30" s="11"/>
      <c r="E30" s="11"/>
      <c r="F30" s="24">
        <f>SUM(F4:F29)</f>
        <v>3250</v>
      </c>
    </row>
  </sheetData>
  <mergeCells count="6">
    <mergeCell ref="A1:F1"/>
    <mergeCell ref="A30:B30"/>
    <mergeCell ref="D8:D9"/>
    <mergeCell ref="D6:D7"/>
    <mergeCell ref="D10:D18"/>
    <mergeCell ref="D19:D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Тролейбуси</vt:lpstr>
      <vt:lpstr>Автобуси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</dc:creator>
  <cp:lastModifiedBy>user</cp:lastModifiedBy>
  <cp:lastPrinted>2024-01-09T13:45:24Z</cp:lastPrinted>
  <dcterms:created xsi:type="dcterms:W3CDTF">2024-01-09T13:29:17Z</dcterms:created>
  <dcterms:modified xsi:type="dcterms:W3CDTF">2025-11-04T09:41:30Z</dcterms:modified>
</cp:coreProperties>
</file>