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.Л.КЛИМЧУК\Бюджет 2021\БюджЗапити\Напів для публікації\Для Публікації із цифрами ФУ 2022 2023 (7,4%)\"/>
    </mc:Choice>
  </mc:AlternateContent>
  <bookViews>
    <workbookView xWindow="0" yWindow="0" windowWidth="23040" windowHeight="8904"/>
  </bookViews>
  <sheets>
    <sheet name="на 2021 Форма 2020-1 УОЗ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1" i="1" l="1"/>
  <c r="H81" i="1"/>
  <c r="G81" i="1"/>
  <c r="F81" i="1"/>
  <c r="E81" i="1"/>
  <c r="I62" i="1"/>
  <c r="H62" i="1"/>
  <c r="G62" i="1"/>
  <c r="F62" i="1"/>
  <c r="E62" i="1"/>
</calcChain>
</file>

<file path=xl/sharedStrings.xml><?xml version="1.0" encoding="utf-8"?>
<sst xmlns="http://schemas.openxmlformats.org/spreadsheetml/2006/main" count="212" uniqueCount="101">
  <si>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</si>
  <si>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</si>
  <si>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</si>
  <si>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</t>
  </si>
  <si>
    <t>України від 7 серпня 2019 року N 336)</t>
  </si>
  <si>
    <t>БЮДЖЕТНИЙ ЗАПИТ НА 2021 – 2023 РОКИ загальний (Форма 2020-1)</t>
  </si>
  <si>
    <t xml:space="preserve">1. _ Управління охорони здоров’я Чернігівської міської ради    </t>
  </si>
  <si>
    <t>_____07_____________</t>
  </si>
  <si>
    <t>02013308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</si>
  <si>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</si>
  <si>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місцевого бюджету)</t>
  </si>
  <si>
    <t>(код за ЄДРПОУ)</t>
  </si>
  <si>
    <t>(код бюджету)</t>
  </si>
  <si>
    <t>2. Мета діяльності головного розпорядника коштів місцевого бюджету</t>
  </si>
  <si>
    <t xml:space="preserve">      </t>
  </si>
  <si>
    <t>Керівництво і управління у сфері охорони здоров’я в м. Чернігові.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</si>
  <si>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</si>
  <si>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</si>
  <si>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Одиниця виміру</t>
  </si>
  <si>
    <t>2019 рік (звіт)</t>
  </si>
  <si>
    <t>2020 рік (затверджено)</t>
  </si>
  <si>
    <t>2021 рік (проєкт)</t>
  </si>
  <si>
    <t>2022 рік (прогноз)</t>
  </si>
  <si>
    <t>2023 рік (прогноз)</t>
  </si>
  <si>
    <r>
      <t xml:space="preserve">Ціль державної політики </t>
    </r>
    <r>
      <rPr>
        <b/>
        <sz val="12"/>
        <color indexed="8"/>
        <rFont val="Times New Roman"/>
        <family val="1"/>
        <charset val="204"/>
      </rPr>
      <t>1. Реалізація державної політики, спрямованої на забезпечення ефективного управління в сфері регіональної системи охорони здоров'я, підвищення рівня надання   медичної допомоги та збереження здоров'я  населення</t>
    </r>
  </si>
  <si>
    <t>кількість отриманих доручень, листів,звернень, заяв, скарг</t>
  </si>
  <si>
    <t>од</t>
  </si>
  <si>
    <t>кількість підготовлених нормативно-правових актів</t>
  </si>
  <si>
    <t>кількість придбаного обладнання та предметів довгострокового користування</t>
  </si>
  <si>
    <r>
      <t>Ціль державної політики 2</t>
    </r>
    <r>
      <rPr>
        <b/>
        <sz val="12"/>
        <color indexed="8"/>
        <rFont val="Times New Roman"/>
        <family val="1"/>
        <charset val="204"/>
      </rPr>
      <t>. Удосконалення організації регіональної системи охорони здоров'я, спрямованої на збереження та зміцнення здоров'я, підвищення якості та тривалості життя населення та зниження рівня захворюваності</t>
    </r>
  </si>
  <si>
    <t>кількість ліжко-днів у звичайних стаціонарах</t>
  </si>
  <si>
    <t>тис.од</t>
  </si>
  <si>
    <t>кількість пролікованих хворих у звичайних стаціонарах</t>
  </si>
  <si>
    <t>осіб</t>
  </si>
  <si>
    <t>кількість породіль на одного лікаря</t>
  </si>
  <si>
    <t>кількість осіб, яким проведена планова санація</t>
  </si>
  <si>
    <t>кількість хворих, які знаходилися на амбулаторному лікуванні і отримали медикаменти безкоштовно або на пільгових умовах</t>
  </si>
  <si>
    <r>
      <rPr>
        <sz val="12"/>
        <color indexed="8"/>
        <rFont val="Times New Roman"/>
        <family val="1"/>
        <charset val="204"/>
      </rPr>
      <t>Ціль державної політики</t>
    </r>
    <r>
      <rPr>
        <b/>
        <sz val="12"/>
        <color indexed="8"/>
        <rFont val="Times New Roman"/>
        <family val="1"/>
        <charset val="204"/>
      </rPr>
      <t xml:space="preserve"> 3. Підвищення  якості надання медичної допомоги, збереження та зміцнення здоров'я  населення, зростання тривалості життя та зниження рівня захворюваності, інвалідності та смертності</t>
    </r>
  </si>
  <si>
    <t>кількість хворих, на цукровий діабет, що забезпечуються препаратами інсуліну</t>
  </si>
  <si>
    <t xml:space="preserve">осіб </t>
  </si>
  <si>
    <t xml:space="preserve">кількість хворих, на цукровий діабет ІІ типу, що забезпечуються цукрознижуючими та таблетованими препаратами </t>
  </si>
  <si>
    <t xml:space="preserve">кількість хворих, на нецукровий діабет, що забезпечуються таблетованими препаратами </t>
  </si>
  <si>
    <r>
      <rPr>
        <sz val="12"/>
        <color indexed="8"/>
        <rFont val="Times New Roman"/>
        <family val="1"/>
        <charset val="204"/>
      </rPr>
      <t>Ціль державної політики</t>
    </r>
    <r>
      <rPr>
        <b/>
        <sz val="12"/>
        <color indexed="8"/>
        <rFont val="Times New Roman"/>
        <family val="1"/>
        <charset val="204"/>
      </rPr>
      <t xml:space="preserve"> 4. Підвищення ефективності заходів  з профілактики, раннього виявлення онкологічних захворювань населення, створення умов для продовження та поліпшення якості життя онкологічних хворих </t>
    </r>
  </si>
  <si>
    <t>кількість онкохворих пацієнтів у відділенні "Хоспіс" лікарні № 4 Чернігівської міської ради, що отримуватимуть лікарськими засобами для знеболення</t>
  </si>
  <si>
    <t>_</t>
  </si>
  <si>
    <t>кількість онкохворих, які забезпечуються лікарськими засобами для знеболення через мережу аптечних закладів на пільгових умовах</t>
  </si>
  <si>
    <t>кількість онкохвори, яких забезпечують невідкладною медичною допомогою вдома спеціалісти пукту невідкладної медичної допомоги Чернігівської міської лікарні №1 Чернігівської міської ради</t>
  </si>
  <si>
    <r>
      <rPr>
        <sz val="12"/>
        <color indexed="8"/>
        <rFont val="Times New Roman"/>
        <family val="1"/>
        <charset val="204"/>
      </rPr>
      <t>Ціль державної політики</t>
    </r>
    <r>
      <rPr>
        <b/>
        <sz val="12"/>
        <color indexed="8"/>
        <rFont val="Times New Roman"/>
        <family val="1"/>
        <charset val="204"/>
      </rPr>
      <t xml:space="preserve"> 5.Зменшення фінансового навантаження на пацієнтів та збільшення доступності ліків для хворих серцево-судинними захворюваннями, бронхіальною астмою, цукровим діабетом ІІ типу</t>
    </r>
  </si>
  <si>
    <t>кількість  виписаних рецептів на відшкодування вартості лікарських засобів</t>
  </si>
  <si>
    <t>кількість рецептів, за якими здійснено відшкодування вартості лікарських засобів</t>
  </si>
  <si>
    <r>
      <rPr>
        <sz val="12"/>
        <color indexed="8"/>
        <rFont val="Times New Roman"/>
        <family val="1"/>
        <charset val="204"/>
      </rPr>
      <t>Ціль державної політики</t>
    </r>
    <r>
      <rPr>
        <b/>
        <sz val="12"/>
        <color indexed="8"/>
        <rFont val="Times New Roman"/>
        <family val="1"/>
        <charset val="204"/>
      </rPr>
      <t xml:space="preserve"> 6. Соціально-економічний розвиток окремих територій</t>
    </r>
  </si>
  <si>
    <t>Кількість закладів охорони здоров’я, охоплених проектом</t>
  </si>
  <si>
    <t>4. Розподіл граничних показників видатків бюджету та надання кредитів з бюджету загального фонду місцевого бюджету на 2021-2023 роки за бюджетними програмами:</t>
  </si>
  <si>
    <t>(грн)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</si>
  <si>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</si>
  <si>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</si>
  <si>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</si>
  <si>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</si>
  <si>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</si>
  <si>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0710160</t>
  </si>
  <si>
    <t>07</t>
  </si>
  <si>
    <t>0111</t>
  </si>
  <si>
    <t>Управління охорони здоров'я Чернігівської міської ради/Керівництво і управління  у відповідній сфері у містах ( місті Києві), селищах, селах, об’єднаних територіальних громадах</t>
  </si>
  <si>
    <t>0712010</t>
  </si>
  <si>
    <t>0731</t>
  </si>
  <si>
    <t>Багатопрофільна стаціонарна медична допомога населенню</t>
  </si>
  <si>
    <t>0712030</t>
  </si>
  <si>
    <t>0733</t>
  </si>
  <si>
    <t>Лікарсько-акушерська допомога вагітним, породіллям та новонародженим</t>
  </si>
  <si>
    <t>0712080</t>
  </si>
  <si>
    <t>0721</t>
  </si>
  <si>
    <t>Управління охорони здоров'я Чернігівської міської ради/Амбулаторно-поліклінічна допомога населенню</t>
  </si>
  <si>
    <t>0712100</t>
  </si>
  <si>
    <t>722</t>
  </si>
  <si>
    <t>Управління охорони здоров'я/стоматологічна допомога населенню</t>
  </si>
  <si>
    <t>0712113</t>
  </si>
  <si>
    <t>Управління охорони здоров'я/Первинна медична допомога населенню</t>
  </si>
  <si>
    <t>0712144</t>
  </si>
  <si>
    <t>0763</t>
  </si>
  <si>
    <t>Управління охорони здоров'я/Централізовані заходи з лікування хворих на цукровий та нецукровий діабет</t>
  </si>
  <si>
    <t>0712145</t>
  </si>
  <si>
    <t>Управління охорони здоров'я/Централізовані заходи з лікування онкологічних хворих</t>
  </si>
  <si>
    <t>0712146</t>
  </si>
  <si>
    <t>Управління охорони здоров'я/Відшкодування вартості лікарських засобів для лікування окремих захворювань</t>
  </si>
  <si>
    <t>0712151</t>
  </si>
  <si>
    <t>Управління охорони здоров'я/Забезпечення діяльності інших закладів у сфері охорони здоров'я</t>
  </si>
  <si>
    <t>0712152</t>
  </si>
  <si>
    <t>Управління охорони здоров'я/Інші програми, заклади та заходи у сфері охорони здоров'я</t>
  </si>
  <si>
    <t>0717363</t>
  </si>
  <si>
    <t>0490</t>
  </si>
  <si>
    <t>Управління охорони  здоров'я/Виконання інвестиційних проектів в рамках здійснення заходів щодо соціально-економічного розвитку окремих територій</t>
  </si>
  <si>
    <t>УСЬОГО</t>
  </si>
  <si>
    <t>5. Розподіл граничних показників видатків бюджету та надання кредитів з бюджету спеціального фонду місцевого бюджету на 2021-2023 роки за бюджетними програмами:</t>
  </si>
  <si>
    <t xml:space="preserve"> (грн)</t>
  </si>
  <si>
    <t>Заступник начальника управління охорони здоров'я Чернігівської міської ради</t>
  </si>
  <si>
    <t>______________</t>
  </si>
  <si>
    <t>О. О. Малець</t>
  </si>
  <si>
    <t>(підпис)</t>
  </si>
  <si>
    <t>(ініціали та прізвище)</t>
  </si>
  <si>
    <t>Головний спеціаліст-бухгалтер</t>
  </si>
  <si>
    <t>О. В. Гавриленко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</si>
</sst>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 indent="4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/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wrapText="1"/>
    </xf>
    <xf numFmtId="164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4" fontId="6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vertical="center" wrapText="1"/>
    </xf>
    <xf numFmtId="3" fontId="0" fillId="0" borderId="22" xfId="0" applyNumberForma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3" fontId="0" fillId="0" borderId="22" xfId="0" applyNumberFormat="1" applyFill="1" applyBorder="1"/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/>
    <xf numFmtId="0" fontId="2" fillId="0" borderId="22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/>
    <xf numFmtId="0" fontId="6" fillId="0" borderId="24" xfId="0" applyFont="1" applyFill="1" applyBorder="1" applyAlignment="1">
      <alignment horizontal="center" wrapText="1"/>
    </xf>
    <xf numFmtId="0" fontId="6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top" wrapText="1"/>
    </xf>
    <xf numFmtId="4" fontId="7" fillId="0" borderId="0" xfId="0" applyNumberFormat="1" applyFont="1" applyFill="1"/>
    <xf numFmtId="0" fontId="15" fillId="0" borderId="3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3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K94"/>
  <sheetViews>
    <sheetView tabSelected="1" zoomScale="84" zoomScaleNormal="84" workbookViewId="0">
      <selection activeCell="O84" sqref="O84"/>
    </sheetView>
  </sheetViews>
  <sheetFormatPr defaultColWidth="8.88671875" defaultRowHeight="14.4" x14ac:dyDescent="0.3"/>
  <cols>
    <col min="1" max="1" width="22.6640625" style="1" customWidth="1"/>
    <col min="2" max="2" width="23" style="1" customWidth="1"/>
    <col min="3" max="3" width="15.88671875" style="1" customWidth="1"/>
    <col min="4" max="4" width="36.6640625" style="1" customWidth="1"/>
    <col min="5" max="5" width="16.109375" style="1" customWidth="1"/>
    <col min="6" max="6" width="16.6640625" style="1" customWidth="1"/>
    <col min="7" max="7" width="18.109375" style="1" customWidth="1"/>
    <col min="8" max="8" width="18.88671875" style="1" customWidth="1"/>
    <col min="9" max="9" width="17.88671875" style="1" customWidth="1"/>
    <col min="10" max="10" width="7.6640625" style="1" hidden="1" customWidth="1"/>
    <col min="11" max="11" width="13.109375" style="1" customWidth="1"/>
    <col min="12" max="16384" width="8.88671875" style="1"/>
  </cols>
  <sheetData>
    <row r="2" spans="1:10" ht="15.75" customHeight="1" x14ac:dyDescent="0.3">
      <c r="B2" s="2"/>
      <c r="C2" s="2"/>
      <c r="D2" s="2"/>
      <c r="E2" s="2"/>
      <c r="F2" s="2"/>
      <c r="G2" s="3" t="s">
        <v>0</v>
      </c>
      <c r="H2" s="3"/>
      <c r="I2" s="3"/>
    </row>
    <row r="3" spans="1:10" ht="15.75" customHeight="1" x14ac:dyDescent="0.3">
      <c r="B3" s="2"/>
      <c r="C3" s="2"/>
      <c r="D3" s="2"/>
      <c r="E3" s="2"/>
      <c r="F3" s="2"/>
      <c r="G3" s="3" t="s">
        <v>1</v>
      </c>
      <c r="H3" s="3"/>
      <c r="I3" s="3"/>
    </row>
    <row r="4" spans="1:10" ht="15.75" customHeight="1" x14ac:dyDescent="0.3">
      <c r="B4" s="2"/>
      <c r="C4" s="2"/>
      <c r="D4" s="2"/>
      <c r="E4" s="2"/>
      <c r="F4" s="2"/>
      <c r="G4" s="3" t="s">
        <v>2</v>
      </c>
      <c r="H4" s="3"/>
      <c r="I4" s="3"/>
    </row>
    <row r="5" spans="1:10" ht="15.6" customHeight="1" x14ac:dyDescent="0.3">
      <c r="A5" s="4"/>
      <c r="B5" s="2"/>
      <c r="C5" s="2"/>
      <c r="D5" s="2"/>
      <c r="E5" s="2"/>
      <c r="F5" s="2"/>
      <c r="G5" s="3" t="s">
        <v>3</v>
      </c>
      <c r="H5" s="3"/>
      <c r="I5" s="3"/>
    </row>
    <row r="6" spans="1:10" ht="15.6" customHeight="1" x14ac:dyDescent="0.3">
      <c r="A6" s="2"/>
      <c r="B6" s="2"/>
      <c r="C6" s="2"/>
      <c r="D6" s="2"/>
      <c r="E6" s="2"/>
      <c r="F6" s="2"/>
      <c r="G6" s="3" t="s">
        <v>4</v>
      </c>
      <c r="H6" s="3"/>
      <c r="I6" s="3"/>
    </row>
    <row r="7" spans="1:10" ht="15.6" x14ac:dyDescent="0.3">
      <c r="A7" s="2"/>
      <c r="B7" s="2"/>
      <c r="C7" s="2"/>
      <c r="D7" s="2"/>
      <c r="E7" s="2"/>
      <c r="F7" s="2"/>
      <c r="G7" s="2"/>
      <c r="H7" s="2"/>
      <c r="I7" s="2"/>
    </row>
    <row r="8" spans="1:10" ht="17.399999999999999" x14ac:dyDescent="0.3">
      <c r="A8" s="5" t="s">
        <v>5</v>
      </c>
      <c r="B8" s="5"/>
      <c r="C8" s="5"/>
      <c r="D8" s="5"/>
      <c r="E8" s="5"/>
      <c r="F8" s="5"/>
      <c r="G8" s="5"/>
      <c r="H8" s="5"/>
      <c r="I8" s="5"/>
    </row>
    <row r="9" spans="1:10" ht="15.6" x14ac:dyDescent="0.3">
      <c r="A9" s="2"/>
      <c r="B9" s="2"/>
      <c r="C9" s="2"/>
      <c r="D9" s="2"/>
      <c r="E9" s="2"/>
      <c r="F9" s="2"/>
      <c r="G9" s="2"/>
      <c r="H9" s="2"/>
      <c r="I9" s="2"/>
    </row>
    <row r="10" spans="1:10" ht="9.75" customHeight="1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10" ht="25.5" customHeight="1" x14ac:dyDescent="0.3">
      <c r="A11" s="6" t="s">
        <v>6</v>
      </c>
      <c r="B11" s="6"/>
      <c r="C11" s="6"/>
      <c r="D11" s="6"/>
      <c r="E11" s="6"/>
      <c r="F11" s="7" t="s">
        <v>7</v>
      </c>
      <c r="G11" s="7"/>
      <c r="H11" s="8" t="s">
        <v>8</v>
      </c>
      <c r="I11" s="9">
        <v>25201100000</v>
      </c>
    </row>
    <row r="12" spans="1:10" ht="27.6" customHeight="1" x14ac:dyDescent="0.3">
      <c r="A12" s="10" t="s">
        <v>9</v>
      </c>
      <c r="B12" s="10"/>
      <c r="C12" s="10"/>
      <c r="D12" s="10"/>
      <c r="E12" s="10"/>
      <c r="F12" s="11" t="s">
        <v>10</v>
      </c>
      <c r="G12" s="11"/>
      <c r="H12" s="12" t="s">
        <v>11</v>
      </c>
      <c r="I12" s="12" t="s">
        <v>12</v>
      </c>
    </row>
    <row r="13" spans="1:10" ht="15.6" x14ac:dyDescent="0.3">
      <c r="A13" s="13" t="s">
        <v>13</v>
      </c>
      <c r="B13" s="13"/>
      <c r="C13" s="13"/>
      <c r="D13" s="13"/>
      <c r="E13" s="13"/>
      <c r="F13" s="13"/>
      <c r="G13" s="13"/>
      <c r="H13" s="13"/>
      <c r="I13" s="13"/>
    </row>
    <row r="14" spans="1:10" ht="7.5" customHeight="1" x14ac:dyDescent="0.3">
      <c r="A14" s="14"/>
      <c r="B14" s="14"/>
      <c r="C14" s="14"/>
      <c r="D14" s="14"/>
      <c r="E14" s="14"/>
      <c r="F14" s="14"/>
      <c r="G14" s="14"/>
      <c r="H14" s="14"/>
      <c r="I14" s="14"/>
      <c r="J14" s="1" t="s">
        <v>14</v>
      </c>
    </row>
    <row r="15" spans="1:10" ht="16.2" x14ac:dyDescent="0.3">
      <c r="A15" s="15" t="s">
        <v>15</v>
      </c>
      <c r="B15" s="15"/>
      <c r="C15" s="15"/>
      <c r="D15" s="15"/>
      <c r="E15" s="15"/>
      <c r="F15" s="15"/>
      <c r="G15" s="15"/>
      <c r="H15" s="15"/>
      <c r="I15" s="15"/>
    </row>
    <row r="16" spans="1:10" ht="34.200000000000003" customHeight="1" x14ac:dyDescent="0.3">
      <c r="A16" s="16" t="s">
        <v>16</v>
      </c>
      <c r="B16" s="16"/>
      <c r="C16" s="16"/>
      <c r="D16" s="16"/>
      <c r="E16" s="16"/>
      <c r="F16" s="16"/>
      <c r="G16" s="16"/>
      <c r="H16" s="16"/>
      <c r="I16" s="16"/>
      <c r="J16" s="16"/>
    </row>
    <row r="17" spans="1:9" ht="10.95" customHeight="1" thickBot="1" x14ac:dyDescent="0.35">
      <c r="A17" s="2"/>
      <c r="B17" s="2"/>
      <c r="C17" s="2"/>
      <c r="D17" s="2"/>
      <c r="E17" s="2"/>
      <c r="F17" s="17"/>
      <c r="G17" s="2"/>
      <c r="H17" s="2"/>
      <c r="I17" s="18"/>
    </row>
    <row r="18" spans="1:9" ht="15.75" customHeight="1" x14ac:dyDescent="0.3">
      <c r="A18" s="19" t="s">
        <v>17</v>
      </c>
      <c r="B18" s="20"/>
      <c r="C18" s="21"/>
      <c r="D18" s="22" t="s">
        <v>18</v>
      </c>
      <c r="E18" s="23" t="s">
        <v>19</v>
      </c>
      <c r="F18" s="23" t="s">
        <v>20</v>
      </c>
      <c r="G18" s="23" t="s">
        <v>21</v>
      </c>
      <c r="H18" s="23" t="s">
        <v>22</v>
      </c>
      <c r="I18" s="24" t="s">
        <v>23</v>
      </c>
    </row>
    <row r="19" spans="1:9" ht="15.75" customHeight="1" thickBot="1" x14ac:dyDescent="0.35">
      <c r="A19" s="25"/>
      <c r="B19" s="26"/>
      <c r="C19" s="27"/>
      <c r="D19" s="28"/>
      <c r="E19" s="29"/>
      <c r="F19" s="29"/>
      <c r="G19" s="29"/>
      <c r="H19" s="29"/>
      <c r="I19" s="30"/>
    </row>
    <row r="20" spans="1:9" ht="15.75" customHeight="1" thickBot="1" x14ac:dyDescent="0.35">
      <c r="A20" s="31">
        <v>1</v>
      </c>
      <c r="B20" s="32"/>
      <c r="C20" s="33"/>
      <c r="D20" s="34">
        <v>2</v>
      </c>
      <c r="E20" s="35">
        <v>3</v>
      </c>
      <c r="F20" s="35">
        <v>4</v>
      </c>
      <c r="G20" s="35">
        <v>5</v>
      </c>
      <c r="H20" s="35">
        <v>6</v>
      </c>
      <c r="I20" s="36">
        <v>7</v>
      </c>
    </row>
    <row r="21" spans="1:9" ht="39" customHeight="1" x14ac:dyDescent="0.3">
      <c r="A21" s="37" t="s">
        <v>24</v>
      </c>
      <c r="B21" s="38"/>
      <c r="C21" s="38"/>
      <c r="D21" s="38"/>
      <c r="E21" s="38"/>
      <c r="F21" s="38"/>
      <c r="G21" s="38"/>
      <c r="H21" s="38"/>
      <c r="I21" s="39"/>
    </row>
    <row r="22" spans="1:9" ht="12.6" customHeight="1" x14ac:dyDescent="0.3">
      <c r="A22" s="40" t="s">
        <v>25</v>
      </c>
      <c r="B22" s="41"/>
      <c r="C22" s="42"/>
      <c r="D22" s="43" t="s">
        <v>26</v>
      </c>
      <c r="E22" s="44">
        <v>2896</v>
      </c>
      <c r="F22" s="44">
        <v>3000</v>
      </c>
      <c r="G22" s="44">
        <v>3000</v>
      </c>
      <c r="H22" s="44">
        <v>3000</v>
      </c>
      <c r="I22" s="44">
        <v>3000</v>
      </c>
    </row>
    <row r="23" spans="1:9" ht="13.95" customHeight="1" x14ac:dyDescent="0.3">
      <c r="A23" s="40" t="s">
        <v>27</v>
      </c>
      <c r="B23" s="41"/>
      <c r="C23" s="42"/>
      <c r="D23" s="43" t="s">
        <v>26</v>
      </c>
      <c r="E23" s="44">
        <v>3</v>
      </c>
      <c r="F23" s="44">
        <v>14</v>
      </c>
      <c r="G23" s="44">
        <v>14</v>
      </c>
      <c r="H23" s="44">
        <v>16</v>
      </c>
      <c r="I23" s="44">
        <v>16</v>
      </c>
    </row>
    <row r="24" spans="1:9" ht="28.95" customHeight="1" x14ac:dyDescent="0.3">
      <c r="A24" s="40" t="s">
        <v>28</v>
      </c>
      <c r="B24" s="41"/>
      <c r="C24" s="42"/>
      <c r="D24" s="43" t="s">
        <v>26</v>
      </c>
      <c r="E24" s="44">
        <v>0</v>
      </c>
      <c r="F24" s="44">
        <v>3</v>
      </c>
      <c r="G24" s="44">
        <v>0</v>
      </c>
      <c r="H24" s="44">
        <v>0</v>
      </c>
      <c r="I24" s="44">
        <v>0</v>
      </c>
    </row>
    <row r="25" spans="1:9" ht="34.950000000000003" customHeight="1" x14ac:dyDescent="0.3">
      <c r="A25" s="45" t="s">
        <v>29</v>
      </c>
      <c r="B25" s="46"/>
      <c r="C25" s="46"/>
      <c r="D25" s="46"/>
      <c r="E25" s="46"/>
      <c r="F25" s="46"/>
      <c r="G25" s="46"/>
      <c r="H25" s="46"/>
      <c r="I25" s="47"/>
    </row>
    <row r="26" spans="1:9" ht="16.95" customHeight="1" x14ac:dyDescent="0.3">
      <c r="A26" s="48" t="s">
        <v>30</v>
      </c>
      <c r="B26" s="48"/>
      <c r="C26" s="48"/>
      <c r="D26" s="43" t="s">
        <v>31</v>
      </c>
      <c r="E26" s="44">
        <v>408.6</v>
      </c>
      <c r="F26" s="44">
        <v>393.05</v>
      </c>
      <c r="G26" s="44">
        <v>393</v>
      </c>
      <c r="H26" s="44">
        <v>393</v>
      </c>
      <c r="I26" s="44">
        <v>393</v>
      </c>
    </row>
    <row r="27" spans="1:9" ht="18" customHeight="1" x14ac:dyDescent="0.3">
      <c r="A27" s="49" t="s">
        <v>32</v>
      </c>
      <c r="B27" s="49"/>
      <c r="C27" s="49"/>
      <c r="D27" s="43" t="s">
        <v>33</v>
      </c>
      <c r="E27" s="44">
        <v>37732</v>
      </c>
      <c r="F27" s="44">
        <v>39000</v>
      </c>
      <c r="G27" s="44">
        <v>38800</v>
      </c>
      <c r="H27" s="44">
        <v>38800</v>
      </c>
      <c r="I27" s="44">
        <v>38800</v>
      </c>
    </row>
    <row r="28" spans="1:9" ht="18" customHeight="1" x14ac:dyDescent="0.3">
      <c r="A28" s="50" t="s">
        <v>34</v>
      </c>
      <c r="B28" s="50"/>
      <c r="C28" s="50"/>
      <c r="D28" s="51" t="s">
        <v>33</v>
      </c>
      <c r="E28" s="44">
        <v>198</v>
      </c>
      <c r="F28" s="44">
        <v>210</v>
      </c>
      <c r="G28" s="44">
        <v>220</v>
      </c>
      <c r="H28" s="44">
        <v>220</v>
      </c>
      <c r="I28" s="44">
        <v>220</v>
      </c>
    </row>
    <row r="29" spans="1:9" ht="18" customHeight="1" x14ac:dyDescent="0.3">
      <c r="A29" s="52" t="s">
        <v>35</v>
      </c>
      <c r="B29" s="46"/>
      <c r="C29" s="53"/>
      <c r="D29" s="43" t="s">
        <v>33</v>
      </c>
      <c r="E29" s="44">
        <v>44731</v>
      </c>
      <c r="F29" s="44">
        <v>45000</v>
      </c>
      <c r="G29" s="44">
        <v>45000</v>
      </c>
      <c r="H29" s="44">
        <v>45000</v>
      </c>
      <c r="I29" s="44">
        <v>45195</v>
      </c>
    </row>
    <row r="30" spans="1:9" ht="34.950000000000003" customHeight="1" x14ac:dyDescent="0.3">
      <c r="A30" s="48" t="s">
        <v>36</v>
      </c>
      <c r="B30" s="48"/>
      <c r="C30" s="48"/>
      <c r="D30" s="43" t="s">
        <v>26</v>
      </c>
      <c r="E30" s="44">
        <v>1773</v>
      </c>
      <c r="F30" s="44">
        <v>2380</v>
      </c>
      <c r="G30" s="44">
        <v>2380</v>
      </c>
      <c r="H30" s="44">
        <v>2380</v>
      </c>
      <c r="I30" s="44">
        <v>2380</v>
      </c>
    </row>
    <row r="31" spans="1:9" ht="34.950000000000003" customHeight="1" x14ac:dyDescent="0.3">
      <c r="A31" s="54" t="s">
        <v>37</v>
      </c>
      <c r="B31" s="55"/>
      <c r="C31" s="55"/>
      <c r="D31" s="55"/>
      <c r="E31" s="55"/>
      <c r="F31" s="55"/>
      <c r="G31" s="55"/>
      <c r="H31" s="55"/>
      <c r="I31" s="56"/>
    </row>
    <row r="32" spans="1:9" ht="28.95" customHeight="1" x14ac:dyDescent="0.3">
      <c r="A32" s="48" t="s">
        <v>38</v>
      </c>
      <c r="B32" s="48"/>
      <c r="C32" s="48"/>
      <c r="D32" s="43" t="s">
        <v>39</v>
      </c>
      <c r="E32" s="43">
        <v>1919</v>
      </c>
      <c r="F32" s="43">
        <v>1883</v>
      </c>
      <c r="G32" s="43">
        <v>1965</v>
      </c>
      <c r="H32" s="43">
        <v>1965</v>
      </c>
      <c r="I32" s="43">
        <v>1965</v>
      </c>
    </row>
    <row r="33" spans="1:11" ht="42" customHeight="1" x14ac:dyDescent="0.3">
      <c r="A33" s="48" t="s">
        <v>40</v>
      </c>
      <c r="B33" s="48"/>
      <c r="C33" s="48"/>
      <c r="D33" s="43" t="s">
        <v>39</v>
      </c>
      <c r="E33" s="43">
        <v>650</v>
      </c>
      <c r="F33" s="43">
        <v>1177</v>
      </c>
      <c r="G33" s="43">
        <v>1785</v>
      </c>
      <c r="H33" s="43">
        <v>1785</v>
      </c>
      <c r="I33" s="43">
        <v>1785</v>
      </c>
    </row>
    <row r="34" spans="1:11" ht="34.950000000000003" customHeight="1" x14ac:dyDescent="0.3">
      <c r="A34" s="48" t="s">
        <v>41</v>
      </c>
      <c r="B34" s="48"/>
      <c r="C34" s="48"/>
      <c r="D34" s="43" t="s">
        <v>39</v>
      </c>
      <c r="E34" s="43">
        <v>22</v>
      </c>
      <c r="F34" s="43">
        <v>20</v>
      </c>
      <c r="G34" s="43">
        <v>21</v>
      </c>
      <c r="H34" s="43">
        <v>21</v>
      </c>
      <c r="I34" s="43">
        <v>21</v>
      </c>
    </row>
    <row r="35" spans="1:11" ht="34.950000000000003" customHeight="1" x14ac:dyDescent="0.3">
      <c r="A35" s="57" t="s">
        <v>42</v>
      </c>
      <c r="B35" s="58"/>
      <c r="C35" s="58"/>
      <c r="D35" s="58"/>
      <c r="E35" s="58"/>
      <c r="F35" s="58"/>
      <c r="G35" s="58"/>
      <c r="H35" s="58"/>
      <c r="I35" s="59"/>
    </row>
    <row r="36" spans="1:11" ht="45" customHeight="1" x14ac:dyDescent="0.3">
      <c r="A36" s="60" t="s">
        <v>43</v>
      </c>
      <c r="B36" s="60"/>
      <c r="C36" s="60"/>
      <c r="D36" s="43" t="s">
        <v>33</v>
      </c>
      <c r="E36" s="43">
        <v>52</v>
      </c>
      <c r="F36" s="43">
        <v>37</v>
      </c>
      <c r="G36" s="43">
        <v>0</v>
      </c>
      <c r="H36" s="43">
        <v>0</v>
      </c>
      <c r="I36" s="43" t="s">
        <v>44</v>
      </c>
    </row>
    <row r="37" spans="1:11" ht="41.4" customHeight="1" x14ac:dyDescent="0.3">
      <c r="A37" s="48" t="s">
        <v>45</v>
      </c>
      <c r="B37" s="48"/>
      <c r="C37" s="48"/>
      <c r="D37" s="43" t="s">
        <v>33</v>
      </c>
      <c r="E37" s="43">
        <v>105</v>
      </c>
      <c r="F37" s="43">
        <v>295</v>
      </c>
      <c r="G37" s="43">
        <v>295</v>
      </c>
      <c r="H37" s="43">
        <v>0</v>
      </c>
      <c r="I37" s="43" t="s">
        <v>44</v>
      </c>
    </row>
    <row r="38" spans="1:11" ht="46.2" customHeight="1" x14ac:dyDescent="0.3">
      <c r="A38" s="48" t="s">
        <v>46</v>
      </c>
      <c r="B38" s="48"/>
      <c r="C38" s="48"/>
      <c r="D38" s="43" t="s">
        <v>33</v>
      </c>
      <c r="E38" s="43">
        <v>170</v>
      </c>
      <c r="F38" s="43">
        <v>0</v>
      </c>
      <c r="G38" s="43">
        <v>0</v>
      </c>
      <c r="H38" s="43">
        <v>0</v>
      </c>
      <c r="I38" s="43" t="s">
        <v>44</v>
      </c>
    </row>
    <row r="39" spans="1:11" ht="34.950000000000003" customHeight="1" x14ac:dyDescent="0.3">
      <c r="A39" s="54" t="s">
        <v>47</v>
      </c>
      <c r="B39" s="55"/>
      <c r="C39" s="55"/>
      <c r="D39" s="55"/>
      <c r="E39" s="55"/>
      <c r="F39" s="55"/>
      <c r="G39" s="55"/>
      <c r="H39" s="55"/>
      <c r="I39" s="56"/>
    </row>
    <row r="40" spans="1:11" ht="34.950000000000003" customHeight="1" x14ac:dyDescent="0.3">
      <c r="A40" s="48" t="s">
        <v>48</v>
      </c>
      <c r="B40" s="48"/>
      <c r="C40" s="48"/>
      <c r="D40" s="43" t="s">
        <v>26</v>
      </c>
      <c r="E40" s="43">
        <v>62900</v>
      </c>
      <c r="F40" s="43" t="s">
        <v>44</v>
      </c>
      <c r="G40" s="43" t="s">
        <v>44</v>
      </c>
      <c r="H40" s="43" t="s">
        <v>44</v>
      </c>
      <c r="I40" s="43" t="s">
        <v>44</v>
      </c>
    </row>
    <row r="41" spans="1:11" ht="34.950000000000003" customHeight="1" x14ac:dyDescent="0.3">
      <c r="A41" s="48" t="s">
        <v>49</v>
      </c>
      <c r="B41" s="48"/>
      <c r="C41" s="48"/>
      <c r="D41" s="43" t="s">
        <v>26</v>
      </c>
      <c r="E41" s="43">
        <v>50969</v>
      </c>
      <c r="F41" s="43" t="s">
        <v>44</v>
      </c>
      <c r="G41" s="43" t="s">
        <v>44</v>
      </c>
      <c r="H41" s="43" t="s">
        <v>44</v>
      </c>
      <c r="I41" s="43" t="s">
        <v>44</v>
      </c>
    </row>
    <row r="42" spans="1:11" ht="34.950000000000003" customHeight="1" x14ac:dyDescent="0.3">
      <c r="A42" s="54" t="s">
        <v>50</v>
      </c>
      <c r="B42" s="55"/>
      <c r="C42" s="55"/>
      <c r="D42" s="55"/>
      <c r="E42" s="55"/>
      <c r="F42" s="55"/>
      <c r="G42" s="55"/>
      <c r="H42" s="55"/>
      <c r="I42" s="56"/>
    </row>
    <row r="43" spans="1:11" ht="27.6" customHeight="1" x14ac:dyDescent="0.3">
      <c r="A43" s="60" t="s">
        <v>51</v>
      </c>
      <c r="B43" s="60"/>
      <c r="C43" s="60"/>
      <c r="D43" s="43" t="s">
        <v>26</v>
      </c>
      <c r="E43" s="43">
        <v>3</v>
      </c>
      <c r="F43" s="43">
        <v>1</v>
      </c>
      <c r="G43" s="43" t="s">
        <v>44</v>
      </c>
      <c r="H43" s="43" t="s">
        <v>44</v>
      </c>
      <c r="I43" s="43" t="s">
        <v>44</v>
      </c>
    </row>
    <row r="44" spans="1:11" ht="15.6" x14ac:dyDescent="0.3">
      <c r="A44" s="61"/>
      <c r="B44" s="61"/>
      <c r="C44" s="61"/>
      <c r="D44" s="61"/>
      <c r="E44" s="62"/>
      <c r="F44" s="62"/>
      <c r="G44" s="62"/>
      <c r="H44" s="62"/>
      <c r="I44" s="62"/>
    </row>
    <row r="45" spans="1:11" ht="15.6" customHeight="1" x14ac:dyDescent="0.3">
      <c r="A45" s="63" t="s">
        <v>52</v>
      </c>
      <c r="B45" s="63"/>
      <c r="C45" s="63"/>
      <c r="D45" s="63"/>
      <c r="E45" s="63"/>
      <c r="F45" s="63"/>
      <c r="G45" s="63"/>
      <c r="H45" s="63"/>
      <c r="I45" s="63"/>
      <c r="J45" s="63"/>
    </row>
    <row r="46" spans="1:11" ht="16.2" thickBot="1" x14ac:dyDescent="0.35">
      <c r="B46" s="2"/>
      <c r="C46" s="2"/>
      <c r="D46" s="2"/>
      <c r="E46" s="2"/>
      <c r="F46" s="2"/>
      <c r="G46" s="2"/>
      <c r="H46" s="2"/>
      <c r="J46" s="4" t="s">
        <v>53</v>
      </c>
    </row>
    <row r="47" spans="1:11" ht="31.5" customHeight="1" x14ac:dyDescent="0.3">
      <c r="A47" s="64" t="s">
        <v>54</v>
      </c>
      <c r="B47" s="64" t="s">
        <v>55</v>
      </c>
      <c r="C47" s="64" t="s">
        <v>56</v>
      </c>
      <c r="D47" s="65" t="s">
        <v>57</v>
      </c>
      <c r="E47" s="23" t="s">
        <v>19</v>
      </c>
      <c r="F47" s="23" t="s">
        <v>20</v>
      </c>
      <c r="G47" s="23" t="s">
        <v>21</v>
      </c>
      <c r="H47" s="23" t="s">
        <v>22</v>
      </c>
      <c r="I47" s="24" t="s">
        <v>23</v>
      </c>
      <c r="J47" s="64" t="s">
        <v>58</v>
      </c>
      <c r="K47" s="66" t="s">
        <v>58</v>
      </c>
    </row>
    <row r="48" spans="1:11" ht="66.599999999999994" customHeight="1" thickBot="1" x14ac:dyDescent="0.35">
      <c r="A48" s="67"/>
      <c r="B48" s="67"/>
      <c r="C48" s="67"/>
      <c r="D48" s="68"/>
      <c r="E48" s="29"/>
      <c r="F48" s="29"/>
      <c r="G48" s="29"/>
      <c r="H48" s="29"/>
      <c r="I48" s="30"/>
      <c r="J48" s="67"/>
      <c r="K48" s="66"/>
    </row>
    <row r="49" spans="1:11" ht="15.6" x14ac:dyDescent="0.3">
      <c r="A49" s="69">
        <v>1</v>
      </c>
      <c r="B49" s="69">
        <v>2</v>
      </c>
      <c r="C49" s="69">
        <v>3</v>
      </c>
      <c r="D49" s="69">
        <v>4</v>
      </c>
      <c r="E49" s="69">
        <v>5</v>
      </c>
      <c r="F49" s="69">
        <v>6</v>
      </c>
      <c r="G49" s="69">
        <v>7</v>
      </c>
      <c r="H49" s="69">
        <v>8</v>
      </c>
      <c r="I49" s="69">
        <v>9</v>
      </c>
      <c r="J49" s="69">
        <v>10</v>
      </c>
      <c r="K49" s="69">
        <v>10</v>
      </c>
    </row>
    <row r="50" spans="1:11" ht="97.2" customHeight="1" x14ac:dyDescent="0.3">
      <c r="A50" s="70" t="s">
        <v>59</v>
      </c>
      <c r="B50" s="70" t="s">
        <v>60</v>
      </c>
      <c r="C50" s="70" t="s">
        <v>61</v>
      </c>
      <c r="D50" s="70" t="s">
        <v>62</v>
      </c>
      <c r="E50" s="71">
        <v>1628916.63</v>
      </c>
      <c r="F50" s="71">
        <v>1917261</v>
      </c>
      <c r="G50" s="71">
        <v>1752892</v>
      </c>
      <c r="H50" s="71">
        <v>1861571</v>
      </c>
      <c r="I50" s="71">
        <v>1960234.583112</v>
      </c>
      <c r="J50" s="71"/>
      <c r="K50" s="71">
        <v>1</v>
      </c>
    </row>
    <row r="51" spans="1:11" ht="31.2" x14ac:dyDescent="0.3">
      <c r="A51" s="70" t="s">
        <v>63</v>
      </c>
      <c r="B51" s="70" t="s">
        <v>60</v>
      </c>
      <c r="C51" s="70" t="s">
        <v>64</v>
      </c>
      <c r="D51" s="72" t="s">
        <v>65</v>
      </c>
      <c r="E51" s="71">
        <v>246979140.72999999</v>
      </c>
      <c r="F51" s="71">
        <v>137367328.11000001</v>
      </c>
      <c r="G51" s="71">
        <v>42388100</v>
      </c>
      <c r="H51" s="71">
        <v>45524748.400000006</v>
      </c>
      <c r="I51" s="71">
        <v>48893579.781600013</v>
      </c>
      <c r="J51" s="71"/>
      <c r="K51" s="71">
        <v>2</v>
      </c>
    </row>
    <row r="52" spans="1:11" ht="51.6" customHeight="1" x14ac:dyDescent="0.3">
      <c r="A52" s="70" t="s">
        <v>66</v>
      </c>
      <c r="B52" s="70" t="s">
        <v>60</v>
      </c>
      <c r="C52" s="70" t="s">
        <v>67</v>
      </c>
      <c r="D52" s="70" t="s">
        <v>68</v>
      </c>
      <c r="E52" s="71">
        <v>47303741.979999997</v>
      </c>
      <c r="F52" s="71">
        <v>21691900</v>
      </c>
      <c r="G52" s="71">
        <v>5729300</v>
      </c>
      <c r="H52" s="71">
        <v>6153268.1999999993</v>
      </c>
      <c r="I52" s="71">
        <v>6608610</v>
      </c>
      <c r="J52" s="71"/>
      <c r="K52" s="71">
        <v>2</v>
      </c>
    </row>
    <row r="53" spans="1:11" ht="63.6" customHeight="1" x14ac:dyDescent="0.3">
      <c r="A53" s="70" t="s">
        <v>69</v>
      </c>
      <c r="B53" s="70" t="s">
        <v>60</v>
      </c>
      <c r="C53" s="70" t="s">
        <v>70</v>
      </c>
      <c r="D53" s="70" t="s">
        <v>71</v>
      </c>
      <c r="E53" s="71">
        <v>39823155.630000003</v>
      </c>
      <c r="F53" s="71">
        <v>19813670</v>
      </c>
      <c r="G53" s="71">
        <v>4002300</v>
      </c>
      <c r="H53" s="71">
        <v>4298470.2</v>
      </c>
      <c r="I53" s="71">
        <v>4616556.9948000005</v>
      </c>
      <c r="J53" s="71"/>
      <c r="K53" s="71">
        <v>2</v>
      </c>
    </row>
    <row r="54" spans="1:11" ht="46.8" x14ac:dyDescent="0.3">
      <c r="A54" s="70" t="s">
        <v>72</v>
      </c>
      <c r="B54" s="70" t="s">
        <v>60</v>
      </c>
      <c r="C54" s="70" t="s">
        <v>73</v>
      </c>
      <c r="D54" s="70" t="s">
        <v>74</v>
      </c>
      <c r="E54" s="71">
        <v>17523905</v>
      </c>
      <c r="F54" s="71">
        <v>10907700</v>
      </c>
      <c r="G54" s="71">
        <v>3593200</v>
      </c>
      <c r="H54" s="71">
        <v>3859096.8000000003</v>
      </c>
      <c r="I54" s="71">
        <v>4144669.963200001</v>
      </c>
      <c r="J54" s="71"/>
      <c r="K54" s="73">
        <v>2</v>
      </c>
    </row>
    <row r="55" spans="1:11" ht="46.8" x14ac:dyDescent="0.3">
      <c r="A55" s="70" t="s">
        <v>75</v>
      </c>
      <c r="B55" s="70" t="s">
        <v>60</v>
      </c>
      <c r="C55" s="70" t="s">
        <v>70</v>
      </c>
      <c r="D55" s="70" t="s">
        <v>76</v>
      </c>
      <c r="E55" s="71">
        <v>3379464.93</v>
      </c>
      <c r="F55" s="71">
        <v>3119800</v>
      </c>
      <c r="G55" s="71">
        <v>4092700</v>
      </c>
      <c r="H55" s="71">
        <v>4395559.8</v>
      </c>
      <c r="I55" s="71">
        <v>4720831.2252000012</v>
      </c>
      <c r="J55" s="71"/>
      <c r="K55" s="73">
        <v>2</v>
      </c>
    </row>
    <row r="56" spans="1:11" ht="62.4" x14ac:dyDescent="0.3">
      <c r="A56" s="70" t="s">
        <v>77</v>
      </c>
      <c r="B56" s="70" t="s">
        <v>60</v>
      </c>
      <c r="C56" s="70" t="s">
        <v>78</v>
      </c>
      <c r="D56" s="70" t="s">
        <v>79</v>
      </c>
      <c r="E56" s="71">
        <v>16814186.649999999</v>
      </c>
      <c r="F56" s="71">
        <v>12500300</v>
      </c>
      <c r="G56" s="71">
        <v>11984100</v>
      </c>
      <c r="H56" s="71">
        <v>12870923.4</v>
      </c>
      <c r="I56" s="71">
        <v>13823371.731600001</v>
      </c>
      <c r="J56" s="71"/>
      <c r="K56" s="73">
        <v>3</v>
      </c>
    </row>
    <row r="57" spans="1:11" ht="55.95" customHeight="1" x14ac:dyDescent="0.3">
      <c r="A57" s="70" t="s">
        <v>80</v>
      </c>
      <c r="B57" s="70" t="s">
        <v>60</v>
      </c>
      <c r="C57" s="70" t="s">
        <v>78</v>
      </c>
      <c r="D57" s="70" t="s">
        <v>81</v>
      </c>
      <c r="E57" s="71">
        <v>1414909.66</v>
      </c>
      <c r="F57" s="71">
        <v>1498100</v>
      </c>
      <c r="G57" s="71">
        <v>1513100</v>
      </c>
      <c r="H57" s="71">
        <v>0</v>
      </c>
      <c r="I57" s="71">
        <v>0</v>
      </c>
      <c r="J57" s="71"/>
      <c r="K57" s="73">
        <v>4</v>
      </c>
    </row>
    <row r="58" spans="1:11" ht="62.4" customHeight="1" x14ac:dyDescent="0.3">
      <c r="A58" s="70" t="s">
        <v>82</v>
      </c>
      <c r="B58" s="70" t="s">
        <v>60</v>
      </c>
      <c r="C58" s="70" t="s">
        <v>78</v>
      </c>
      <c r="D58" s="70" t="s">
        <v>83</v>
      </c>
      <c r="E58" s="71">
        <v>2598050.4700000002</v>
      </c>
      <c r="F58" s="71">
        <v>0</v>
      </c>
      <c r="G58" s="71">
        <v>0</v>
      </c>
      <c r="H58" s="71">
        <v>0</v>
      </c>
      <c r="I58" s="71">
        <v>0</v>
      </c>
      <c r="J58" s="71"/>
      <c r="K58" s="73">
        <v>5</v>
      </c>
    </row>
    <row r="59" spans="1:11" ht="62.4" x14ac:dyDescent="0.3">
      <c r="A59" s="70" t="s">
        <v>84</v>
      </c>
      <c r="B59" s="70" t="s">
        <v>60</v>
      </c>
      <c r="C59" s="70" t="s">
        <v>78</v>
      </c>
      <c r="D59" s="70" t="s">
        <v>85</v>
      </c>
      <c r="E59" s="71">
        <v>961655.33</v>
      </c>
      <c r="F59" s="71">
        <v>1125600</v>
      </c>
      <c r="G59" s="71">
        <v>1385900</v>
      </c>
      <c r="H59" s="74">
        <v>1488456.6000000003</v>
      </c>
      <c r="I59" s="75">
        <v>1598602.3884000003</v>
      </c>
      <c r="J59" s="71"/>
      <c r="K59" s="73">
        <v>2</v>
      </c>
    </row>
    <row r="60" spans="1:11" ht="54.6" customHeight="1" x14ac:dyDescent="0.3">
      <c r="A60" s="70" t="s">
        <v>86</v>
      </c>
      <c r="B60" s="70" t="s">
        <v>60</v>
      </c>
      <c r="C60" s="70" t="s">
        <v>78</v>
      </c>
      <c r="D60" s="70" t="s">
        <v>87</v>
      </c>
      <c r="E60" s="71">
        <v>4137620.51</v>
      </c>
      <c r="F60" s="71">
        <v>21534580</v>
      </c>
      <c r="G60" s="71">
        <v>21116100</v>
      </c>
      <c r="H60" s="76">
        <v>22678691.400000002</v>
      </c>
      <c r="I60" s="71">
        <v>24356914.563600004</v>
      </c>
      <c r="J60" s="71"/>
      <c r="K60" s="73">
        <v>2</v>
      </c>
    </row>
    <row r="61" spans="1:11" ht="88.2" customHeight="1" x14ac:dyDescent="0.3">
      <c r="A61" s="70" t="s">
        <v>88</v>
      </c>
      <c r="B61" s="70" t="s">
        <v>60</v>
      </c>
      <c r="C61" s="70" t="s">
        <v>89</v>
      </c>
      <c r="D61" s="70" t="s">
        <v>90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  <c r="J61" s="71"/>
      <c r="K61" s="73">
        <v>6</v>
      </c>
    </row>
    <row r="62" spans="1:11" ht="15.6" x14ac:dyDescent="0.3">
      <c r="A62" s="69"/>
      <c r="B62" s="69" t="s">
        <v>91</v>
      </c>
      <c r="C62" s="69"/>
      <c r="D62" s="69"/>
      <c r="E62" s="71">
        <f>SUM(E50:E61)</f>
        <v>382564747.51999998</v>
      </c>
      <c r="F62" s="71">
        <f>SUM(F50:F61)</f>
        <v>231476239.11000001</v>
      </c>
      <c r="G62" s="71">
        <f>SUM(G50:G61)</f>
        <v>97557692</v>
      </c>
      <c r="H62" s="71">
        <f>SUM(H50:H61)</f>
        <v>103130785.80000001</v>
      </c>
      <c r="I62" s="71">
        <f>SUM(I50:I61)</f>
        <v>110723371.23151202</v>
      </c>
      <c r="J62" s="71"/>
      <c r="K62" s="77"/>
    </row>
    <row r="63" spans="1:11" ht="15.6" x14ac:dyDescent="0.3">
      <c r="A63" s="78"/>
      <c r="B63" s="78"/>
      <c r="C63" s="78"/>
      <c r="D63" s="78"/>
      <c r="E63" s="79"/>
      <c r="F63" s="79"/>
      <c r="G63" s="79"/>
      <c r="H63" s="79"/>
      <c r="I63" s="79"/>
      <c r="J63" s="79"/>
      <c r="K63" s="80"/>
    </row>
    <row r="64" spans="1:11" ht="15.6" customHeight="1" x14ac:dyDescent="0.3">
      <c r="A64" s="63" t="s">
        <v>92</v>
      </c>
      <c r="B64" s="63"/>
      <c r="C64" s="63"/>
      <c r="D64" s="63"/>
      <c r="E64" s="63"/>
      <c r="F64" s="63"/>
      <c r="G64" s="63"/>
      <c r="H64" s="63"/>
      <c r="I64" s="63"/>
      <c r="J64" s="63"/>
    </row>
    <row r="65" spans="1:11" ht="16.2" thickBot="1" x14ac:dyDescent="0.35">
      <c r="A65" s="2"/>
      <c r="B65" s="2"/>
      <c r="C65" s="2"/>
      <c r="D65" s="2"/>
      <c r="E65" s="2"/>
      <c r="F65" s="2"/>
      <c r="G65" s="2"/>
      <c r="H65" s="2"/>
      <c r="J65" s="4" t="s">
        <v>93</v>
      </c>
    </row>
    <row r="66" spans="1:11" ht="15.75" customHeight="1" x14ac:dyDescent="0.3">
      <c r="A66" s="64" t="s">
        <v>54</v>
      </c>
      <c r="B66" s="64" t="s">
        <v>55</v>
      </c>
      <c r="C66" s="64" t="s">
        <v>56</v>
      </c>
      <c r="D66" s="65" t="s">
        <v>57</v>
      </c>
      <c r="E66" s="23" t="s">
        <v>19</v>
      </c>
      <c r="F66" s="23" t="s">
        <v>20</v>
      </c>
      <c r="G66" s="23" t="s">
        <v>21</v>
      </c>
      <c r="H66" s="23" t="s">
        <v>22</v>
      </c>
      <c r="I66" s="24" t="s">
        <v>23</v>
      </c>
      <c r="J66" s="64" t="s">
        <v>58</v>
      </c>
      <c r="K66" s="66" t="s">
        <v>58</v>
      </c>
    </row>
    <row r="67" spans="1:11" ht="83.4" customHeight="1" thickBot="1" x14ac:dyDescent="0.35">
      <c r="A67" s="67"/>
      <c r="B67" s="67"/>
      <c r="C67" s="67"/>
      <c r="D67" s="68"/>
      <c r="E67" s="29"/>
      <c r="F67" s="29"/>
      <c r="G67" s="29"/>
      <c r="H67" s="29"/>
      <c r="I67" s="30"/>
      <c r="J67" s="67"/>
      <c r="K67" s="66"/>
    </row>
    <row r="68" spans="1:11" ht="15.6" x14ac:dyDescent="0.3">
      <c r="A68" s="69">
        <v>1</v>
      </c>
      <c r="B68" s="69">
        <v>2</v>
      </c>
      <c r="C68" s="69">
        <v>3</v>
      </c>
      <c r="D68" s="69">
        <v>4</v>
      </c>
      <c r="E68" s="69">
        <v>5</v>
      </c>
      <c r="F68" s="69">
        <v>6</v>
      </c>
      <c r="G68" s="69">
        <v>7</v>
      </c>
      <c r="H68" s="69">
        <v>8</v>
      </c>
      <c r="I68" s="69">
        <v>9</v>
      </c>
      <c r="J68" s="69">
        <v>10</v>
      </c>
      <c r="K68" s="69">
        <v>10</v>
      </c>
    </row>
    <row r="69" spans="1:11" ht="95.4" customHeight="1" x14ac:dyDescent="0.3">
      <c r="A69" s="70" t="s">
        <v>59</v>
      </c>
      <c r="B69" s="70" t="s">
        <v>60</v>
      </c>
      <c r="C69" s="70" t="s">
        <v>61</v>
      </c>
      <c r="D69" s="70" t="s">
        <v>62</v>
      </c>
      <c r="E69" s="71">
        <v>0</v>
      </c>
      <c r="F69" s="71">
        <v>18000</v>
      </c>
      <c r="G69" s="71">
        <v>0</v>
      </c>
      <c r="H69" s="71">
        <v>0</v>
      </c>
      <c r="I69" s="71">
        <v>0</v>
      </c>
      <c r="J69" s="71"/>
      <c r="K69" s="71">
        <v>1</v>
      </c>
    </row>
    <row r="70" spans="1:11" ht="31.2" x14ac:dyDescent="0.3">
      <c r="A70" s="70" t="s">
        <v>63</v>
      </c>
      <c r="B70" s="70" t="s">
        <v>60</v>
      </c>
      <c r="C70" s="70" t="s">
        <v>64</v>
      </c>
      <c r="D70" s="72" t="s">
        <v>65</v>
      </c>
      <c r="E70" s="71">
        <v>10010742.779999999</v>
      </c>
      <c r="F70" s="71">
        <v>15914599</v>
      </c>
      <c r="G70" s="71">
        <v>25250000</v>
      </c>
      <c r="H70" s="71">
        <v>27118500</v>
      </c>
      <c r="I70" s="71">
        <v>29125269</v>
      </c>
      <c r="J70" s="71"/>
      <c r="K70" s="71">
        <v>2</v>
      </c>
    </row>
    <row r="71" spans="1:11" ht="46.95" customHeight="1" x14ac:dyDescent="0.3">
      <c r="A71" s="70" t="s">
        <v>66</v>
      </c>
      <c r="B71" s="70" t="s">
        <v>60</v>
      </c>
      <c r="C71" s="70" t="s">
        <v>67</v>
      </c>
      <c r="D71" s="70" t="s">
        <v>68</v>
      </c>
      <c r="E71" s="71">
        <v>512163.12</v>
      </c>
      <c r="F71" s="71">
        <v>850000</v>
      </c>
      <c r="G71" s="71">
        <v>1600000</v>
      </c>
      <c r="H71" s="71">
        <v>1718400</v>
      </c>
      <c r="I71" s="71">
        <v>1845562</v>
      </c>
      <c r="J71" s="71"/>
      <c r="K71" s="71">
        <v>2</v>
      </c>
    </row>
    <row r="72" spans="1:11" ht="62.4" x14ac:dyDescent="0.3">
      <c r="A72" s="70" t="s">
        <v>69</v>
      </c>
      <c r="B72" s="70" t="s">
        <v>60</v>
      </c>
      <c r="C72" s="70" t="s">
        <v>70</v>
      </c>
      <c r="D72" s="70" t="s">
        <v>71</v>
      </c>
      <c r="E72" s="71">
        <v>316515</v>
      </c>
      <c r="F72" s="71">
        <v>507000</v>
      </c>
      <c r="G72" s="71">
        <v>984000</v>
      </c>
      <c r="H72" s="71">
        <v>1056816</v>
      </c>
      <c r="I72" s="71">
        <v>1135020</v>
      </c>
      <c r="J72" s="71"/>
      <c r="K72" s="71">
        <v>2</v>
      </c>
    </row>
    <row r="73" spans="1:11" ht="46.8" x14ac:dyDescent="0.3">
      <c r="A73" s="70" t="s">
        <v>72</v>
      </c>
      <c r="B73" s="70" t="s">
        <v>60</v>
      </c>
      <c r="C73" s="70" t="s">
        <v>73</v>
      </c>
      <c r="D73" s="70" t="s">
        <v>74</v>
      </c>
      <c r="E73" s="71">
        <v>569920</v>
      </c>
      <c r="F73" s="71">
        <v>0</v>
      </c>
      <c r="G73" s="71">
        <v>0</v>
      </c>
      <c r="H73" s="71">
        <v>0</v>
      </c>
      <c r="I73" s="71">
        <v>0</v>
      </c>
      <c r="J73" s="71"/>
      <c r="K73" s="73">
        <v>2</v>
      </c>
    </row>
    <row r="74" spans="1:11" ht="46.8" x14ac:dyDescent="0.3">
      <c r="A74" s="70" t="s">
        <v>75</v>
      </c>
      <c r="B74" s="70" t="s">
        <v>60</v>
      </c>
      <c r="C74" s="70" t="s">
        <v>70</v>
      </c>
      <c r="D74" s="70" t="s">
        <v>76</v>
      </c>
      <c r="E74" s="71">
        <v>0</v>
      </c>
      <c r="F74" s="71">
        <v>0</v>
      </c>
      <c r="G74" s="71">
        <v>0</v>
      </c>
      <c r="H74" s="71">
        <v>0</v>
      </c>
      <c r="I74" s="71">
        <v>0</v>
      </c>
      <c r="J74" s="71"/>
      <c r="K74" s="73">
        <v>2</v>
      </c>
    </row>
    <row r="75" spans="1:11" ht="62.4" x14ac:dyDescent="0.3">
      <c r="A75" s="70" t="s">
        <v>77</v>
      </c>
      <c r="B75" s="70" t="s">
        <v>60</v>
      </c>
      <c r="C75" s="70" t="s">
        <v>78</v>
      </c>
      <c r="D75" s="70" t="s">
        <v>79</v>
      </c>
      <c r="E75" s="71">
        <v>0</v>
      </c>
      <c r="F75" s="71">
        <v>0</v>
      </c>
      <c r="G75" s="71">
        <v>0</v>
      </c>
      <c r="H75" s="71">
        <v>0</v>
      </c>
      <c r="I75" s="71">
        <v>0</v>
      </c>
      <c r="J75" s="71"/>
      <c r="K75" s="73">
        <v>3</v>
      </c>
    </row>
    <row r="76" spans="1:11" ht="53.4" customHeight="1" x14ac:dyDescent="0.3">
      <c r="A76" s="70" t="s">
        <v>80</v>
      </c>
      <c r="B76" s="69" t="s">
        <v>60</v>
      </c>
      <c r="C76" s="69" t="s">
        <v>78</v>
      </c>
      <c r="D76" s="69" t="s">
        <v>81</v>
      </c>
      <c r="E76" s="71">
        <v>10999928.050000001</v>
      </c>
      <c r="F76" s="71">
        <v>18315000</v>
      </c>
      <c r="G76" s="71">
        <v>0</v>
      </c>
      <c r="H76" s="71">
        <v>0</v>
      </c>
      <c r="I76" s="71">
        <v>0</v>
      </c>
      <c r="J76" s="71"/>
      <c r="K76" s="73">
        <v>4</v>
      </c>
    </row>
    <row r="77" spans="1:11" ht="61.2" customHeight="1" x14ac:dyDescent="0.3">
      <c r="A77" s="70" t="s">
        <v>82</v>
      </c>
      <c r="B77" s="70" t="s">
        <v>60</v>
      </c>
      <c r="C77" s="70" t="s">
        <v>78</v>
      </c>
      <c r="D77" s="70" t="s">
        <v>83</v>
      </c>
      <c r="E77" s="71">
        <v>0</v>
      </c>
      <c r="F77" s="71">
        <v>0</v>
      </c>
      <c r="G77" s="71">
        <v>0</v>
      </c>
      <c r="H77" s="71">
        <v>0</v>
      </c>
      <c r="I77" s="71">
        <v>0</v>
      </c>
      <c r="J77" s="71"/>
      <c r="K77" s="73">
        <v>5</v>
      </c>
    </row>
    <row r="78" spans="1:11" ht="62.4" x14ac:dyDescent="0.3">
      <c r="A78" s="70" t="s">
        <v>84</v>
      </c>
      <c r="B78" s="69" t="s">
        <v>60</v>
      </c>
      <c r="C78" s="69" t="s">
        <v>78</v>
      </c>
      <c r="D78" s="69" t="s">
        <v>85</v>
      </c>
      <c r="E78" s="71">
        <v>85767</v>
      </c>
      <c r="F78" s="71">
        <v>54000</v>
      </c>
      <c r="G78" s="71">
        <v>0</v>
      </c>
      <c r="H78" s="71">
        <v>0</v>
      </c>
      <c r="I78" s="71">
        <v>0</v>
      </c>
      <c r="J78" s="71"/>
      <c r="K78" s="73">
        <v>2</v>
      </c>
    </row>
    <row r="79" spans="1:11" ht="55.95" customHeight="1" x14ac:dyDescent="0.3">
      <c r="A79" s="70" t="s">
        <v>86</v>
      </c>
      <c r="B79" s="81" t="s">
        <v>60</v>
      </c>
      <c r="C79" s="69" t="s">
        <v>78</v>
      </c>
      <c r="D79" s="69" t="s">
        <v>87</v>
      </c>
      <c r="E79" s="71">
        <v>0</v>
      </c>
      <c r="F79" s="71">
        <v>0</v>
      </c>
      <c r="G79" s="71">
        <v>0</v>
      </c>
      <c r="H79" s="71">
        <v>0</v>
      </c>
      <c r="I79" s="71">
        <v>0</v>
      </c>
      <c r="J79" s="71"/>
      <c r="K79" s="73">
        <v>2</v>
      </c>
    </row>
    <row r="80" spans="1:11" ht="80.400000000000006" customHeight="1" x14ac:dyDescent="0.3">
      <c r="A80" s="70" t="s">
        <v>88</v>
      </c>
      <c r="B80" s="70" t="s">
        <v>60</v>
      </c>
      <c r="C80" s="70" t="s">
        <v>89</v>
      </c>
      <c r="D80" s="70" t="s">
        <v>90</v>
      </c>
      <c r="E80" s="71">
        <v>5853951.29</v>
      </c>
      <c r="F80" s="71">
        <v>0</v>
      </c>
      <c r="G80" s="71">
        <v>0</v>
      </c>
      <c r="H80" s="71">
        <v>0</v>
      </c>
      <c r="I80" s="71">
        <v>0</v>
      </c>
      <c r="J80" s="71"/>
      <c r="K80" s="73">
        <v>6</v>
      </c>
    </row>
    <row r="81" spans="1:11" ht="15.6" x14ac:dyDescent="0.3">
      <c r="A81" s="69"/>
      <c r="B81" s="69" t="s">
        <v>91</v>
      </c>
      <c r="C81" s="69"/>
      <c r="D81" s="69"/>
      <c r="E81" s="71">
        <f>SUM(E69:E80)</f>
        <v>28348987.239999998</v>
      </c>
      <c r="F81" s="71">
        <f>SUM(F69:F80)</f>
        <v>35658599</v>
      </c>
      <c r="G81" s="71">
        <f>SUM(G69:G80)</f>
        <v>27834000</v>
      </c>
      <c r="H81" s="71">
        <f>SUM(H69:H80)</f>
        <v>29893716</v>
      </c>
      <c r="I81" s="71">
        <f>SUM(I69:I80)</f>
        <v>32105851</v>
      </c>
      <c r="J81" s="71"/>
      <c r="K81" s="71"/>
    </row>
    <row r="82" spans="1:11" ht="59.4" customHeight="1" x14ac:dyDescent="0.3">
      <c r="A82" s="82" t="s">
        <v>94</v>
      </c>
      <c r="B82" s="82"/>
      <c r="C82" s="83" t="s">
        <v>95</v>
      </c>
      <c r="D82" s="83"/>
      <c r="E82" s="83"/>
      <c r="F82" s="84"/>
      <c r="G82" s="84"/>
      <c r="H82" s="85" t="s">
        <v>96</v>
      </c>
      <c r="I82" s="85"/>
    </row>
    <row r="83" spans="1:11" ht="15.6" customHeight="1" x14ac:dyDescent="0.3">
      <c r="A83" s="86"/>
      <c r="C83" s="87" t="s">
        <v>97</v>
      </c>
      <c r="D83" s="87"/>
      <c r="E83" s="87"/>
      <c r="F83" s="88"/>
      <c r="G83" s="14"/>
      <c r="H83" s="89" t="s">
        <v>98</v>
      </c>
      <c r="I83" s="89"/>
    </row>
    <row r="84" spans="1:11" ht="25.5" customHeight="1" x14ac:dyDescent="0.3">
      <c r="A84" s="90" t="s">
        <v>99</v>
      </c>
      <c r="B84" s="90"/>
      <c r="C84" s="83" t="s">
        <v>95</v>
      </c>
      <c r="D84" s="83"/>
      <c r="E84" s="83"/>
      <c r="F84" s="14"/>
      <c r="G84" s="14"/>
      <c r="H84" s="91" t="s">
        <v>100</v>
      </c>
      <c r="I84" s="91"/>
    </row>
    <row r="85" spans="1:11" ht="15.6" customHeight="1" x14ac:dyDescent="0.3">
      <c r="A85" s="86"/>
      <c r="B85" s="92"/>
      <c r="C85" s="87" t="s">
        <v>97</v>
      </c>
      <c r="D85" s="87"/>
      <c r="E85" s="87"/>
      <c r="F85" s="14"/>
      <c r="G85" s="14"/>
      <c r="H85" s="89" t="s">
        <v>98</v>
      </c>
      <c r="I85" s="89"/>
    </row>
    <row r="86" spans="1:11" ht="15.6" x14ac:dyDescent="0.3">
      <c r="A86" s="61"/>
      <c r="B86" s="61"/>
      <c r="C86" s="61"/>
      <c r="D86" s="61"/>
      <c r="E86" s="61"/>
      <c r="F86" s="62"/>
      <c r="G86" s="61"/>
      <c r="H86" s="61"/>
      <c r="I86" s="61"/>
    </row>
    <row r="87" spans="1:11" ht="15.6" x14ac:dyDescent="0.3">
      <c r="A87" s="61"/>
      <c r="B87" s="61"/>
      <c r="C87" s="61"/>
      <c r="D87" s="61"/>
      <c r="E87" s="61"/>
      <c r="F87" s="61"/>
      <c r="G87" s="61"/>
      <c r="H87" s="62"/>
      <c r="I87" s="62"/>
    </row>
    <row r="88" spans="1:11" ht="15.6" x14ac:dyDescent="0.3">
      <c r="A88" s="61"/>
      <c r="B88" s="61"/>
      <c r="C88" s="61"/>
      <c r="D88" s="61"/>
      <c r="E88" s="61"/>
      <c r="F88" s="61"/>
      <c r="G88" s="61"/>
      <c r="H88" s="62"/>
      <c r="I88" s="62"/>
    </row>
    <row r="89" spans="1:11" ht="15.6" x14ac:dyDescent="0.3">
      <c r="A89" s="61"/>
      <c r="B89" s="61"/>
      <c r="C89" s="61"/>
      <c r="D89" s="61"/>
      <c r="E89" s="61"/>
      <c r="F89" s="61"/>
      <c r="G89" s="61"/>
      <c r="H89" s="62"/>
      <c r="I89" s="62"/>
    </row>
    <row r="92" spans="1:11" x14ac:dyDescent="0.3">
      <c r="H92" s="93"/>
      <c r="I92" s="93"/>
    </row>
    <row r="93" spans="1:11" x14ac:dyDescent="0.3">
      <c r="H93" s="93"/>
      <c r="I93" s="93"/>
    </row>
    <row r="94" spans="1:11" x14ac:dyDescent="0.3">
      <c r="H94" s="93"/>
      <c r="I94" s="93"/>
    </row>
  </sheetData>
  <mergeCells count="78">
    <mergeCell ref="C83:E83"/>
    <mergeCell ref="H83:I83"/>
    <mergeCell ref="A84:B84"/>
    <mergeCell ref="C84:E84"/>
    <mergeCell ref="H84:I84"/>
    <mergeCell ref="C85:E85"/>
    <mergeCell ref="H85:I85"/>
    <mergeCell ref="H66:H67"/>
    <mergeCell ref="I66:I67"/>
    <mergeCell ref="J66:J67"/>
    <mergeCell ref="K66:K67"/>
    <mergeCell ref="A82:B82"/>
    <mergeCell ref="C82:E82"/>
    <mergeCell ref="H82:I82"/>
    <mergeCell ref="J47:J48"/>
    <mergeCell ref="K47:K48"/>
    <mergeCell ref="A64:J64"/>
    <mergeCell ref="A66:A67"/>
    <mergeCell ref="B66:B67"/>
    <mergeCell ref="C66:C67"/>
    <mergeCell ref="D66:D67"/>
    <mergeCell ref="E66:E67"/>
    <mergeCell ref="F66:F67"/>
    <mergeCell ref="G66:G67"/>
    <mergeCell ref="A45:J45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A38:C38"/>
    <mergeCell ref="A39:I39"/>
    <mergeCell ref="A40:C40"/>
    <mergeCell ref="A41:C41"/>
    <mergeCell ref="A42:I42"/>
    <mergeCell ref="A43:C43"/>
    <mergeCell ref="A32:C32"/>
    <mergeCell ref="A33:C33"/>
    <mergeCell ref="A34:C34"/>
    <mergeCell ref="A35:I35"/>
    <mergeCell ref="A36:C36"/>
    <mergeCell ref="A37:C37"/>
    <mergeCell ref="A26:C26"/>
    <mergeCell ref="A27:C27"/>
    <mergeCell ref="A28:C28"/>
    <mergeCell ref="A29:C29"/>
    <mergeCell ref="A30:C30"/>
    <mergeCell ref="A31:I31"/>
    <mergeCell ref="A20:C20"/>
    <mergeCell ref="A21:I21"/>
    <mergeCell ref="A22:C22"/>
    <mergeCell ref="A23:C23"/>
    <mergeCell ref="A24:C24"/>
    <mergeCell ref="A25:I25"/>
    <mergeCell ref="A16:J16"/>
    <mergeCell ref="A18:C19"/>
    <mergeCell ref="D18:D19"/>
    <mergeCell ref="E18:E19"/>
    <mergeCell ref="F18:F19"/>
    <mergeCell ref="G18:G19"/>
    <mergeCell ref="H18:H19"/>
    <mergeCell ref="I18:I19"/>
    <mergeCell ref="A11:E11"/>
    <mergeCell ref="F11:G11"/>
    <mergeCell ref="A12:E12"/>
    <mergeCell ref="F12:G12"/>
    <mergeCell ref="A13:I13"/>
    <mergeCell ref="A15:I15"/>
    <mergeCell ref="G2:I2"/>
    <mergeCell ref="G3:I3"/>
    <mergeCell ref="G4:I4"/>
    <mergeCell ref="G5:I5"/>
    <mergeCell ref="G6:I6"/>
    <mergeCell ref="A8:I8"/>
  </mergeCells>
  <pageMargins left="0.23622047244094491" right="0.15748031496062992" top="0.19685039370078741" bottom="0.23622047244094491" header="0.19685039370078741" footer="0.19685039370078741"/>
  <pageSetup paperSize="9" scale="74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2021 Форма 2020-1 УОЗ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Економист</dc:creator>
  <cp:lastModifiedBy>Економист</cp:lastModifiedBy>
  <dcterms:created xsi:type="dcterms:W3CDTF">2020-12-14T16:05:27Z</dcterms:created>
  <dcterms:modified xsi:type="dcterms:W3CDTF">2020-12-14T16:09:52Z</dcterms:modified>
</cp:coreProperties>
</file>