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348" windowWidth="19872" windowHeight="7212"/>
  </bookViews>
  <sheets>
    <sheet name="Додаток 3" sheetId="1" r:id="rId1"/>
  </sheets>
  <externalReferences>
    <externalReference r:id="rId2"/>
  </externalReferences>
  <calcPr calcId="124519"/>
</workbook>
</file>

<file path=xl/calcChain.xml><?xml version="1.0" encoding="utf-8"?>
<calcChain xmlns="http://schemas.openxmlformats.org/spreadsheetml/2006/main">
  <c r="E630" i="1"/>
  <c r="E629"/>
  <c r="E628"/>
  <c r="E627"/>
  <c r="E626"/>
  <c r="E625"/>
  <c r="E624"/>
  <c r="E623"/>
  <c r="E622"/>
  <c r="E621"/>
  <c r="E620"/>
  <c r="E619"/>
  <c r="E618"/>
  <c r="E617"/>
  <c r="E616"/>
  <c r="E615"/>
  <c r="E614"/>
  <c r="E613"/>
  <c r="E612"/>
  <c r="E610"/>
  <c r="E609"/>
  <c r="E608"/>
  <c r="E607"/>
  <c r="E606"/>
  <c r="E605"/>
  <c r="E604"/>
  <c r="E603"/>
  <c r="E602"/>
  <c r="E600"/>
  <c r="E599"/>
  <c r="E598"/>
  <c r="E597"/>
  <c r="E596"/>
  <c r="E595"/>
  <c r="E590"/>
  <c r="E589"/>
  <c r="E588"/>
  <c r="E587"/>
  <c r="E586"/>
  <c r="E585"/>
  <c r="E582"/>
  <c r="E581"/>
  <c r="E580"/>
  <c r="E579"/>
  <c r="E578"/>
  <c r="E577"/>
  <c r="E576"/>
  <c r="E575"/>
  <c r="E574"/>
  <c r="E573"/>
  <c r="E572"/>
  <c r="E571"/>
  <c r="E570"/>
  <c r="E569"/>
  <c r="E568"/>
  <c r="E567"/>
  <c r="E566"/>
  <c r="E565"/>
  <c r="E564"/>
  <c r="E563"/>
  <c r="E562"/>
  <c r="E561"/>
  <c r="E560"/>
  <c r="E559"/>
  <c r="E558"/>
  <c r="E557"/>
  <c r="E556"/>
  <c r="E555"/>
  <c r="E553"/>
  <c r="E552"/>
  <c r="E551"/>
  <c r="E550"/>
  <c r="E549"/>
  <c r="E548"/>
  <c r="E547"/>
  <c r="E546"/>
  <c r="E545"/>
  <c r="E544"/>
  <c r="E543"/>
  <c r="E542"/>
  <c r="E541"/>
  <c r="E538"/>
  <c r="E537"/>
  <c r="E536"/>
  <c r="E535"/>
  <c r="E534"/>
  <c r="E533"/>
  <c r="E532"/>
  <c r="E531"/>
  <c r="E530"/>
  <c r="E529"/>
  <c r="E528"/>
  <c r="E527"/>
  <c r="E526"/>
  <c r="E525"/>
  <c r="E524"/>
  <c r="E523"/>
  <c r="E522"/>
  <c r="E521"/>
  <c r="E520"/>
  <c r="E519"/>
  <c r="E518"/>
  <c r="E517"/>
  <c r="E516"/>
  <c r="E515"/>
  <c r="E514"/>
  <c r="E513"/>
  <c r="E512"/>
  <c r="E511"/>
  <c r="E510"/>
  <c r="E509"/>
  <c r="E508"/>
  <c r="E507"/>
  <c r="E506"/>
  <c r="E505"/>
  <c r="E504"/>
  <c r="E503"/>
  <c r="E502"/>
  <c r="E501"/>
  <c r="E500"/>
  <c r="E499"/>
  <c r="E498"/>
  <c r="E497"/>
  <c r="E496"/>
  <c r="E495"/>
  <c r="E494"/>
  <c r="E493"/>
  <c r="E492"/>
  <c r="E491"/>
  <c r="E490"/>
  <c r="E489"/>
  <c r="E488"/>
  <c r="E487"/>
  <c r="E486"/>
  <c r="E485"/>
  <c r="E483"/>
  <c r="E482"/>
  <c r="E481"/>
  <c r="E480"/>
  <c r="E479"/>
  <c r="E478"/>
  <c r="E477"/>
  <c r="E476"/>
  <c r="E475"/>
  <c r="E474"/>
  <c r="E473"/>
  <c r="E472"/>
  <c r="E471"/>
  <c r="E470"/>
  <c r="E469"/>
  <c r="E468"/>
  <c r="E467"/>
  <c r="E464"/>
  <c r="E463"/>
  <c r="E461"/>
  <c r="E460"/>
  <c r="E459"/>
  <c r="E458"/>
  <c r="E457"/>
  <c r="E456"/>
  <c r="E455"/>
  <c r="E454"/>
  <c r="E453"/>
  <c r="E452"/>
  <c r="E451"/>
  <c r="E450"/>
  <c r="E449"/>
  <c r="E448"/>
  <c r="E447"/>
  <c r="E446"/>
  <c r="E445"/>
  <c r="E444"/>
  <c r="E443"/>
  <c r="E442"/>
  <c r="E441"/>
  <c r="E440"/>
  <c r="E439"/>
  <c r="E438"/>
  <c r="E437"/>
  <c r="E436"/>
  <c r="E435"/>
  <c r="E434"/>
  <c r="E433"/>
  <c r="E432"/>
  <c r="E431"/>
  <c r="E430"/>
  <c r="E429"/>
  <c r="E428"/>
  <c r="E427"/>
  <c r="E426"/>
  <c r="E425"/>
  <c r="E424"/>
  <c r="E423"/>
  <c r="E422"/>
  <c r="E421"/>
  <c r="E420"/>
  <c r="E419"/>
  <c r="E418"/>
  <c r="E417"/>
  <c r="E416"/>
  <c r="E415"/>
  <c r="E414"/>
  <c r="E413"/>
  <c r="E412"/>
  <c r="E411"/>
  <c r="E410"/>
  <c r="E409"/>
  <c r="E408"/>
  <c r="E407"/>
  <c r="E406"/>
  <c r="E405"/>
  <c r="E404"/>
  <c r="E403"/>
  <c r="E402"/>
  <c r="E401"/>
  <c r="E400"/>
  <c r="E399"/>
  <c r="E398"/>
  <c r="E397"/>
  <c r="E396"/>
  <c r="E395"/>
  <c r="E394"/>
  <c r="E393"/>
  <c r="E392"/>
  <c r="E391"/>
  <c r="E390"/>
  <c r="E389"/>
  <c r="E388"/>
  <c r="E387"/>
  <c r="E386"/>
  <c r="E381"/>
  <c r="E380"/>
  <c r="E379"/>
  <c r="E378"/>
  <c r="E377"/>
  <c r="E376"/>
  <c r="E375"/>
  <c r="E374"/>
  <c r="E373"/>
  <c r="E372"/>
  <c r="E371"/>
  <c r="E370"/>
  <c r="E369"/>
  <c r="E368"/>
  <c r="E367"/>
  <c r="E366"/>
  <c r="E365"/>
  <c r="E364"/>
  <c r="E363"/>
  <c r="E362"/>
  <c r="E361"/>
  <c r="E360"/>
  <c r="E359"/>
  <c r="E358"/>
  <c r="E357"/>
  <c r="E356"/>
  <c r="E355"/>
  <c r="E354"/>
  <c r="E353"/>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7"/>
  <c r="E126"/>
  <c r="E125"/>
  <c r="E124"/>
  <c r="E123"/>
  <c r="E122"/>
  <c r="E121"/>
  <c r="E120"/>
  <c r="E119"/>
  <c r="E118"/>
  <c r="E117"/>
  <c r="E116"/>
  <c r="E115"/>
  <c r="E114"/>
  <c r="E113"/>
  <c r="E112"/>
  <c r="E111"/>
  <c r="E110"/>
  <c r="E109"/>
  <c r="E108"/>
  <c r="E107"/>
  <c r="E106"/>
  <c r="E105"/>
  <c r="E104"/>
  <c r="E102"/>
  <c r="E101"/>
  <c r="E100"/>
  <c r="E99"/>
  <c r="E98"/>
  <c r="E97"/>
  <c r="E96"/>
  <c r="E95"/>
  <c r="E94"/>
  <c r="E93"/>
  <c r="E92"/>
  <c r="E91"/>
  <c r="E90"/>
  <c r="E89"/>
  <c r="E88"/>
  <c r="E87"/>
  <c r="E86"/>
  <c r="E85"/>
  <c r="E84"/>
  <c r="E83"/>
  <c r="E82"/>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4"/>
  <c r="E23"/>
  <c r="E22"/>
  <c r="E21"/>
  <c r="E19"/>
  <c r="E18"/>
  <c r="E17"/>
  <c r="E16"/>
  <c r="E15"/>
</calcChain>
</file>

<file path=xl/sharedStrings.xml><?xml version="1.0" encoding="utf-8"?>
<sst xmlns="http://schemas.openxmlformats.org/spreadsheetml/2006/main" count="1260" uniqueCount="402">
  <si>
    <t>№ п/п</t>
  </si>
  <si>
    <t>Найменування послуг</t>
  </si>
  <si>
    <t>Одиниця виміру</t>
  </si>
  <si>
    <t>чоловіки/ жінки</t>
  </si>
  <si>
    <t>Тариф, грн.</t>
  </si>
  <si>
    <r>
      <t>Попередні профілактичні (під час прийняття на роботу) (</t>
    </r>
    <r>
      <rPr>
        <sz val="12"/>
        <color indexed="8"/>
        <rFont val="Times New Roman"/>
        <family val="1"/>
        <charset val="204"/>
      </rPr>
      <t>крім випадків, коли медичні огляди проводяться за направленнями органів державної служби зайнятості)</t>
    </r>
    <r>
      <rPr>
        <sz val="12"/>
        <rFont val="Times New Roman"/>
        <family val="1"/>
        <charset val="204"/>
      </rPr>
      <t xml:space="preserve"> та періодичні (протягом трудової діяльності) медичні огляди працівників, зайнятих на важких роботах, роботах із шкідливими чи небезпечними умовами праці або таких, де є потреба у професійному доборі, щорічні обов’язкові медичні огляди осіб віком до 21 року:</t>
    </r>
  </si>
  <si>
    <t>Професії працівників, пов’язані зі шкідливими та небезпечними факторами виробничого середовища і трудового процесу:</t>
  </si>
  <si>
    <t>1.1</t>
  </si>
  <si>
    <t>Неорганічні сполуки азоту.</t>
  </si>
  <si>
    <t>попередній огляд</t>
  </si>
  <si>
    <t>чоловіки</t>
  </si>
  <si>
    <t>Цинк і його сполуки.</t>
  </si>
  <si>
    <t>жінки</t>
  </si>
  <si>
    <t>періодичний огляд</t>
  </si>
  <si>
    <t>1.2</t>
  </si>
  <si>
    <t>Альдегіди аліфатичні (насичені, ненасичені) і ароматичні (не враховано огляди лікарем-онкологом).</t>
  </si>
  <si>
    <t>1.3</t>
  </si>
  <si>
    <t>Сірка елементарна. Оксиди сірки. Ангідрид сірчаної та сірчистої кислот. Кислота сірчана.</t>
  </si>
  <si>
    <t>Сполуки хрому (III), сполуки хрому (IV).</t>
  </si>
  <si>
    <t>1.4</t>
  </si>
  <si>
    <t>попередній огляд (при наявності алергенної дії)</t>
  </si>
  <si>
    <t>періодичний огляд (при наявності алергенної дії)</t>
  </si>
  <si>
    <t>1.5</t>
  </si>
  <si>
    <t xml:space="preserve">попередній огляд </t>
  </si>
  <si>
    <t>попередній огляд при роботі з розчинними сполуками</t>
  </si>
  <si>
    <t>періодичний огляд при роботі з розчинними сполуками</t>
  </si>
  <si>
    <t>1.6</t>
  </si>
  <si>
    <t>Бор і його сполуки.</t>
  </si>
  <si>
    <t>1.7</t>
  </si>
  <si>
    <t>1.8</t>
  </si>
  <si>
    <t>1.9</t>
  </si>
  <si>
    <t>Фосгени.</t>
  </si>
  <si>
    <t>1.10</t>
  </si>
  <si>
    <t>1.11</t>
  </si>
  <si>
    <t>Залізо та його оксиди (не враховано огляд лікарем-онкологом, визначення відсотка насичення трансферину залізом крові).</t>
  </si>
  <si>
    <t>1.12</t>
  </si>
  <si>
    <t>Кадмій і його сполуки.</t>
  </si>
  <si>
    <t>1.13</t>
  </si>
  <si>
    <t xml:space="preserve">Карбоніли металів: нікелю, кобальту, заліза та ін. </t>
  </si>
  <si>
    <t>1.14</t>
  </si>
  <si>
    <t>Кетони аліфатичні та ароматичні (ацетон, метилетилкетон, ацетофенон та ін.) (не враховано визначення глютамілтрансферази в крові).</t>
  </si>
  <si>
    <t>Кислота ізофталева, терефталева, фталевий ангідрид та його похідні.</t>
  </si>
  <si>
    <t>1.15</t>
  </si>
  <si>
    <t>1.16</t>
  </si>
  <si>
    <t>1.17</t>
  </si>
  <si>
    <t>1.18</t>
  </si>
  <si>
    <t xml:space="preserve">Метали лужні та їх сполуки (натрій, калій, рубідій, цезій та їх гідроксиди); метали лужноземельні (кальцій, стронцій, барій та їх сполуки).  </t>
  </si>
  <si>
    <t xml:space="preserve">Луги їдкі.  </t>
  </si>
  <si>
    <t xml:space="preserve">Полісилоксани (виробництво та переробка).  </t>
  </si>
  <si>
    <t>Фуранові полімери,  фуран.</t>
  </si>
  <si>
    <t>1.19</t>
  </si>
  <si>
    <t>Метали рідкісноземельні (лантан, скандій, церій та їх сполуки).</t>
  </si>
  <si>
    <t>Похідні хлорованих аліфатичних кислот.</t>
  </si>
  <si>
    <t>Синтетичні мийні засоби.</t>
  </si>
  <si>
    <t>Амінопласти, сечовино-формальдегідні (карбамідні) смоли: карбопласти меламіно-формальдегідні смоли.</t>
  </si>
  <si>
    <t>Фосфорне добриво (амофос нітрофоска) виробництво, використання.</t>
  </si>
  <si>
    <t>1.20</t>
  </si>
  <si>
    <t>1.21</t>
  </si>
  <si>
    <t>1.22</t>
  </si>
  <si>
    <t>Озон.</t>
  </si>
  <si>
    <t>1.23</t>
  </si>
  <si>
    <t>1.24</t>
  </si>
  <si>
    <t>Олово і його неорганічні сполуки.</t>
  </si>
  <si>
    <t>1.25</t>
  </si>
  <si>
    <t>Олово і його органічні сполуки.</t>
  </si>
  <si>
    <t>1.26</t>
  </si>
  <si>
    <t>1.27</t>
  </si>
  <si>
    <t>Ртуть та її неорганічні сполуки (не враховано  визначення ртуті в сечі).</t>
  </si>
  <si>
    <t>1.28</t>
  </si>
  <si>
    <t>Свинець, його неорганічні та органічні сполуки (не враховано визначення амінолевуленової кислоти та  копропорфірину  у сечі).</t>
  </si>
  <si>
    <t>1.29</t>
  </si>
  <si>
    <t>Селен, телур та їх сполуки.</t>
  </si>
  <si>
    <t>1.30</t>
  </si>
  <si>
    <t>1.31</t>
  </si>
  <si>
    <t>Сірковуглець (не враховано визначення глютамілтрансферази в крові).</t>
  </si>
  <si>
    <t>1.32</t>
  </si>
  <si>
    <t>1.33</t>
  </si>
  <si>
    <t>Спирти аліфатичні одноатомні та багатоатомні, ароматичні та їх похідні (етиловий, пропіловий, бутиловий, аліловий, бензиловий, етиленгліколь, пропіленгліколь, етилцеллозольв та ін.) (не враховано визначення глютамілтрансферази в крові).</t>
  </si>
  <si>
    <t>1.34</t>
  </si>
  <si>
    <t>Спирт метиловий (не враховано визначення глютамілтрансферази в крові).</t>
  </si>
  <si>
    <t>1.35</t>
  </si>
  <si>
    <t>1.36</t>
  </si>
  <si>
    <t>1.37</t>
  </si>
  <si>
    <t>Титан, цирконій, гафній, германій та їх сполуки.</t>
  </si>
  <si>
    <t>Кремнію (IV) оксид кристалічний (кварц, кристобаліт, тридиміт) при вмісті в пилу більше 70%.</t>
  </si>
  <si>
    <t>1.38</t>
  </si>
  <si>
    <t>Монооксид вуглецю. Вуглецю оксид (IV). Вуглецю (II) оксид (не враховано визначення карбоксигемоглобіну в крові).</t>
  </si>
  <si>
    <t>1.39</t>
  </si>
  <si>
    <t>1.40</t>
  </si>
  <si>
    <t>1.41</t>
  </si>
  <si>
    <t>1.42</t>
  </si>
  <si>
    <t>О-толуїдин, бензидин, бета- нафтиламін (не враховано цистоскопію).</t>
  </si>
  <si>
    <t>1.43</t>
  </si>
  <si>
    <t>Вуглеводнів ароматичних галогенопохідні  (галоген у бензольному кільці: хлорбензол, хлортолуол, бромбензол та ін.) (не враховано визначення глютамілтрансферази в крові).</t>
  </si>
  <si>
    <t>1.44</t>
  </si>
  <si>
    <t>Вуглеводнів ароматичних галогенопохідні  (галоген у боковому ланцюзі: бензил хлористий, бензотрихлорид, бензотрифторид, бензиліден хлористий та ін.).</t>
  </si>
  <si>
    <t>1.45</t>
  </si>
  <si>
    <t>Вуглеводні ароматичні поліциклічні та їх похідні.</t>
  </si>
  <si>
    <t>1.46</t>
  </si>
  <si>
    <t>1.47</t>
  </si>
  <si>
    <t xml:space="preserve">Вуглеводні насичені та ненасичені: аліфатичні, аліциклічні терпени.  </t>
  </si>
  <si>
    <t>Лікарські препарати, крім антибіотиків, протипухлинних препаратів, сульфаніламідів, гормонів, вітамінів, наркотиків та психотропних препаратів (виробництво та професійне використання).</t>
  </si>
  <si>
    <t>1.48</t>
  </si>
  <si>
    <t>Дивініл (не враховано визначення глютамілтрансферази в крові).</t>
  </si>
  <si>
    <t>1.49</t>
  </si>
  <si>
    <t>Камфора, скипідар.</t>
  </si>
  <si>
    <t>1.50</t>
  </si>
  <si>
    <t>1.51</t>
  </si>
  <si>
    <t>1.52</t>
  </si>
  <si>
    <t>1.53</t>
  </si>
  <si>
    <t>1.54</t>
  </si>
  <si>
    <t xml:space="preserve">Фосфор і його неорганічні сполуки (фосфін, фосфіди металів, галогеніди фосфору та ін.). </t>
  </si>
  <si>
    <t>Червоний фосфор.</t>
  </si>
  <si>
    <t>1.55</t>
  </si>
  <si>
    <t>Органічні сполуки фосфору: трикрезилфосфат тощо.</t>
  </si>
  <si>
    <t>1.56</t>
  </si>
  <si>
    <t>Хінони та їх похідні (нафтохінони, бензахінони, гідрохінон, антрахінон, пірокатехін).</t>
  </si>
  <si>
    <t>1.57</t>
  </si>
  <si>
    <t>Водню ціанід, ціаніди.</t>
  </si>
  <si>
    <t>1.58</t>
  </si>
  <si>
    <t>Ефіри складні (етилацетат, бутилацетат та ін.) (не враховано визначення глютамілтрансферази в крові).</t>
  </si>
  <si>
    <t>1.59</t>
  </si>
  <si>
    <t>Ефіри складні акрилової та метакрилової кислот: метилакрилат, метилметакрилат, бутилакрилат (не враховано визначення глютамілтрансферази в крові).</t>
  </si>
  <si>
    <t>1.60</t>
  </si>
  <si>
    <t>Ефіри складні фталевої кислоти: дибутилфталат, диметилтерсифталат тощо.</t>
  </si>
  <si>
    <t>1.61</t>
  </si>
  <si>
    <t xml:space="preserve">Барвники і пігменти органічні: азобарвники бензидинові, фталеціанінові, хлортиазинові, антрахінові, ариліптанові тіоіндигоїдні поліефірні тощо (виробництво, застосування).  </t>
  </si>
  <si>
    <t>1.62</t>
  </si>
  <si>
    <t>Пестициди хлорорганічні (метоксихлор, гептахлор, хлориндан, дихлор, гексахлорбензол, гексахлорциклогексан, харнес, трофі тощо) (не враховано визначення глютамілтрансферази в крові).</t>
  </si>
  <si>
    <t>1.63</t>
  </si>
  <si>
    <t xml:space="preserve">Пестициди  фосфороорганічні (метафос, метилетилтіофос, меркаптофос, метилмеркаптофос, карбофос, актелік, рогор, дифос гліфосат, хлорофос, гліфосат гардона, валексон тощо) (не враховано визначення активності холінестерази).  </t>
  </si>
  <si>
    <t>1.64</t>
  </si>
  <si>
    <t>Пестициди ртутьорганічні (гранозан, меркурбензол тощо) (не враховано дослідження на  вміст ртуті в сечі).</t>
  </si>
  <si>
    <t>1.65</t>
  </si>
  <si>
    <t xml:space="preserve">Похідні карбомінових кислот (каратан, авадекс, дихлоральсечовина, метурин, бенлат, фундазол, десмедифам, фенмедифам, карбендозим, фенурон, севін, манеб, дикрезил, ялан, ептам, карбатіон, цинеб тощо) (не враховано визначення активності холінестерази, метгемоглобіну в крові). </t>
  </si>
  <si>
    <t>1.66</t>
  </si>
  <si>
    <t xml:space="preserve">Похідні хлорбензойної кислоти (дикамба).  </t>
  </si>
  <si>
    <t xml:space="preserve">Похідні хлорфеноксиоцтової кислоти (2,4 - Д).  </t>
  </si>
  <si>
    <t>1.67</t>
  </si>
  <si>
    <t xml:space="preserve">Похідні хлорфеноксимасляної кислоти.  </t>
  </si>
  <si>
    <t xml:space="preserve">Галоїдзаміщені аніліди карбонових кислот. </t>
  </si>
  <si>
    <t>1.68</t>
  </si>
  <si>
    <t xml:space="preserve">Похідні сечовини та гуанідину (дихлораль-сечовина, топсин-м). </t>
  </si>
  <si>
    <t>1.69</t>
  </si>
  <si>
    <t>Похідні симтриазинів (атразин, прометрин);</t>
  </si>
  <si>
    <t>Гетероциклічні сполуки різних груп: зоокумарин, ратиндан, морестан, пирамін, тіазон.</t>
  </si>
  <si>
    <t>1.70</t>
  </si>
  <si>
    <t xml:space="preserve">Поліакрилати: поліметакрилат (оргскло, плексиглас), поліакрилонітрил, поліакриламід тощо (виробництво). </t>
  </si>
  <si>
    <t>1.71</t>
  </si>
  <si>
    <t>Поліаміди (капрон, нейлон тощо) (виробництво).</t>
  </si>
  <si>
    <t>1.72</t>
  </si>
  <si>
    <t>Полівінілхлорид (ПВК, вінілпласти, перхлорвінілова смола), дибутилфталат, хлористий виніл, етилацетат, поліметилметакрилат (виробництво, застосування) (не враховано рентгенографію кисті).</t>
  </si>
  <si>
    <t>1.73</t>
  </si>
  <si>
    <t>Поліолефіни (поліетилени, поліпропілени) (гаряча обробка).</t>
  </si>
  <si>
    <t>1.74</t>
  </si>
  <si>
    <t>Полістироли (виробництво, переробка).</t>
  </si>
  <si>
    <t>1.75</t>
  </si>
  <si>
    <t xml:space="preserve">Фторопласти фторопласт-4 (політетрафторетилен, тефлон і ін.) (виробництво та термічна переробка). </t>
  </si>
  <si>
    <t>Суміш вуглеводнів нафти: бензин, гас, мазути, бітум, асфальти, кам’яновугільні і нафтові смоли і пеки,   мінеральні масла (нафтові і сланцеві) неочищені та неповністю очищені.</t>
  </si>
  <si>
    <t>1.76</t>
  </si>
  <si>
    <t>Епоксидні полімери (епоксидні смоли, компаунди, клеї тощо).</t>
  </si>
  <si>
    <t>1.77</t>
  </si>
  <si>
    <t>Епіхлоргідрин (виробництво).</t>
  </si>
  <si>
    <t>1.78</t>
  </si>
  <si>
    <t>Епіхлоргідрин (застосування).</t>
  </si>
  <si>
    <t>1.79</t>
  </si>
  <si>
    <t>Синтетичні каучуки, латекси, гума (виробництво та застосування)</t>
  </si>
  <si>
    <t>1.80</t>
  </si>
  <si>
    <t>Азотне добриво (нітрат амонію – аміачна селітра, нітрати натрію, калію, кальцію) та інші (не враховано визначення метгемоглобіну в крові).</t>
  </si>
  <si>
    <t>1.81</t>
  </si>
  <si>
    <t xml:space="preserve">Фармакологічні засоби: антибіотики (виробництво та професійне використання). </t>
  </si>
  <si>
    <t>1.82</t>
  </si>
  <si>
    <t xml:space="preserve">Протипухлинні препарати (виробництво). </t>
  </si>
  <si>
    <t>1.83</t>
  </si>
  <si>
    <t>Протипухлинні препарати (застосування).</t>
  </si>
  <si>
    <t>1.84</t>
  </si>
  <si>
    <t>Фармакологічні засоби: сульфаніламіди.</t>
  </si>
  <si>
    <t>1.85</t>
  </si>
  <si>
    <t xml:space="preserve">Гормони (виробництво). </t>
  </si>
  <si>
    <t>1.86</t>
  </si>
  <si>
    <t>1.87</t>
  </si>
  <si>
    <t>Наркотики, психотропні препарати (виробництво) (не враховано огляд лікарем-наркологом, визначення глютамілтрансферази в крові).</t>
  </si>
  <si>
    <t>1.88</t>
  </si>
  <si>
    <t>Кремнію карбід (волокнисті кристали) (карборунд) (не враховано огляд лікарем-фтизіатром).</t>
  </si>
  <si>
    <t>Азбест і азбестовмісні (азбесту більше 10%) (не враховано зонографію плеври).</t>
  </si>
  <si>
    <t>Азбестоскладні (азбесту менше 10%) (азбестобакеліт, азбестогума і ін.).</t>
  </si>
  <si>
    <t>ШМВР – штучні мінеральні волокнисті речовини: скловолокно, вата мінеральна тощо.</t>
  </si>
  <si>
    <t>Абразивні та абразивновмісні (електрокорунди, карбід бору, ельбору, карбід кремнію тощо), у т.ч. домішки зв’язуючих.</t>
  </si>
  <si>
    <t>Вуглецевий пил, крім антрацитів та інших викопних вугіль та саж чорних промислових.</t>
  </si>
  <si>
    <t>Руди поліметалічні, які містять кольорові та рідкісноземельні метали, що містять вільний діоксин кремнію менше 10%.</t>
  </si>
  <si>
    <t>Підземний видобуток гематиту у сукупності з експозицією до радону.</t>
  </si>
  <si>
    <t>1.89</t>
  </si>
  <si>
    <t>Глина, шамот, боксити, нефелінові сієніти, дістенсилініти, олівін, апатити, слюди, кремнію діоксин кристалічний при умісті у пилу від 10 до 70%, дуніти, вапняки, барити, інфузорна земля, туфи, пемзи перліт, форстерит тощо (не враховано огляд лікарем-фтизіатром).</t>
  </si>
  <si>
    <t>Антрацит та інші викопні вугілля (не враховано огляд лікарем-фтизіатром).</t>
  </si>
  <si>
    <t>Сажі чорні промислові.</t>
  </si>
  <si>
    <t>1.90</t>
  </si>
  <si>
    <t>Цемент, хромомагнезит (не враховано огляд   лікарем-онкологом, визначення відсотка насичення трансферину залізом крові).</t>
  </si>
  <si>
    <t xml:space="preserve">Аерозолі залізорудних і поліметалічних концентратів, металургійних агломератів (не враховано огляд лікарем-онкологом, визначення відсотка насичення трансферину залізом крові).    </t>
  </si>
  <si>
    <t xml:space="preserve">Аерозолі металів (залізо, алюміній) і їх сплавів, які утворились у процесі сухого шліфування (отримання та виробництво) металічних порошків тощо (не враховано огляд лікарем-онкологом, визначення відсотка насичення трансферину залізом крові).   </t>
  </si>
  <si>
    <t>Аерозолі, що утворюються при зварюванні (не враховано огляд лікарем-онкологом, визначення відсотка насичення трансферину залізом крові).</t>
  </si>
  <si>
    <t>1.91</t>
  </si>
  <si>
    <t>Пил рослинного і тваринного походження (бавовни, льону, коноплі, кенафу, джуту, зерна, тютюну, деревини, торфу, хмелю, борошна, паперу, вовни, пуху, натурального шовку тощо, у т.ч. з бактеріальним забрудненням).</t>
  </si>
  <si>
    <t>1.92</t>
  </si>
  <si>
    <t>Інфікований матеріал і матеріал, що заражений паразитами.</t>
  </si>
  <si>
    <t>1.93</t>
  </si>
  <si>
    <t>попередній огляд при роботі з ра-діоактивними речовинами</t>
  </si>
  <si>
    <t>пперіодичнийогляд при роботі з ра-діоактивними речовинами</t>
  </si>
  <si>
    <t>1.94</t>
  </si>
  <si>
    <t xml:space="preserve">Лазерні випромінювання від лазерів III і IV класу небезпеки.  </t>
  </si>
  <si>
    <t>1.95</t>
  </si>
  <si>
    <t>Електромагнітні поля частотою 1 КГц - 300 ГГц (НЧ, СЧ, ВЧ, ДВЧ, УВЧ, НВЧ, НЗВЧ);</t>
  </si>
  <si>
    <t>Постійні магнітні поля. Електромагнітні поля: промислової частоти 50 Гц та нижче 50 Гц.</t>
  </si>
  <si>
    <t>1.96</t>
  </si>
  <si>
    <t xml:space="preserve">Користувачі персональних електронно-обчислювальних машин з відеотерміналом. </t>
  </si>
  <si>
    <t>1.97</t>
  </si>
  <si>
    <t>Локальна вібрація (не враховано дослідження на вібраційну чутливість, холодову пробу, альгезіметрію).</t>
  </si>
  <si>
    <t>1.98</t>
  </si>
  <si>
    <t>Загальна вібрація (не враховано дослідження на вібраційну чутливість).</t>
  </si>
  <si>
    <t>1.99</t>
  </si>
  <si>
    <t>Виробничий шум від 81 дБА і вище.</t>
  </si>
  <si>
    <t>1.100</t>
  </si>
  <si>
    <t>Ультразвук (контактна передача) (не враховано дослідження на вібраційну чутливість).</t>
  </si>
  <si>
    <t>1.101</t>
  </si>
  <si>
    <t>Інфразвук.</t>
  </si>
  <si>
    <t>1.102</t>
  </si>
  <si>
    <t>Підвищений атмосферний тиск (робота в кесонах, водолазні роботи, робота в барокамерах).</t>
  </si>
  <si>
    <t>1.103</t>
  </si>
  <si>
    <t>1.104</t>
  </si>
  <si>
    <t>1.105</t>
  </si>
  <si>
    <t>1.106</t>
  </si>
  <si>
    <t>1.107</t>
  </si>
  <si>
    <t>1.108</t>
  </si>
  <si>
    <t>Прецизійні роботи з об'єктом розрізнення до 0,3 мм (не враховано скіаскопію, рефрактометрію, визначення об’єму акомодації, тонометрію, визначення кольоровідчуття).</t>
  </si>
  <si>
    <t>Зорово-напружені роботи з об'єктом розрізнення від 0,3 до 1 мм (не враховано скіаскопію, рефрактометрію, визначення об’єму акомодації, тонометрію, визначення кольоровідчуття).</t>
  </si>
  <si>
    <t>1.109</t>
  </si>
  <si>
    <t>Зорово-напружені роботи, що пов'язані з безперервним стеженням за екраном відеотерміналів.</t>
  </si>
  <si>
    <t>1.110</t>
  </si>
  <si>
    <t>Перенапруга голосового апарата (викладацька, дикторська, вокальна роботи, розмовні види роботи на телефонній станції та ін.) (не враховано ларингоскопію).</t>
  </si>
  <si>
    <t>Професії працівників, зайнятих на важких роботах:</t>
  </si>
  <si>
    <t>2.1</t>
  </si>
  <si>
    <t>Робота на висоті, верхолазні роботи і роботи, пов'язані з підійманням на висоту, а також з обслуговування підіймальних механізмів (не враховано визначення глютамілтрансферази в крові).</t>
  </si>
  <si>
    <t>2.2</t>
  </si>
  <si>
    <t>Робота ліфтера.</t>
  </si>
  <si>
    <t>2.3</t>
  </si>
  <si>
    <t>2.4</t>
  </si>
  <si>
    <t>Роботи у лісовій охороні, по валу, сплаву, транспортуванню та первинній обробці лісу.</t>
  </si>
  <si>
    <t>2.5</t>
  </si>
  <si>
    <t>Роботи у нафтовій та газовій промисловості та при морському бурінні. Усі види підземних робіт (не враховано визначення глютамілтрансферази в крові).</t>
  </si>
  <si>
    <t>2.6</t>
  </si>
  <si>
    <t>2.7</t>
  </si>
  <si>
    <t>Робота на гідрометеорологічних станціях, спорудженнях зв'язку (не враховано визначення глютамілтрансферази в крові).</t>
  </si>
  <si>
    <t>2.8</t>
  </si>
  <si>
    <t>Роботи, пов’язані з обслуговуванням ємностей під тиском.</t>
  </si>
  <si>
    <t>2.9</t>
  </si>
  <si>
    <t>Машиністи (кочегари), оператори котельних, працівники служби газнагляду.</t>
  </si>
  <si>
    <t>2.10</t>
  </si>
  <si>
    <t>Роботи, пов'язані з застосуванням вибухових речовин, роботи у вибухово- і пожежонебезпечних виробництвах.</t>
  </si>
  <si>
    <t>2.11</t>
  </si>
  <si>
    <t>Роботи у військовій охороні, службах спецзв'язку, апараті інкасації, банківських структурах, інших закладах та службах, яким дозволено носити вогнепальну зброю та її застосовувати (не враховано визначення глютамілтрансферази в крові).</t>
  </si>
  <si>
    <t>2.12</t>
  </si>
  <si>
    <t>2.13</t>
  </si>
  <si>
    <t>2.14</t>
  </si>
  <si>
    <t>Роботи на механічному обладнанні.</t>
  </si>
  <si>
    <t xml:space="preserve">             у тому числі:</t>
  </si>
  <si>
    <t>Загальні обстеження спеціалістами медичної комісії:</t>
  </si>
  <si>
    <t>Огляд лікарем-терапевтом</t>
  </si>
  <si>
    <t>огляд</t>
  </si>
  <si>
    <t>Огляд лікарем-оториноларингологом</t>
  </si>
  <si>
    <t>Огляд лікарем-офтальмологом</t>
  </si>
  <si>
    <t>Огляд лікарем-невропатологом</t>
  </si>
  <si>
    <t>Огляд лікарем-ендокринологом</t>
  </si>
  <si>
    <t>Огляд лікарем-алергологом</t>
  </si>
  <si>
    <t>Огляд лікарем-інфекціоністом</t>
  </si>
  <si>
    <t xml:space="preserve">Огляд лікарем-ортопедом </t>
  </si>
  <si>
    <t>Огляд лікарем-хірургом</t>
  </si>
  <si>
    <t>Огляд лікарем-урологом</t>
  </si>
  <si>
    <t>Огляд лікарем-акушер-гінекологом</t>
  </si>
  <si>
    <t xml:space="preserve">Огляд лікарем-дерматологом </t>
  </si>
  <si>
    <t xml:space="preserve">Огляд лікарем-стоматологом </t>
  </si>
  <si>
    <t>Лабораторні,  функціональні  та інші дослідження:</t>
  </si>
  <si>
    <t>Взяття крові з пальця для гематологічних досліджень</t>
  </si>
  <si>
    <t>дослідження</t>
  </si>
  <si>
    <t>Загальний аналіз крові</t>
  </si>
  <si>
    <t>Аналіз крові (визначення гемоглобіну, лейкоцитів, ШОЕ)</t>
  </si>
  <si>
    <t>Підрахунок ретикулоцитів в крові</t>
  </si>
  <si>
    <t>Підрахунок еритроцитів з базофільною зернистістю</t>
  </si>
  <si>
    <t>Підрахунок тромбоцитів по Фоніо</t>
  </si>
  <si>
    <t>Визначення цукру в крові</t>
  </si>
  <si>
    <t>Визначення глюкози в крові</t>
  </si>
  <si>
    <t>Визначення толерантності до глюкози</t>
  </si>
  <si>
    <t>Забір крові із вени для біохімічних досліджень</t>
  </si>
  <si>
    <t>Визначення білірубіну в крові</t>
  </si>
  <si>
    <t>Визначення аланінової трансамінази в крові (АЛТ)</t>
  </si>
  <si>
    <t>Визначення астанінової трансамінази в крові (АСТ)</t>
  </si>
  <si>
    <t>Визначення лужної фосфатази</t>
  </si>
  <si>
    <t>Загальний аналіз сечі</t>
  </si>
  <si>
    <t>Дослідження на гельмінтози</t>
  </si>
  <si>
    <t>Флюорографія грудної клітки</t>
  </si>
  <si>
    <t>Рентгенографія грудної клітки</t>
  </si>
  <si>
    <t>ФЗД (спірометрія)</t>
  </si>
  <si>
    <t>Ультразвукове дослідження щитоподібної залози</t>
  </si>
  <si>
    <t>Ультразвукове дослідження органів черевної порожнини</t>
  </si>
  <si>
    <t>Ультразвукове дослідження нирок</t>
  </si>
  <si>
    <t xml:space="preserve">Аудіометрія </t>
  </si>
  <si>
    <t>Дослідження вестибулярного апарату</t>
  </si>
  <si>
    <t>Дослідження очного дна</t>
  </si>
  <si>
    <t>Дослідження гостроти зору</t>
  </si>
  <si>
    <t>Дослідження полів зору</t>
  </si>
  <si>
    <t>Електрокардіографія</t>
  </si>
  <si>
    <t>Примітка:</t>
  </si>
  <si>
    <t xml:space="preserve">1. У тарифах не враховано податок на додану вартість на підставі абзацу першого підпункту 197.1.5 пункту 197.1 статті 197 Податкового кодексу України. </t>
  </si>
  <si>
    <t>2. У випадку, коли при проходженні медичного огляду певними пацієнтами вже є висновки окремих лікарів-спеціалістів або результати лабораторних, діагностичних та інших досліджень, вартість цих послуг не враховується у загальній вартості медичного огляду.</t>
  </si>
  <si>
    <t>3. У випадку, коли при проходженні медичного огляду пацієнт потребує додаткових висновків окремих лікарів-спеціалістів або результатів лабораторних, діагностичних та інших досліджень, вартість цих послуг додатково включається до загальної вартості медичного огляду.</t>
  </si>
  <si>
    <r>
      <t xml:space="preserve">4. </t>
    </r>
    <r>
      <rPr>
        <sz val="12"/>
        <color indexed="8"/>
        <rFont val="Times New Roman"/>
        <family val="1"/>
        <charset val="204"/>
      </rPr>
      <t>При проходженні медичних оглядів, де існує необхідність у висновку фахівців медичного профілю, відсутніх в штаті лікарні, та лабораторних, діагностичних та інших досліджень, не врахованих у тарифах, пацієнт приймається після проходження медичного огляду у цих фахівців та лабораторних, діагностичних та інших досліджень в інших лікувальних закладах охорони здоров’я.</t>
    </r>
  </si>
  <si>
    <r>
      <t xml:space="preserve">5. </t>
    </r>
    <r>
      <rPr>
        <sz val="12"/>
        <rFont val="Times New Roman"/>
        <family val="1"/>
        <charset val="204"/>
      </rPr>
      <t xml:space="preserve">У тарифах на платні послуги з проведення профілактичних медичних оглядів працівників певних категорій, що надаються комунальним некомерційним підприємством «Чернігівська міська лікарня №1» Чернігівської міської ради, вартість оглядів такими лікарями-фахівцями, як  онколог, фтизіатр, нарколог та вартість лабораторних, діагностичних та інших досліджень, а саме: визначення рівня ксантуренової кислоти; амінолевуленової кислоти; глютамілтрансферази в крові; відсотка насичення трансферину залізом крові; карбоксигемоглобіну в крові; метгемоглобіну в крові; терморезистентності еритроцитів; активності холін естерази; копропорфірину у сечі; ртуті у сечі, </t>
    </r>
    <r>
      <rPr>
        <sz val="12"/>
        <color indexed="8"/>
        <rFont val="Times New Roman"/>
        <family val="1"/>
        <charset val="204"/>
      </rPr>
      <t>уміст талія, індія, галія та їх сполук в сечі</t>
    </r>
    <r>
      <rPr>
        <sz val="12"/>
        <rFont val="Times New Roman"/>
        <family val="1"/>
        <charset val="204"/>
      </rPr>
      <t xml:space="preserve">; альгезіметрії; динамометрії; скіаскопії; об’єму акомодації; тонометрії; кольоровідчуття; рентгенографії трубчастих кісток, кісток, кисті; дослідження холодової проби;  вібраційної чутливості; цистоскопії; рефрактометрії; зонографії плеври; ларингоскопії не враховані. </t>
    </r>
  </si>
  <si>
    <r>
      <t>Попередні профілактичні (під час прийняття на роботу) (</t>
    </r>
    <r>
      <rPr>
        <sz val="12"/>
        <color indexed="8"/>
        <rFont val="Times New Roman"/>
        <family val="1"/>
        <charset val="204"/>
      </rPr>
      <t>крім випадків, коли медичні огляди проводяться за направленнями органів державної служби зайнятості)</t>
    </r>
    <r>
      <rPr>
        <sz val="12"/>
        <rFont val="Times New Roman"/>
        <family val="1"/>
        <charset val="204"/>
      </rPr>
      <t xml:space="preserve"> та періодичні (протягом трудової діяльності) медичні огляди працівників певних категорій залізничного транспорту, метрополітенів та підприємств міжгалузевого промислового залізничного транспорту України</t>
    </r>
  </si>
  <si>
    <t>Базовий варіант у разі медичного огляду осіб під час прийнятті на роботу та періодичного медичного огляду (згідно з наказом Міністерства транспорту та зв’язку України від 29 квітня 2010 року № 240, зареєстрованого в Міністерстві юстиції України 16 липня 2010 р. за № 537/17832):</t>
  </si>
  <si>
    <t>У віці 18 - 29 років.</t>
  </si>
  <si>
    <t>У віці 30 – 39 років.</t>
  </si>
  <si>
    <t>У віці 40 років і старше.</t>
  </si>
  <si>
    <t>Додаткові обстеження (ЕхоКГ, УЗД органів черевної порожнини та нирок, ліпідограма) працівникам у віці 40 років і старше, який проводиться 1 раз на п’ять років (згідно з наказом Міністерства транспорту та зв’язку України від 29 квітня 2010 року № 240, зареєстрованого в Міністерстві юстиції України 16 липня 2010 р. за № 537/17832).</t>
  </si>
  <si>
    <t>Огляд лікарем-отоларингологом</t>
  </si>
  <si>
    <t>Лабораторні,  функціональні  та інші дослідження</t>
  </si>
  <si>
    <t xml:space="preserve">Визначення холестерину в крові </t>
  </si>
  <si>
    <t>Ліпідограма:</t>
  </si>
  <si>
    <t>18.1</t>
  </si>
  <si>
    <t>Визначення β-ліпідопротеїдів в крові</t>
  </si>
  <si>
    <t>18.2</t>
  </si>
  <si>
    <t>Визначення тригліцеридів в крові</t>
  </si>
  <si>
    <t>Визначення креатину</t>
  </si>
  <si>
    <t>Аналіз калу на приховану кров</t>
  </si>
  <si>
    <t>Електрокардіографія з ритмограмою</t>
  </si>
  <si>
    <t>Навантужувальний ЕКГ – тест (ВЕМ)</t>
  </si>
  <si>
    <t>Добовий моніторинг ЕКГ та (або) АТ</t>
  </si>
  <si>
    <t>Ехокардіографія</t>
  </si>
  <si>
    <t>Доплерівське дослідження екстракраніальних судин</t>
  </si>
  <si>
    <t>Вимірювання внутрішньоочного тиску</t>
  </si>
  <si>
    <t>Обстеження прямої кишки</t>
  </si>
  <si>
    <t xml:space="preserve">Обстеження передміхурової залози </t>
  </si>
  <si>
    <r>
      <t>Поліуретани</t>
    </r>
    <r>
      <rPr>
        <vertAlign val="superscript"/>
        <sz val="12"/>
        <rFont val="Times New Roman"/>
        <family val="1"/>
        <charset val="204"/>
      </rPr>
      <t xml:space="preserve"> </t>
    </r>
    <r>
      <rPr>
        <sz val="12"/>
        <rFont val="Times New Roman"/>
        <family val="1"/>
        <charset val="204"/>
      </rPr>
      <t>(виробництво та переробка), монофенилуретан, 4,4-дифенілметандіізоціанат, поліізоціанат.</t>
    </r>
  </si>
  <si>
    <r>
      <t>Поліефіри (виробництво та переробка)</t>
    </r>
    <r>
      <rPr>
        <sz val="12"/>
        <color indexed="8"/>
        <rFont val="Times New Roman"/>
        <family val="1"/>
        <charset val="204"/>
      </rPr>
      <t>.</t>
    </r>
  </si>
  <si>
    <r>
      <t>Альдегідів і кетонів галагенопохідні.</t>
    </r>
    <r>
      <rPr>
        <sz val="12"/>
        <rFont val="Times New Roman"/>
        <family val="1"/>
        <charset val="204"/>
      </rPr>
      <t xml:space="preserve"> </t>
    </r>
  </si>
  <si>
    <r>
      <t>Хлор, бром, йод, сполуки з воднем, оксиди.</t>
    </r>
    <r>
      <rPr>
        <sz val="12"/>
        <rFont val="Times New Roman"/>
        <family val="1"/>
        <charset val="204"/>
      </rPr>
      <t xml:space="preserve"> </t>
    </r>
  </si>
  <si>
    <r>
      <t>Органічні сполуки кремнію.</t>
    </r>
    <r>
      <rPr>
        <sz val="12"/>
        <rFont val="Times New Roman"/>
        <family val="1"/>
        <charset val="204"/>
      </rPr>
      <t xml:space="preserve">  </t>
    </r>
  </si>
  <si>
    <r>
      <t>Фенопласти (виробництво та термічна переробка)</t>
    </r>
    <r>
      <rPr>
        <sz val="12"/>
        <color indexed="8"/>
        <rFont val="Times New Roman"/>
        <family val="1"/>
        <charset val="204"/>
      </rPr>
      <t>.</t>
    </r>
  </si>
  <si>
    <r>
      <t>Аміни, аміди органічних кислот, анілін і інші похідні.</t>
    </r>
    <r>
      <rPr>
        <sz val="12"/>
        <rFont val="Times New Roman"/>
        <family val="1"/>
        <charset val="204"/>
      </rPr>
      <t xml:space="preserve">  </t>
    </r>
  </si>
  <si>
    <r>
      <t>Берилій та його сполуки.</t>
    </r>
    <r>
      <rPr>
        <sz val="12"/>
        <rFont val="Times New Roman"/>
        <family val="1"/>
        <charset val="204"/>
      </rPr>
      <t xml:space="preserve">  </t>
    </r>
  </si>
  <si>
    <r>
      <t>Бороводні.</t>
    </r>
    <r>
      <rPr>
        <sz val="12"/>
        <rFont val="Times New Roman"/>
        <family val="1"/>
        <charset val="204"/>
      </rPr>
      <t xml:space="preserve"> </t>
    </r>
  </si>
  <si>
    <r>
      <t>Фтор і його неорганічні сполуки (не враховано рентгенографію трубчастих кісток).</t>
    </r>
    <r>
      <rPr>
        <sz val="12"/>
        <rFont val="Times New Roman"/>
        <family val="1"/>
        <charset val="204"/>
      </rPr>
      <t xml:space="preserve"> </t>
    </r>
  </si>
  <si>
    <r>
      <t>Гідразин і його похідні (не враховано  визначення рівня ксантуренової кислоти).</t>
    </r>
    <r>
      <rPr>
        <sz val="12"/>
        <rFont val="Times New Roman"/>
        <family val="1"/>
        <charset val="204"/>
      </rPr>
      <t xml:space="preserve"> </t>
    </r>
  </si>
  <si>
    <r>
      <t>Кобальт</t>
    </r>
    <r>
      <rPr>
        <vertAlign val="superscript"/>
        <sz val="12"/>
        <color indexed="8"/>
        <rFont val="Times New Roman"/>
        <family val="1"/>
        <charset val="204"/>
      </rPr>
      <t xml:space="preserve"> </t>
    </r>
    <r>
      <rPr>
        <sz val="12"/>
        <color indexed="8"/>
        <rFont val="Times New Roman"/>
        <family val="1"/>
        <charset val="204"/>
      </rPr>
      <t>та його неорганічні сполуки.</t>
    </r>
    <r>
      <rPr>
        <sz val="12"/>
        <rFont val="Times New Roman"/>
        <family val="1"/>
        <charset val="204"/>
      </rPr>
      <t xml:space="preserve">  </t>
    </r>
  </si>
  <si>
    <r>
      <t>Ванадій.</t>
    </r>
    <r>
      <rPr>
        <sz val="12"/>
        <rFont val="Times New Roman"/>
        <family val="1"/>
        <charset val="204"/>
      </rPr>
      <t xml:space="preserve">  </t>
    </r>
  </si>
  <si>
    <r>
      <t>Молібден, вольфрам, ніобій, тантал і їх сполуки.</t>
    </r>
    <r>
      <rPr>
        <sz val="12"/>
        <rFont val="Times New Roman"/>
        <family val="1"/>
        <charset val="204"/>
      </rPr>
      <t xml:space="preserve">  </t>
    </r>
  </si>
  <si>
    <r>
      <t>Нікель і його сполуки.</t>
    </r>
    <r>
      <rPr>
        <sz val="12"/>
        <rFont val="Times New Roman"/>
        <family val="1"/>
        <charset val="204"/>
      </rPr>
      <t xml:space="preserve">  </t>
    </r>
  </si>
  <si>
    <r>
      <t>Гриби-продуценти, білково-вітамінні концентрати (БВК), кормові дріжджі, комбікорма (виробництво та професійне використання).</t>
    </r>
    <r>
      <rPr>
        <sz val="12"/>
        <rFont val="Times New Roman"/>
        <family val="1"/>
        <charset val="204"/>
      </rPr>
      <t xml:space="preserve">  </t>
    </r>
  </si>
  <si>
    <r>
      <t>Ферментні препарати, біостимулятори.</t>
    </r>
    <r>
      <rPr>
        <sz val="12"/>
        <rFont val="Times New Roman"/>
        <family val="1"/>
        <charset val="204"/>
      </rPr>
      <t xml:space="preserve">  </t>
    </r>
  </si>
  <si>
    <r>
      <t>Алергени для діагностики та лікування, препарати крові, імунобіологічні препарати (виробництво та професійне використання)</t>
    </r>
    <r>
      <rPr>
        <sz val="12"/>
        <color indexed="8"/>
        <rFont val="Times New Roman"/>
        <family val="1"/>
        <charset val="204"/>
      </rPr>
      <t>.</t>
    </r>
    <r>
      <rPr>
        <sz val="12"/>
        <rFont val="Times New Roman"/>
        <family val="1"/>
        <charset val="204"/>
      </rPr>
      <t xml:space="preserve"> </t>
    </r>
  </si>
  <si>
    <r>
      <t>Кислоти органічні (мурашина, оцтова, пропіонова, масляна, валеріанова, капронова, щавлева, адипінова, акрилова, нафтенова та ін.) та їх ангідриди. Кислот органічних галогенопохідні (хлороцтова, трихлороцтова, перфтормасляна, трихлорпропіонова та ін.) та їх ангідриди (не враховано визначення активності холінестерази).</t>
    </r>
    <r>
      <rPr>
        <sz val="12"/>
        <rFont val="Times New Roman"/>
        <family val="1"/>
        <charset val="204"/>
      </rPr>
      <t xml:space="preserve">  </t>
    </r>
  </si>
  <si>
    <r>
      <t>Марганець</t>
    </r>
    <r>
      <rPr>
        <vertAlign val="superscript"/>
        <sz val="12"/>
        <color indexed="8"/>
        <rFont val="Times New Roman"/>
        <family val="1"/>
        <charset val="204"/>
      </rPr>
      <t xml:space="preserve"> </t>
    </r>
    <r>
      <rPr>
        <sz val="12"/>
        <color indexed="8"/>
        <rFont val="Times New Roman"/>
        <family val="1"/>
        <charset val="204"/>
      </rPr>
      <t>і його сполуки.</t>
    </r>
    <r>
      <rPr>
        <sz val="12"/>
        <rFont val="Times New Roman"/>
        <family val="1"/>
        <charset val="204"/>
      </rPr>
      <t xml:space="preserve">  </t>
    </r>
  </si>
  <si>
    <r>
      <t>Мідь та її сполуки, срібло, золото та їх сполуки.</t>
    </r>
    <r>
      <rPr>
        <sz val="12"/>
        <rFont val="Times New Roman"/>
        <family val="1"/>
        <charset val="204"/>
      </rPr>
      <t xml:space="preserve"> </t>
    </r>
  </si>
  <si>
    <r>
      <t>Літій та його сполуки.</t>
    </r>
    <r>
      <rPr>
        <sz val="12"/>
        <rFont val="Times New Roman"/>
        <family val="1"/>
        <charset val="204"/>
      </rPr>
      <t xml:space="preserve">  </t>
    </r>
  </si>
  <si>
    <r>
      <t>Арсен і його неорганічні</t>
    </r>
    <r>
      <rPr>
        <vertAlign val="superscript"/>
        <sz val="12"/>
        <color indexed="8"/>
        <rFont val="Times New Roman"/>
        <family val="1"/>
        <charset val="204"/>
      </rPr>
      <t xml:space="preserve"> </t>
    </r>
    <r>
      <rPr>
        <sz val="12"/>
        <color indexed="8"/>
        <rFont val="Times New Roman"/>
        <family val="1"/>
        <charset val="204"/>
      </rPr>
      <t>та органічні сполуки.</t>
    </r>
    <r>
      <rPr>
        <sz val="12"/>
        <rFont val="Times New Roman"/>
        <family val="1"/>
        <charset val="204"/>
      </rPr>
      <t xml:space="preserve">  </t>
    </r>
  </si>
  <si>
    <r>
      <t>Органічні оксиди, пероксиди та гідропероксиди (етилену, пропілену тощо). Пероксиди неорганічні  (пергідроль).</t>
    </r>
    <r>
      <rPr>
        <sz val="12"/>
        <rFont val="Times New Roman"/>
        <family val="1"/>
        <charset val="204"/>
      </rPr>
      <t xml:space="preserve">  </t>
    </r>
  </si>
  <si>
    <r>
      <t>Платинові метали та їх сполуки (рутеній, родій, паладій, осмій, іридій, платина).</t>
    </r>
    <r>
      <rPr>
        <sz val="12"/>
        <rFont val="Times New Roman"/>
        <family val="1"/>
        <charset val="204"/>
      </rPr>
      <t xml:space="preserve">  </t>
    </r>
  </si>
  <si>
    <r>
      <t>Сірководень.</t>
    </r>
    <r>
      <rPr>
        <sz val="12"/>
        <rFont val="Times New Roman"/>
        <family val="1"/>
        <charset val="204"/>
      </rPr>
      <t xml:space="preserve">  </t>
    </r>
  </si>
  <si>
    <r>
      <t>Тетраметилтиурамдисульфід (тиурам Д).</t>
    </r>
    <r>
      <rPr>
        <sz val="12"/>
        <rFont val="Times New Roman"/>
        <family val="1"/>
        <charset val="204"/>
      </rPr>
      <t xml:space="preserve">  </t>
    </r>
  </si>
  <si>
    <r>
      <t>Сурма та її сполуки.</t>
    </r>
    <r>
      <rPr>
        <sz val="12"/>
        <rFont val="Times New Roman"/>
        <family val="1"/>
        <charset val="204"/>
      </rPr>
      <t xml:space="preserve">  </t>
    </r>
  </si>
  <si>
    <r>
      <t>Нітрити органічних кислот, ацетонітрил, бензонітрил та ін. Акрилонітрил.</t>
    </r>
    <r>
      <rPr>
        <sz val="12"/>
        <rFont val="Times New Roman"/>
        <family val="1"/>
        <charset val="204"/>
      </rPr>
      <t xml:space="preserve">  </t>
    </r>
  </si>
  <si>
    <r>
      <t xml:space="preserve">Талій, індій, галій та їх сполуки </t>
    </r>
    <r>
      <rPr>
        <i/>
        <sz val="12"/>
        <color indexed="8"/>
        <rFont val="Times New Roman"/>
        <family val="1"/>
        <charset val="204"/>
      </rPr>
      <t>(не враховано аналіз сечі на уміст цих металів).</t>
    </r>
  </si>
  <si>
    <r>
      <t>Кремнієвмісні, які містять аерозолі вільного діоксиду кремнію 10% і більше. Кремнію діоксид аморфний у вигляді аерозолю конденсації при умісті від 10 до 60%. Кремнію діоксид аморфного із складом вільного діоксиду кремнію 10% і менше (не враховано огляд лікарем-фтизіатром).</t>
    </r>
    <r>
      <rPr>
        <sz val="12"/>
        <rFont val="Times New Roman"/>
        <family val="1"/>
        <charset val="204"/>
      </rPr>
      <t xml:space="preserve">  </t>
    </r>
  </si>
  <si>
    <r>
      <t xml:space="preserve">Вуглеводні ароматичні: бензол </t>
    </r>
    <r>
      <rPr>
        <vertAlign val="superscript"/>
        <sz val="12"/>
        <color indexed="8"/>
        <rFont val="Times New Roman"/>
        <family val="1"/>
        <charset val="204"/>
      </rPr>
      <t xml:space="preserve"> </t>
    </r>
    <r>
      <rPr>
        <sz val="12"/>
        <color indexed="8"/>
        <rFont val="Times New Roman"/>
        <family val="1"/>
        <charset val="204"/>
      </rPr>
      <t>та його похідні (не враховано  визначення глютамілтрансферази в крові).</t>
    </r>
  </si>
  <si>
    <r>
      <t>Вуглеводні ароматичні: аміно- і нітросполуки та їх похідні (крім нітропохідних толуолу).</t>
    </r>
    <r>
      <rPr>
        <sz val="12"/>
        <rFont val="Times New Roman"/>
        <family val="1"/>
        <charset val="204"/>
      </rPr>
      <t xml:space="preserve">  </t>
    </r>
  </si>
  <si>
    <r>
      <t>Ізоціанати.</t>
    </r>
    <r>
      <rPr>
        <sz val="12"/>
        <rFont val="Times New Roman"/>
        <family val="1"/>
        <charset val="204"/>
      </rPr>
      <t xml:space="preserve"> </t>
    </r>
  </si>
  <si>
    <r>
      <t>Вуглеводні гетероциклічні.</t>
    </r>
    <r>
      <rPr>
        <sz val="12"/>
        <rFont val="Times New Roman"/>
        <family val="1"/>
        <charset val="204"/>
      </rPr>
      <t xml:space="preserve">  </t>
    </r>
  </si>
  <si>
    <r>
      <t>Вуглеводні аліфатичних галогенопохідних насичені (дихлоретан, чотирьоххлористий вуглець, метилена хлорид, хлористий метил, хлороформ, брометил, перфторизобутилен тощо)</t>
    </r>
    <r>
      <rPr>
        <vertAlign val="superscript"/>
        <sz val="12"/>
        <color indexed="8"/>
        <rFont val="Times New Roman"/>
        <family val="1"/>
        <charset val="204"/>
      </rPr>
      <t xml:space="preserve"> </t>
    </r>
    <r>
      <rPr>
        <sz val="12"/>
        <color indexed="8"/>
        <rFont val="Times New Roman"/>
        <family val="1"/>
        <charset val="204"/>
      </rPr>
      <t>та ненасичені (трихлоретилен, хлоропрен) (не враховано визначення глютамілтрансферази в крові).</t>
    </r>
    <r>
      <rPr>
        <sz val="12"/>
        <rFont val="Times New Roman"/>
        <family val="1"/>
        <charset val="204"/>
      </rPr>
      <t xml:space="preserve">  </t>
    </r>
  </si>
  <si>
    <r>
      <t xml:space="preserve">Вінілхлорид </t>
    </r>
    <r>
      <rPr>
        <sz val="12"/>
        <color indexed="8"/>
        <rFont val="Times New Roman"/>
        <family val="1"/>
        <charset val="204"/>
      </rPr>
      <t>(не враховано визначення глютамілтрансферази в крові, рентгенографію кісток)</t>
    </r>
    <r>
      <rPr>
        <sz val="12"/>
        <rFont val="Times New Roman"/>
        <family val="1"/>
        <charset val="204"/>
      </rPr>
      <t>.</t>
    </r>
  </si>
  <si>
    <r>
      <t>Вуглеводні аліфатичних, ациклічних, аміно- і нітросполук та їх похідні (метиламін, етиленімін, гексаметилендиамін, циклогексиламін та ін.).</t>
    </r>
    <r>
      <rPr>
        <sz val="12"/>
        <rFont val="Times New Roman"/>
        <family val="1"/>
        <charset val="204"/>
      </rPr>
      <t xml:space="preserve"> </t>
    </r>
  </si>
  <si>
    <r>
      <t>Фенол і його похідні (хлорфенол, крезол тощо)</t>
    </r>
    <r>
      <rPr>
        <sz val="12"/>
        <color indexed="8"/>
        <rFont val="Times New Roman"/>
        <family val="1"/>
        <charset val="204"/>
      </rPr>
      <t>.</t>
    </r>
    <r>
      <rPr>
        <sz val="12"/>
        <rFont val="Times New Roman"/>
        <family val="1"/>
        <charset val="204"/>
      </rPr>
      <t xml:space="preserve">  </t>
    </r>
  </si>
  <si>
    <r>
      <t xml:space="preserve">Вітаміни </t>
    </r>
    <r>
      <rPr>
        <vertAlign val="superscript"/>
        <sz val="12"/>
        <rFont val="Times New Roman"/>
        <family val="1"/>
        <charset val="204"/>
      </rPr>
      <t xml:space="preserve"> </t>
    </r>
    <r>
      <rPr>
        <sz val="12"/>
        <rFont val="Times New Roman"/>
        <family val="1"/>
        <charset val="204"/>
      </rPr>
      <t xml:space="preserve">(виробництво та професійне використання).  </t>
    </r>
  </si>
  <si>
    <r>
      <t>Радіоактивні речовини і джерела іонізуючих випромінювань</t>
    </r>
    <r>
      <rPr>
        <vertAlign val="superscript"/>
        <sz val="12"/>
        <rFont val="Times New Roman"/>
        <family val="1"/>
        <charset val="204"/>
      </rPr>
      <t xml:space="preserve"> </t>
    </r>
    <r>
      <rPr>
        <sz val="12"/>
        <rFont val="Times New Roman"/>
        <family val="1"/>
        <charset val="204"/>
      </rPr>
      <t xml:space="preserve">(персонал категорії А)  (не враховано огляд лікарем-гематологом). </t>
    </r>
  </si>
  <si>
    <r>
      <t>З</t>
    </r>
    <r>
      <rPr>
        <sz val="12"/>
        <color indexed="8"/>
        <rFont val="Times New Roman"/>
        <family val="1"/>
        <charset val="204"/>
      </rPr>
      <t>нижена температура повітря в приміщенні та робота на відкритих площадках.</t>
    </r>
  </si>
  <si>
    <r>
      <t xml:space="preserve">Підвищена температура повітря в приміщенні та на відкритих площадках </t>
    </r>
    <r>
      <rPr>
        <sz val="12"/>
        <rFont val="Times New Roman"/>
        <family val="1"/>
        <charset val="204"/>
      </rPr>
      <t>(не враховано визначення терморезистентності еритроцитів)</t>
    </r>
    <r>
      <rPr>
        <sz val="12"/>
        <color indexed="8"/>
        <rFont val="Times New Roman"/>
        <family val="1"/>
        <charset val="204"/>
      </rPr>
      <t>.</t>
    </r>
    <r>
      <rPr>
        <sz val="12"/>
        <rFont val="Times New Roman"/>
        <family val="1"/>
        <charset val="204"/>
      </rPr>
      <t xml:space="preserve"> </t>
    </r>
  </si>
  <si>
    <r>
      <t xml:space="preserve">Теплове випромінювання </t>
    </r>
    <r>
      <rPr>
        <sz val="12"/>
        <rFont val="Times New Roman"/>
        <family val="1"/>
        <charset val="204"/>
      </rPr>
      <t>(не враховано визначення терморезистентності еритроцитів).</t>
    </r>
  </si>
  <si>
    <r>
      <t xml:space="preserve">Підняття та ручне переміщення вантажу </t>
    </r>
    <r>
      <rPr>
        <sz val="12"/>
        <rFont val="Times New Roman"/>
        <family val="1"/>
        <charset val="204"/>
      </rPr>
      <t>(не враховано динамометрію).</t>
    </r>
  </si>
  <si>
    <r>
      <t xml:space="preserve">Переміщення вантажу в залежності від сумарної його маси, який переміщується протягом кожної години зміни </t>
    </r>
    <r>
      <rPr>
        <sz val="12"/>
        <rFont val="Times New Roman"/>
        <family val="1"/>
        <charset val="204"/>
      </rPr>
      <t>(не враховано динамометрію).</t>
    </r>
  </si>
  <si>
    <r>
      <t xml:space="preserve">Роботи, пов'язані з локальними та регіональними м'язовими напруженнями </t>
    </r>
    <r>
      <rPr>
        <sz val="12"/>
        <rFont val="Times New Roman"/>
        <family val="1"/>
        <charset val="204"/>
      </rPr>
      <t>(не враховано динамометрію).</t>
    </r>
  </si>
  <si>
    <r>
      <t xml:space="preserve">Роботи, </t>
    </r>
    <r>
      <rPr>
        <sz val="12"/>
        <color indexed="8"/>
        <rFont val="Times New Roman"/>
        <family val="1"/>
        <charset val="204"/>
      </rPr>
      <t>пов'язані з вимушеними нахилами корпуса (за візуальною оцінкою більше 30°</t>
    </r>
    <r>
      <rPr>
        <vertAlign val="superscript"/>
        <sz val="12"/>
        <color indexed="8"/>
        <rFont val="Times New Roman"/>
        <family val="1"/>
        <charset val="204"/>
      </rPr>
      <t xml:space="preserve"> </t>
    </r>
    <r>
      <rPr>
        <sz val="12"/>
        <color indexed="8"/>
        <rFont val="Times New Roman"/>
        <family val="1"/>
        <charset val="204"/>
      </rPr>
      <t xml:space="preserve">від вертикалі) більше 100 разів за зміну </t>
    </r>
    <r>
      <rPr>
        <sz val="12"/>
        <rFont val="Times New Roman"/>
        <family val="1"/>
        <charset val="204"/>
      </rPr>
      <t>(не враховано динамометрію).</t>
    </r>
  </si>
  <si>
    <r>
      <t xml:space="preserve">Перебування у вимушеній робочій позі </t>
    </r>
    <r>
      <rPr>
        <sz val="12"/>
        <rFont val="Times New Roman"/>
        <family val="1"/>
        <charset val="204"/>
      </rPr>
      <t>(не враховано динамометрію)</t>
    </r>
    <r>
      <rPr>
        <sz val="12"/>
        <color indexed="8"/>
        <rFont val="Times New Roman"/>
        <family val="1"/>
        <charset val="204"/>
      </rPr>
      <t>.</t>
    </r>
  </si>
  <si>
    <r>
      <t xml:space="preserve">Зорово-напружені роботи: прецизійні, роботи з оптичними приладами і спостереження за екраном </t>
    </r>
    <r>
      <rPr>
        <sz val="12"/>
        <rFont val="Times New Roman"/>
        <family val="1"/>
        <charset val="204"/>
      </rPr>
      <t>(не враховано динамометрію).</t>
    </r>
  </si>
  <si>
    <r>
      <t>Електротехнічний персонал, що виконує роботи з оперативного обслуговування і ремонту діючих електроустановок напругою 127 В і вище змінного струму і 110 В постійного струму, а також монтажні та налагоджувальні роботи, дослідження та вимірювання у цих електроустановках.</t>
    </r>
    <r>
      <rPr>
        <sz val="12"/>
        <rFont val="Times New Roman"/>
        <family val="1"/>
        <charset val="204"/>
      </rPr>
      <t xml:space="preserve"> </t>
    </r>
  </si>
  <si>
    <r>
      <t xml:space="preserve">Роботи, що виконуються згідно з організованим набором в районах Крайньої Півночі та прирівняних до них місцевостях </t>
    </r>
    <r>
      <rPr>
        <sz val="12"/>
        <color indexed="8"/>
        <rFont val="Times New Roman"/>
        <family val="1"/>
        <charset val="204"/>
      </rPr>
      <t>(не враховано визначення глютамілтрансферази в крові).</t>
    </r>
  </si>
  <si>
    <r>
      <t xml:space="preserve">Геологорозвідувальні, топографічні, будівельні та інші роботи (у тому числі вахтово-експедиційним методом, при роботах, що пов'язані з бурінням) </t>
    </r>
    <r>
      <rPr>
        <sz val="12"/>
        <color indexed="8"/>
        <rFont val="Times New Roman"/>
        <family val="1"/>
        <charset val="204"/>
      </rPr>
      <t>(не враховано визначення глютамілтрансферази в крові).</t>
    </r>
    <r>
      <rPr>
        <sz val="12"/>
        <rFont val="Times New Roman"/>
        <family val="1"/>
        <charset val="204"/>
      </rPr>
      <t xml:space="preserve">  </t>
    </r>
  </si>
  <si>
    <r>
      <t>Газорятувальна служба, добровільні газорятувальні дружини, військові частини і загони з попередження виникнення і ліквідації відкритих газових і нафтових фонтанів, військові гірничі, гірничорятувальні служби міністерств та закладів, пожежна охорона (не враховано визначення глютамілтрансферази в крові).</t>
    </r>
    <r>
      <rPr>
        <sz val="12"/>
        <rFont val="Times New Roman"/>
        <family val="1"/>
        <charset val="204"/>
      </rPr>
      <t xml:space="preserve"> </t>
    </r>
  </si>
  <si>
    <r>
      <t>Аварійно-рятувальні служби (роботи) з ліквідації надзвичайних ситуацій природного та техногенного характеру (не враховано визначення глютамілтрансферази в крові).</t>
    </r>
    <r>
      <rPr>
        <sz val="12"/>
        <rFont val="Times New Roman"/>
        <family val="1"/>
        <charset val="204"/>
      </rPr>
      <t xml:space="preserve">  </t>
    </r>
  </si>
  <si>
    <t xml:space="preserve">Тарифи </t>
  </si>
  <si>
    <t xml:space="preserve">на платні послуги </t>
  </si>
  <si>
    <t xml:space="preserve">комунального  некомерційного  підприємства </t>
  </si>
  <si>
    <t xml:space="preserve">                                                                                                                                                                                    Чернігівської міської ради</t>
  </si>
  <si>
    <t xml:space="preserve">                                                                                                                                                                                    ЗАТВЕРДЖЕНО</t>
  </si>
  <si>
    <t>"Чернігівська міська лікарня № 2" Чернігівської міської ради</t>
  </si>
  <si>
    <t xml:space="preserve">                                                                                                                                                                                   Рішення виконавчого комітету </t>
  </si>
  <si>
    <t xml:space="preserve">                                                                                                                                                                                     17 червня 2021 року № 346</t>
  </si>
</sst>
</file>

<file path=xl/styles.xml><?xml version="1.0" encoding="utf-8"?>
<styleSheet xmlns="http://schemas.openxmlformats.org/spreadsheetml/2006/main">
  <numFmts count="1">
    <numFmt numFmtId="164" formatCode="_-* #,##0.00_р_._-;\-* #,##0.00_р_._-;_-* &quot;-&quot;??_р_._-;_-@_-"/>
  </numFmts>
  <fonts count="15">
    <font>
      <sz val="10"/>
      <name val="Arial Cyr"/>
      <charset val="204"/>
    </font>
    <font>
      <sz val="10"/>
      <name val="Arial Cyr"/>
      <charset val="204"/>
    </font>
    <font>
      <sz val="12"/>
      <name val="Times New Roman"/>
      <family val="1"/>
      <charset val="204"/>
    </font>
    <font>
      <sz val="12"/>
      <color indexed="8"/>
      <name val="Times New Roman"/>
      <family val="1"/>
      <charset val="204"/>
    </font>
    <font>
      <sz val="12"/>
      <color rgb="FF000000"/>
      <name val="Times New Roman"/>
      <family val="1"/>
      <charset val="204"/>
    </font>
    <font>
      <b/>
      <sz val="12"/>
      <name val="Times New Roman"/>
      <family val="1"/>
      <charset val="204"/>
    </font>
    <font>
      <sz val="10"/>
      <name val="Arial"/>
      <family val="2"/>
      <charset val="204"/>
    </font>
    <font>
      <i/>
      <sz val="12"/>
      <name val="Times New Roman"/>
      <family val="1"/>
      <charset val="204"/>
    </font>
    <font>
      <u/>
      <sz val="12"/>
      <name val="Times New Roman"/>
      <family val="1"/>
      <charset val="204"/>
    </font>
    <font>
      <sz val="12"/>
      <name val="Arial Cyr"/>
      <charset val="204"/>
    </font>
    <font>
      <vertAlign val="superscript"/>
      <sz val="12"/>
      <name val="Times New Roman"/>
      <family val="1"/>
      <charset val="204"/>
    </font>
    <font>
      <vertAlign val="superscript"/>
      <sz val="12"/>
      <color indexed="8"/>
      <name val="Times New Roman"/>
      <family val="1"/>
      <charset val="204"/>
    </font>
    <font>
      <i/>
      <sz val="12"/>
      <color indexed="8"/>
      <name val="Times New Roman"/>
      <family val="1"/>
      <charset val="204"/>
    </font>
    <font>
      <sz val="12"/>
      <name val="Times New Roman"/>
      <family val="1"/>
    </font>
    <font>
      <b/>
      <sz val="12"/>
      <color rgb="FFFF0000"/>
      <name val="Times New Roman"/>
      <family val="1"/>
      <charset val="204"/>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6" fillId="0" borderId="0"/>
    <xf numFmtId="164" fontId="1" fillId="0" borderId="0" applyFont="0" applyFill="0" applyBorder="0" applyAlignment="0" applyProtection="0"/>
  </cellStyleXfs>
  <cellXfs count="67">
    <xf numFmtId="0" fontId="0" fillId="0" borderId="0" xfId="0"/>
    <xf numFmtId="0" fontId="9" fillId="0" borderId="0" xfId="0" applyFont="1"/>
    <xf numFmtId="0" fontId="2" fillId="0" borderId="0" xfId="0" applyFont="1" applyAlignment="1">
      <alignment horizontal="center" vertical="center"/>
    </xf>
    <xf numFmtId="0" fontId="2" fillId="0" borderId="3" xfId="0" applyFont="1" applyBorder="1" applyAlignment="1">
      <alignment horizontal="justify" vertical="center" wrapText="1"/>
    </xf>
    <xf numFmtId="0" fontId="5" fillId="0" borderId="3" xfId="0" applyFont="1" applyBorder="1" applyAlignment="1">
      <alignment horizontal="center" vertical="center" wrapText="1"/>
    </xf>
    <xf numFmtId="0" fontId="2" fillId="0" borderId="3" xfId="0" applyFont="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Border="1" applyAlignment="1">
      <alignment horizontal="justify"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2" fillId="0" borderId="6" xfId="0" applyFont="1" applyBorder="1" applyAlignment="1">
      <alignment horizontal="left" vertical="center" wrapText="1"/>
    </xf>
    <xf numFmtId="0" fontId="9" fillId="0" borderId="5" xfId="0" applyFont="1" applyBorder="1" applyAlignment="1">
      <alignment vertical="top" wrapText="1"/>
    </xf>
    <xf numFmtId="0" fontId="9" fillId="0" borderId="6" xfId="0" applyFont="1" applyBorder="1" applyAlignment="1">
      <alignment vertical="top" wrapText="1"/>
    </xf>
    <xf numFmtId="0" fontId="4" fillId="0" borderId="5" xfId="0" applyFont="1" applyBorder="1" applyAlignment="1">
      <alignment horizontal="left" vertical="center" wrapText="1"/>
    </xf>
    <xf numFmtId="0" fontId="4" fillId="0" borderId="4" xfId="0" applyFont="1" applyBorder="1" applyAlignment="1">
      <alignment horizontal="justify" vertical="center" wrapText="1"/>
    </xf>
    <xf numFmtId="0" fontId="2" fillId="0" borderId="6" xfId="0" applyFont="1" applyBorder="1" applyAlignment="1">
      <alignment horizontal="justify" vertical="center" wrapText="1"/>
    </xf>
    <xf numFmtId="0" fontId="4" fillId="0" borderId="6" xfId="0" applyFont="1" applyBorder="1" applyAlignment="1">
      <alignment horizontal="justify"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justify" vertical="center" wrapText="1"/>
    </xf>
    <xf numFmtId="0" fontId="2" fillId="0" borderId="2" xfId="0" applyFont="1" applyBorder="1" applyAlignment="1">
      <alignment horizontal="center" vertical="center" wrapText="1"/>
    </xf>
    <xf numFmtId="0" fontId="8" fillId="0" borderId="3" xfId="0" applyFont="1" applyBorder="1" applyAlignment="1">
      <alignment horizontal="left" vertical="center" wrapText="1"/>
    </xf>
    <xf numFmtId="49" fontId="2" fillId="0" borderId="3" xfId="0" applyNumberFormat="1" applyFont="1" applyBorder="1" applyAlignment="1">
      <alignment horizontal="center" vertical="center" wrapText="1"/>
    </xf>
    <xf numFmtId="0" fontId="7" fillId="0" borderId="0" xfId="0" applyFont="1" applyAlignment="1">
      <alignment horizontal="left" vertical="center"/>
    </xf>
    <xf numFmtId="0" fontId="0" fillId="0" borderId="0" xfId="0" applyFont="1"/>
    <xf numFmtId="0" fontId="2" fillId="0" borderId="5" xfId="0" applyFont="1" applyBorder="1" applyAlignment="1">
      <alignment horizontal="center" vertical="center" wrapText="1"/>
    </xf>
    <xf numFmtId="0" fontId="13" fillId="0" borderId="0" xfId="0" applyFont="1" applyAlignment="1" applyProtection="1">
      <alignment wrapText="1"/>
      <protection locked="0"/>
    </xf>
    <xf numFmtId="2" fontId="13" fillId="0" borderId="0" xfId="0" applyNumberFormat="1" applyFont="1" applyAlignment="1" applyProtection="1">
      <protection locked="0"/>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2" fontId="2" fillId="0" borderId="0" xfId="0" applyNumberFormat="1" applyFont="1" applyFill="1" applyBorder="1" applyAlignment="1">
      <alignment horizontal="center" vertical="center" wrapText="1"/>
    </xf>
    <xf numFmtId="0" fontId="2" fillId="0" borderId="0" xfId="0" applyFont="1" applyProtection="1">
      <protection locked="0"/>
    </xf>
    <xf numFmtId="0" fontId="2" fillId="0" borderId="0" xfId="0" applyFont="1" applyFill="1" applyProtection="1">
      <protection locked="0"/>
    </xf>
    <xf numFmtId="0" fontId="14" fillId="0" borderId="0" xfId="0" applyFont="1" applyFill="1" applyAlignment="1" applyProtection="1">
      <alignment horizontal="center" vertical="center"/>
      <protection locked="0"/>
    </xf>
    <xf numFmtId="1" fontId="5" fillId="0" borderId="0" xfId="0" applyNumberFormat="1" applyFont="1" applyFill="1" applyAlignment="1" applyProtection="1">
      <alignment horizontal="center" vertical="center"/>
      <protection locked="0"/>
    </xf>
    <xf numFmtId="0" fontId="2" fillId="0" borderId="0" xfId="0" applyFont="1" applyAlignment="1">
      <alignment vertical="center"/>
    </xf>
    <xf numFmtId="2" fontId="2" fillId="0" borderId="4"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2"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3" fillId="0" borderId="0" xfId="0" applyFont="1" applyAlignment="1" applyProtection="1">
      <alignment horizontal="left" wrapText="1"/>
      <protection locked="0"/>
    </xf>
    <xf numFmtId="2" fontId="13" fillId="0" borderId="0" xfId="0" applyNumberFormat="1" applyFont="1" applyAlignment="1" applyProtection="1">
      <alignment horizontal="left"/>
      <protection locked="0"/>
    </xf>
    <xf numFmtId="0" fontId="2" fillId="0" borderId="0" xfId="0" applyFont="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4" fillId="0" borderId="3" xfId="0" applyFont="1" applyBorder="1" applyAlignment="1">
      <alignment horizontal="justify" vertical="center" wrapText="1"/>
    </xf>
    <xf numFmtId="0" fontId="4" fillId="0" borderId="4" xfId="0" applyFont="1" applyBorder="1" applyAlignment="1">
      <alignment horizontal="left" vertical="center" wrapText="1"/>
    </xf>
    <xf numFmtId="0" fontId="4" fillId="0" borderId="5" xfId="0" applyFont="1" applyBorder="1" applyAlignment="1">
      <alignment horizontal="justify" vertical="center" wrapText="1"/>
    </xf>
    <xf numFmtId="0" fontId="2" fillId="0" borderId="3" xfId="0" applyFont="1" applyBorder="1" applyAlignment="1">
      <alignment horizontal="left" vertical="center" wrapText="1"/>
    </xf>
    <xf numFmtId="0" fontId="4"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wrapText="1"/>
    </xf>
  </cellXfs>
  <cellStyles count="3">
    <cellStyle name="Обычный"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3;&#1052;&#1051;%20&#8470;1%20&#1090;&#1072;&#1088;&#1080;&#1092;&#1080;/&#1063;&#1052;&#1051;%20&#8470;1%20&#1090;&#1072;&#1088;&#1080;&#1092;&#1080;/&#1087;&#1083;&#1072;&#1090;&#1085;&#1110;%20&#1085;&#1072;&#1082;&#1072;&#1079;%20240,%2024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арифи 240, 246"/>
      <sheetName val="вредные усл "/>
      <sheetName val="залізничники"/>
      <sheetName val="посад.оклад"/>
      <sheetName val="дод.зпл"/>
      <sheetName val="дод.зп(2)"/>
      <sheetName val="хвил "/>
      <sheetName val="обгрун"/>
      <sheetName val="хроном."/>
      <sheetName val="медикаменти"/>
      <sheetName val="розрахунок"/>
    </sheetNames>
    <sheetDataSet>
      <sheetData sheetId="0" refreshError="1"/>
      <sheetData sheetId="1" refreshError="1">
        <row r="3">
          <cell r="R3">
            <v>18</v>
          </cell>
        </row>
        <row r="4">
          <cell r="R4">
            <v>13</v>
          </cell>
        </row>
        <row r="5">
          <cell r="R5">
            <v>10</v>
          </cell>
        </row>
        <row r="6">
          <cell r="R6">
            <v>18</v>
          </cell>
        </row>
        <row r="7">
          <cell r="R7">
            <v>16</v>
          </cell>
        </row>
        <row r="8">
          <cell r="R8">
            <v>20</v>
          </cell>
        </row>
        <row r="9">
          <cell r="R9">
            <v>17</v>
          </cell>
        </row>
        <row r="10">
          <cell r="R10">
            <v>14</v>
          </cell>
        </row>
        <row r="11">
          <cell r="R11">
            <v>11</v>
          </cell>
        </row>
        <row r="12">
          <cell r="R12">
            <v>19</v>
          </cell>
        </row>
        <row r="13">
          <cell r="R13">
            <v>43</v>
          </cell>
        </row>
        <row r="14">
          <cell r="R14">
            <v>13</v>
          </cell>
        </row>
        <row r="15">
          <cell r="R15">
            <v>15</v>
          </cell>
        </row>
        <row r="16">
          <cell r="R16">
            <v>8</v>
          </cell>
        </row>
        <row r="17">
          <cell r="R17">
            <v>62</v>
          </cell>
        </row>
        <row r="18">
          <cell r="R18">
            <v>45</v>
          </cell>
        </row>
        <row r="19">
          <cell r="R19">
            <v>22</v>
          </cell>
        </row>
        <row r="20">
          <cell r="R20">
            <v>26</v>
          </cell>
        </row>
        <row r="21">
          <cell r="R21">
            <v>28</v>
          </cell>
        </row>
        <row r="22">
          <cell r="R22">
            <v>18</v>
          </cell>
        </row>
        <row r="23">
          <cell r="R23">
            <v>18</v>
          </cell>
        </row>
        <row r="24">
          <cell r="R24">
            <v>34</v>
          </cell>
        </row>
        <row r="25">
          <cell r="R25">
            <v>12</v>
          </cell>
        </row>
        <row r="26">
          <cell r="R26">
            <v>15</v>
          </cell>
        </row>
        <row r="27">
          <cell r="R27">
            <v>12</v>
          </cell>
        </row>
        <row r="28">
          <cell r="R28">
            <v>12</v>
          </cell>
        </row>
        <row r="29">
          <cell r="R29">
            <v>13</v>
          </cell>
        </row>
        <row r="30">
          <cell r="R30">
            <v>14</v>
          </cell>
        </row>
        <row r="31">
          <cell r="R31">
            <v>19</v>
          </cell>
        </row>
        <row r="32">
          <cell r="R32">
            <v>20</v>
          </cell>
        </row>
        <row r="33">
          <cell r="R33">
            <v>13</v>
          </cell>
        </row>
        <row r="34">
          <cell r="R34">
            <v>27</v>
          </cell>
        </row>
        <row r="35">
          <cell r="R35">
            <v>19</v>
          </cell>
        </row>
        <row r="36">
          <cell r="R36">
            <v>6</v>
          </cell>
        </row>
        <row r="37">
          <cell r="R37">
            <v>16</v>
          </cell>
        </row>
        <row r="38">
          <cell r="R38">
            <v>54</v>
          </cell>
        </row>
        <row r="39">
          <cell r="R39">
            <v>30</v>
          </cell>
        </row>
        <row r="40">
          <cell r="R40">
            <v>33</v>
          </cell>
        </row>
        <row r="41">
          <cell r="R41">
            <v>208</v>
          </cell>
        </row>
        <row r="42">
          <cell r="R42">
            <v>267</v>
          </cell>
        </row>
        <row r="43">
          <cell r="R43">
            <v>56</v>
          </cell>
        </row>
        <row r="44">
          <cell r="R44">
            <v>62</v>
          </cell>
        </row>
        <row r="45">
          <cell r="R45">
            <v>114</v>
          </cell>
        </row>
        <row r="46">
          <cell r="R46">
            <v>50</v>
          </cell>
        </row>
        <row r="47">
          <cell r="R47">
            <v>88</v>
          </cell>
        </row>
        <row r="49">
          <cell r="R49">
            <v>67</v>
          </cell>
        </row>
        <row r="50">
          <cell r="R50">
            <v>33</v>
          </cell>
        </row>
        <row r="51">
          <cell r="R51">
            <v>11</v>
          </cell>
        </row>
        <row r="52">
          <cell r="R52">
            <v>9</v>
          </cell>
        </row>
        <row r="53">
          <cell r="R53">
            <v>14</v>
          </cell>
        </row>
        <row r="54">
          <cell r="R54">
            <v>52</v>
          </cell>
        </row>
        <row r="55">
          <cell r="R55">
            <v>27</v>
          </cell>
        </row>
        <row r="56">
          <cell r="R56">
            <v>28</v>
          </cell>
        </row>
        <row r="103">
          <cell r="R103">
            <v>241</v>
          </cell>
        </row>
        <row r="104">
          <cell r="R104">
            <v>203</v>
          </cell>
        </row>
        <row r="121">
          <cell r="R121">
            <v>272</v>
          </cell>
        </row>
        <row r="122">
          <cell r="R122">
            <v>234</v>
          </cell>
        </row>
        <row r="148">
          <cell r="R148">
            <v>264</v>
          </cell>
        </row>
        <row r="149">
          <cell r="R149">
            <v>226</v>
          </cell>
        </row>
        <row r="176">
          <cell r="R176">
            <v>362</v>
          </cell>
        </row>
        <row r="177">
          <cell r="R177">
            <v>379</v>
          </cell>
        </row>
        <row r="178">
          <cell r="R178">
            <v>273</v>
          </cell>
        </row>
        <row r="179">
          <cell r="R179">
            <v>290</v>
          </cell>
        </row>
        <row r="192">
          <cell r="R192">
            <v>254</v>
          </cell>
        </row>
        <row r="193">
          <cell r="R193">
            <v>264</v>
          </cell>
        </row>
        <row r="204">
          <cell r="R204">
            <v>168</v>
          </cell>
        </row>
        <row r="222">
          <cell r="R222">
            <v>305</v>
          </cell>
        </row>
        <row r="223">
          <cell r="R223">
            <v>216</v>
          </cell>
        </row>
        <row r="246">
          <cell r="R246">
            <v>330</v>
          </cell>
        </row>
        <row r="247">
          <cell r="R247">
            <v>253</v>
          </cell>
        </row>
        <row r="262">
          <cell r="R262">
            <v>224</v>
          </cell>
        </row>
        <row r="263">
          <cell r="R263">
            <v>186</v>
          </cell>
        </row>
        <row r="287">
          <cell r="R287">
            <v>255</v>
          </cell>
        </row>
        <row r="288">
          <cell r="R288">
            <v>205</v>
          </cell>
        </row>
        <row r="307">
          <cell r="R307">
            <v>259</v>
          </cell>
        </row>
        <row r="308">
          <cell r="R308">
            <v>247</v>
          </cell>
        </row>
        <row r="333">
          <cell r="R333">
            <v>337</v>
          </cell>
        </row>
        <row r="334">
          <cell r="R334">
            <v>286</v>
          </cell>
        </row>
        <row r="348">
          <cell r="R348">
            <v>254</v>
          </cell>
        </row>
        <row r="372">
          <cell r="R372">
            <v>259</v>
          </cell>
        </row>
        <row r="373">
          <cell r="R373">
            <v>221</v>
          </cell>
        </row>
        <row r="388">
          <cell r="R388">
            <v>208</v>
          </cell>
        </row>
        <row r="389">
          <cell r="R389">
            <v>170</v>
          </cell>
        </row>
        <row r="404">
          <cell r="R404">
            <v>272</v>
          </cell>
        </row>
        <row r="424">
          <cell r="R424">
            <v>315</v>
          </cell>
        </row>
        <row r="425">
          <cell r="R425">
            <v>226</v>
          </cell>
        </row>
        <row r="440">
          <cell r="R440">
            <v>198</v>
          </cell>
        </row>
        <row r="441">
          <cell r="R441">
            <v>160</v>
          </cell>
        </row>
        <row r="464">
          <cell r="R464">
            <v>254</v>
          </cell>
        </row>
        <row r="465">
          <cell r="R465">
            <v>216</v>
          </cell>
        </row>
        <row r="487">
          <cell r="R487">
            <v>253</v>
          </cell>
        </row>
        <row r="488">
          <cell r="R488">
            <v>198</v>
          </cell>
        </row>
        <row r="514">
          <cell r="R514">
            <v>289</v>
          </cell>
        </row>
        <row r="515">
          <cell r="R515">
            <v>200</v>
          </cell>
        </row>
        <row r="527">
          <cell r="R527">
            <v>185</v>
          </cell>
        </row>
        <row r="528">
          <cell r="R528">
            <v>147</v>
          </cell>
        </row>
        <row r="556">
          <cell r="R556">
            <v>234</v>
          </cell>
        </row>
        <row r="557">
          <cell r="R557">
            <v>160</v>
          </cell>
        </row>
        <row r="569">
          <cell r="R569">
            <v>229</v>
          </cell>
        </row>
        <row r="581">
          <cell r="R581">
            <v>173</v>
          </cell>
        </row>
        <row r="582">
          <cell r="R582">
            <v>135</v>
          </cell>
        </row>
        <row r="603">
          <cell r="R603">
            <v>291</v>
          </cell>
        </row>
        <row r="604">
          <cell r="R604">
            <v>253</v>
          </cell>
        </row>
        <row r="624">
          <cell r="R624">
            <v>237</v>
          </cell>
        </row>
        <row r="625">
          <cell r="R625">
            <v>163</v>
          </cell>
        </row>
        <row r="650">
          <cell r="R650">
            <v>270</v>
          </cell>
        </row>
        <row r="651">
          <cell r="R651">
            <v>217</v>
          </cell>
        </row>
        <row r="670">
          <cell r="R670">
            <v>311</v>
          </cell>
        </row>
        <row r="671">
          <cell r="R671">
            <v>273</v>
          </cell>
        </row>
        <row r="692">
          <cell r="R692">
            <v>282</v>
          </cell>
        </row>
        <row r="693">
          <cell r="R693">
            <v>231</v>
          </cell>
        </row>
        <row r="709">
          <cell r="R709">
            <v>218</v>
          </cell>
        </row>
        <row r="710">
          <cell r="R710">
            <v>180</v>
          </cell>
        </row>
        <row r="738">
          <cell r="R738">
            <v>255</v>
          </cell>
        </row>
        <row r="739">
          <cell r="R739">
            <v>178</v>
          </cell>
        </row>
        <row r="757">
          <cell r="R757">
            <v>241</v>
          </cell>
        </row>
        <row r="758">
          <cell r="R758">
            <v>179</v>
          </cell>
        </row>
        <row r="780">
          <cell r="R780">
            <v>211</v>
          </cell>
        </row>
        <row r="781">
          <cell r="R781">
            <v>173</v>
          </cell>
        </row>
        <row r="799">
          <cell r="R799">
            <v>282</v>
          </cell>
        </row>
        <row r="800">
          <cell r="R800">
            <v>244</v>
          </cell>
        </row>
        <row r="825">
          <cell r="R825">
            <v>297</v>
          </cell>
        </row>
        <row r="826">
          <cell r="R826">
            <v>259</v>
          </cell>
        </row>
        <row r="837">
          <cell r="R837">
            <v>224</v>
          </cell>
        </row>
        <row r="852">
          <cell r="R852">
            <v>195</v>
          </cell>
        </row>
        <row r="853">
          <cell r="R853">
            <v>157</v>
          </cell>
        </row>
        <row r="874">
          <cell r="R874">
            <v>304</v>
          </cell>
        </row>
        <row r="875">
          <cell r="R875">
            <v>266</v>
          </cell>
        </row>
        <row r="892">
          <cell r="R892">
            <v>251</v>
          </cell>
        </row>
        <row r="893">
          <cell r="R893">
            <v>213</v>
          </cell>
        </row>
        <row r="916">
          <cell r="R916">
            <v>282</v>
          </cell>
        </row>
        <row r="932">
          <cell r="R932">
            <v>236</v>
          </cell>
        </row>
        <row r="933">
          <cell r="R933">
            <v>198</v>
          </cell>
        </row>
        <row r="963">
          <cell r="R963">
            <v>292</v>
          </cell>
        </row>
        <row r="964">
          <cell r="R964">
            <v>215</v>
          </cell>
        </row>
        <row r="984">
          <cell r="R984">
            <v>332</v>
          </cell>
        </row>
        <row r="985">
          <cell r="R985">
            <v>294</v>
          </cell>
        </row>
        <row r="1006">
          <cell r="R1006">
            <v>266</v>
          </cell>
        </row>
        <row r="1007">
          <cell r="R1007">
            <v>228</v>
          </cell>
        </row>
        <row r="1029">
          <cell r="R1029">
            <v>315</v>
          </cell>
        </row>
        <row r="1030">
          <cell r="R1030">
            <v>238</v>
          </cell>
        </row>
        <row r="1051">
          <cell r="R1051">
            <v>226</v>
          </cell>
        </row>
        <row r="1052">
          <cell r="R1052">
            <v>188</v>
          </cell>
        </row>
        <row r="1069">
          <cell r="R1069">
            <v>199</v>
          </cell>
        </row>
        <row r="1070">
          <cell r="R1070">
            <v>161</v>
          </cell>
        </row>
        <row r="1096">
          <cell r="R1096">
            <v>283</v>
          </cell>
        </row>
        <row r="1097">
          <cell r="R1097">
            <v>245</v>
          </cell>
        </row>
        <row r="1117">
          <cell r="R1117">
            <v>298</v>
          </cell>
        </row>
        <row r="1118">
          <cell r="R1118">
            <v>221</v>
          </cell>
        </row>
        <row r="1144">
          <cell r="R1144">
            <v>276</v>
          </cell>
        </row>
        <row r="1145">
          <cell r="R1145">
            <v>226</v>
          </cell>
        </row>
        <row r="1161">
          <cell r="R1161">
            <v>220</v>
          </cell>
        </row>
        <row r="1162">
          <cell r="R1162">
            <v>182</v>
          </cell>
        </row>
        <row r="1187">
          <cell r="R1187">
            <v>247</v>
          </cell>
        </row>
        <row r="1188">
          <cell r="R1188">
            <v>170</v>
          </cell>
        </row>
        <row r="1208">
          <cell r="R1208">
            <v>323</v>
          </cell>
        </row>
        <row r="1209">
          <cell r="R1209">
            <v>273</v>
          </cell>
        </row>
        <row r="1232">
          <cell r="R1232">
            <v>232</v>
          </cell>
        </row>
        <row r="1233">
          <cell r="R1233">
            <v>158</v>
          </cell>
        </row>
        <row r="1252">
          <cell r="R1252">
            <v>269</v>
          </cell>
        </row>
        <row r="1253">
          <cell r="R1253">
            <v>192</v>
          </cell>
        </row>
        <row r="1274">
          <cell r="R1274">
            <v>256</v>
          </cell>
        </row>
        <row r="1275">
          <cell r="R1275">
            <v>218</v>
          </cell>
        </row>
        <row r="1296">
          <cell r="R1296">
            <v>277</v>
          </cell>
        </row>
        <row r="1297">
          <cell r="R1297">
            <v>188</v>
          </cell>
        </row>
        <row r="1324">
          <cell r="R1324">
            <v>323</v>
          </cell>
        </row>
        <row r="1325">
          <cell r="R1325">
            <v>261</v>
          </cell>
        </row>
        <row r="1342">
          <cell r="R1342">
            <v>269</v>
          </cell>
        </row>
        <row r="1343">
          <cell r="R1343">
            <v>231</v>
          </cell>
        </row>
        <row r="1366">
          <cell r="R1366">
            <v>303</v>
          </cell>
        </row>
        <row r="1367">
          <cell r="R1367">
            <v>247</v>
          </cell>
        </row>
        <row r="1391">
          <cell r="R1391">
            <v>460</v>
          </cell>
        </row>
        <row r="1392">
          <cell r="R1392">
            <v>398</v>
          </cell>
        </row>
        <row r="1414">
          <cell r="R1414">
            <v>348</v>
          </cell>
        </row>
        <row r="1415">
          <cell r="R1415">
            <v>271</v>
          </cell>
        </row>
        <row r="1436">
          <cell r="R1436">
            <v>304</v>
          </cell>
        </row>
        <row r="1437">
          <cell r="R1437">
            <v>207</v>
          </cell>
        </row>
        <row r="1460">
          <cell r="R1460">
            <v>314</v>
          </cell>
        </row>
        <row r="1461">
          <cell r="R1461">
            <v>264</v>
          </cell>
        </row>
        <row r="1480">
          <cell r="R1480">
            <v>273</v>
          </cell>
        </row>
        <row r="1481">
          <cell r="R1481">
            <v>235</v>
          </cell>
        </row>
        <row r="1502">
          <cell r="R1502">
            <v>268</v>
          </cell>
        </row>
        <row r="1503">
          <cell r="R1503">
            <v>230</v>
          </cell>
        </row>
        <row r="1523">
          <cell r="R1523">
            <v>289</v>
          </cell>
        </row>
        <row r="1524">
          <cell r="R1524">
            <v>235</v>
          </cell>
        </row>
        <row r="1545">
          <cell r="R1545">
            <v>267</v>
          </cell>
        </row>
        <row r="1546">
          <cell r="R1546">
            <v>229</v>
          </cell>
        </row>
        <row r="1567">
          <cell r="R1567">
            <v>311</v>
          </cell>
        </row>
        <row r="1568">
          <cell r="R1568">
            <v>261</v>
          </cell>
        </row>
        <row r="1588">
          <cell r="R1588">
            <v>241</v>
          </cell>
        </row>
        <row r="1589">
          <cell r="R1589">
            <v>203</v>
          </cell>
        </row>
        <row r="1609">
          <cell r="R1609">
            <v>322</v>
          </cell>
        </row>
        <row r="1610">
          <cell r="R1610">
            <v>245</v>
          </cell>
        </row>
        <row r="1630">
          <cell r="R1630">
            <v>203</v>
          </cell>
        </row>
        <row r="1631">
          <cell r="R1631">
            <v>165</v>
          </cell>
        </row>
        <row r="1646">
          <cell r="R1646">
            <v>300</v>
          </cell>
        </row>
        <row r="1647">
          <cell r="R1647">
            <v>249</v>
          </cell>
        </row>
        <row r="1661">
          <cell r="R1661">
            <v>272</v>
          </cell>
        </row>
        <row r="1662">
          <cell r="R1662">
            <v>216</v>
          </cell>
        </row>
        <row r="1682">
          <cell r="R1682">
            <v>290</v>
          </cell>
        </row>
        <row r="1683">
          <cell r="R1683">
            <v>216</v>
          </cell>
        </row>
        <row r="1701">
          <cell r="R1701">
            <v>282</v>
          </cell>
        </row>
        <row r="1702">
          <cell r="R1702">
            <v>190</v>
          </cell>
        </row>
        <row r="1725">
          <cell r="R1725">
            <v>264</v>
          </cell>
        </row>
        <row r="1726">
          <cell r="R1726">
            <v>190</v>
          </cell>
        </row>
        <row r="1745">
          <cell r="R1745">
            <v>296</v>
          </cell>
        </row>
        <row r="1746">
          <cell r="R1746">
            <v>258</v>
          </cell>
        </row>
        <row r="1769">
          <cell r="R1769">
            <v>254</v>
          </cell>
        </row>
        <row r="1770">
          <cell r="R1770">
            <v>216</v>
          </cell>
        </row>
        <row r="1790">
          <cell r="R1790">
            <v>301</v>
          </cell>
        </row>
        <row r="1791">
          <cell r="R1791">
            <v>250</v>
          </cell>
        </row>
        <row r="1816">
          <cell r="R1816">
            <v>254</v>
          </cell>
        </row>
        <row r="1818">
          <cell r="R1818">
            <v>216</v>
          </cell>
        </row>
        <row r="1838">
          <cell r="R1838">
            <v>253</v>
          </cell>
        </row>
        <row r="1839">
          <cell r="R1839">
            <v>197</v>
          </cell>
        </row>
        <row r="1856">
          <cell r="R1856">
            <v>211</v>
          </cell>
        </row>
        <row r="1857">
          <cell r="R1857">
            <v>157</v>
          </cell>
        </row>
        <row r="1871">
          <cell r="R1871">
            <v>208</v>
          </cell>
        </row>
        <row r="1872">
          <cell r="R1872">
            <v>157</v>
          </cell>
        </row>
        <row r="1887">
          <cell r="R1887">
            <v>209</v>
          </cell>
        </row>
        <row r="1888">
          <cell r="R1888">
            <v>171</v>
          </cell>
        </row>
        <row r="1903">
          <cell r="R1903">
            <v>237</v>
          </cell>
        </row>
        <row r="1926">
          <cell r="R1926">
            <v>237</v>
          </cell>
        </row>
        <row r="1927">
          <cell r="R1927">
            <v>224</v>
          </cell>
        </row>
        <row r="1954">
          <cell r="R1954">
            <v>328</v>
          </cell>
        </row>
        <row r="1955">
          <cell r="R1955">
            <v>316</v>
          </cell>
        </row>
        <row r="1974">
          <cell r="R1974">
            <v>264</v>
          </cell>
        </row>
        <row r="1993">
          <cell r="R1993">
            <v>234</v>
          </cell>
        </row>
        <row r="2013">
          <cell r="R2013">
            <v>321</v>
          </cell>
        </row>
        <row r="2014">
          <cell r="R2014">
            <v>383</v>
          </cell>
        </row>
        <row r="2041">
          <cell r="R2041">
            <v>263</v>
          </cell>
        </row>
        <row r="2042">
          <cell r="R2042">
            <v>225</v>
          </cell>
        </row>
        <row r="2058">
          <cell r="R2058">
            <v>228</v>
          </cell>
        </row>
        <row r="2059">
          <cell r="R2059">
            <v>190</v>
          </cell>
        </row>
        <row r="2086">
          <cell r="R2086">
            <v>250</v>
          </cell>
        </row>
        <row r="2087">
          <cell r="R2087">
            <v>212</v>
          </cell>
        </row>
        <row r="2104">
          <cell r="R2104">
            <v>211</v>
          </cell>
        </row>
        <row r="2105">
          <cell r="R2105">
            <v>148</v>
          </cell>
        </row>
        <row r="2129">
          <cell r="R2129">
            <v>221</v>
          </cell>
        </row>
        <row r="2130">
          <cell r="R2130">
            <v>148</v>
          </cell>
        </row>
        <row r="2143">
          <cell r="R2143">
            <v>253</v>
          </cell>
        </row>
        <row r="2144">
          <cell r="R2144">
            <v>215</v>
          </cell>
        </row>
        <row r="2157">
          <cell r="R2157">
            <v>194</v>
          </cell>
        </row>
        <row r="2158">
          <cell r="R2158">
            <v>156</v>
          </cell>
        </row>
        <row r="2173">
          <cell r="R2173">
            <v>286</v>
          </cell>
        </row>
        <row r="2174">
          <cell r="R2174">
            <v>248</v>
          </cell>
        </row>
        <row r="2188">
          <cell r="R2188">
            <v>240</v>
          </cell>
        </row>
        <row r="2202">
          <cell r="R2202">
            <v>210</v>
          </cell>
        </row>
        <row r="2203">
          <cell r="R2203">
            <v>172</v>
          </cell>
        </row>
        <row r="2215">
          <cell r="R2215">
            <v>203</v>
          </cell>
        </row>
        <row r="2216">
          <cell r="R2216">
            <v>165</v>
          </cell>
        </row>
        <row r="2229">
          <cell r="R2229">
            <v>213</v>
          </cell>
        </row>
        <row r="2230">
          <cell r="R2230">
            <v>175</v>
          </cell>
        </row>
        <row r="2243">
          <cell r="R2243">
            <v>203</v>
          </cell>
        </row>
        <row r="2244">
          <cell r="R2244">
            <v>146</v>
          </cell>
        </row>
        <row r="2260">
          <cell r="R2260">
            <v>165</v>
          </cell>
        </row>
        <row r="2261">
          <cell r="R2261">
            <v>127</v>
          </cell>
        </row>
        <row r="2275">
          <cell r="R2275">
            <v>174</v>
          </cell>
        </row>
        <row r="2276">
          <cell r="R2276">
            <v>136</v>
          </cell>
        </row>
        <row r="2291">
          <cell r="R2291">
            <v>183</v>
          </cell>
        </row>
        <row r="2292">
          <cell r="R2292">
            <v>145</v>
          </cell>
        </row>
        <row r="2305">
          <cell r="R2305">
            <v>168</v>
          </cell>
        </row>
        <row r="2306">
          <cell r="R2306">
            <v>130</v>
          </cell>
        </row>
        <row r="2322">
          <cell r="R2322">
            <v>240</v>
          </cell>
        </row>
        <row r="2323">
          <cell r="R2323">
            <v>202</v>
          </cell>
        </row>
        <row r="2337">
          <cell r="R2337">
            <v>211</v>
          </cell>
        </row>
        <row r="2338">
          <cell r="R2338">
            <v>173</v>
          </cell>
        </row>
        <row r="2357">
          <cell r="R2357">
            <v>252</v>
          </cell>
        </row>
        <row r="2358">
          <cell r="R2358">
            <v>214</v>
          </cell>
        </row>
        <row r="2376">
          <cell r="R2376">
            <v>240</v>
          </cell>
        </row>
        <row r="2377">
          <cell r="R2377">
            <v>202</v>
          </cell>
        </row>
        <row r="2405">
          <cell r="R2405">
            <v>319</v>
          </cell>
        </row>
        <row r="2406">
          <cell r="R2406">
            <v>281</v>
          </cell>
        </row>
        <row r="2425">
          <cell r="R2425">
            <v>280</v>
          </cell>
        </row>
        <row r="2426">
          <cell r="R2426">
            <v>242</v>
          </cell>
        </row>
        <row r="2446">
          <cell r="R2446">
            <v>264</v>
          </cell>
        </row>
        <row r="2465">
          <cell r="R2465">
            <v>265</v>
          </cell>
        </row>
        <row r="2466">
          <cell r="R2466">
            <v>227</v>
          </cell>
        </row>
        <row r="2489">
          <cell r="R2489">
            <v>224</v>
          </cell>
        </row>
        <row r="2506">
          <cell r="R2506">
            <v>229</v>
          </cell>
        </row>
        <row r="2507">
          <cell r="R2507">
            <v>191</v>
          </cell>
        </row>
        <row r="2539">
          <cell r="R2539">
            <v>289</v>
          </cell>
        </row>
        <row r="2540">
          <cell r="R2540">
            <v>251</v>
          </cell>
        </row>
        <row r="2559">
          <cell r="R2559">
            <v>280</v>
          </cell>
        </row>
        <row r="2583">
          <cell r="R2583">
            <v>336</v>
          </cell>
        </row>
        <row r="2600">
          <cell r="R2600">
            <v>249</v>
          </cell>
        </row>
        <row r="2601">
          <cell r="R2601">
            <v>211</v>
          </cell>
        </row>
      </sheetData>
      <sheetData sheetId="2" refreshError="1">
        <row r="16">
          <cell r="R16">
            <v>256</v>
          </cell>
        </row>
        <row r="17">
          <cell r="R17">
            <v>213</v>
          </cell>
        </row>
        <row r="34">
          <cell r="R34">
            <v>259</v>
          </cell>
        </row>
        <row r="35">
          <cell r="R35">
            <v>216</v>
          </cell>
        </row>
        <row r="66">
          <cell r="R66">
            <v>444</v>
          </cell>
        </row>
        <row r="67">
          <cell r="R67">
            <v>429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642"/>
  <sheetViews>
    <sheetView tabSelected="1" workbookViewId="0">
      <selection activeCell="G13" sqref="G13"/>
    </sheetView>
  </sheetViews>
  <sheetFormatPr defaultRowHeight="13.2"/>
  <cols>
    <col min="1" max="1" width="6.6640625" style="26" customWidth="1"/>
    <col min="2" max="2" width="93.77734375" customWidth="1"/>
    <col min="3" max="3" width="13.33203125" customWidth="1"/>
    <col min="4" max="4" width="10.44140625" customWidth="1"/>
    <col min="5" max="5" width="9.6640625" customWidth="1"/>
  </cols>
  <sheetData>
    <row r="1" spans="1:6" ht="15.6" customHeight="1">
      <c r="A1" s="51" t="s">
        <v>398</v>
      </c>
      <c r="B1" s="51"/>
      <c r="C1" s="51"/>
      <c r="D1" s="51"/>
      <c r="E1" s="51"/>
      <c r="F1" s="28"/>
    </row>
    <row r="2" spans="1:6" ht="15.6">
      <c r="A2" s="52" t="s">
        <v>400</v>
      </c>
      <c r="B2" s="52"/>
      <c r="C2" s="52"/>
      <c r="D2" s="52"/>
      <c r="E2" s="52"/>
      <c r="F2" s="29"/>
    </row>
    <row r="3" spans="1:6" ht="15.6" customHeight="1">
      <c r="A3" s="51" t="s">
        <v>397</v>
      </c>
      <c r="B3" s="51"/>
      <c r="C3" s="51"/>
      <c r="D3" s="51"/>
      <c r="E3" s="51"/>
      <c r="F3" s="28"/>
    </row>
    <row r="4" spans="1:6" ht="15.6" customHeight="1">
      <c r="A4" s="51" t="s">
        <v>401</v>
      </c>
      <c r="B4" s="51"/>
      <c r="C4" s="51"/>
      <c r="D4" s="51"/>
      <c r="E4" s="51"/>
      <c r="F4" s="28"/>
    </row>
    <row r="6" spans="1:6" s="33" customFormat="1" ht="15.6">
      <c r="B6" s="53" t="s">
        <v>394</v>
      </c>
      <c r="C6" s="53"/>
      <c r="D6" s="53"/>
      <c r="E6" s="53"/>
      <c r="F6" s="34"/>
    </row>
    <row r="7" spans="1:6" s="33" customFormat="1" ht="20.399999999999999" customHeight="1">
      <c r="B7" s="53" t="s">
        <v>395</v>
      </c>
      <c r="C7" s="53"/>
      <c r="D7" s="53"/>
      <c r="E7" s="53"/>
      <c r="F7" s="35"/>
    </row>
    <row r="8" spans="1:6" s="33" customFormat="1" ht="15.6">
      <c r="B8" s="54" t="s">
        <v>396</v>
      </c>
      <c r="C8" s="54"/>
      <c r="D8" s="54"/>
      <c r="E8" s="54"/>
      <c r="F8" s="36"/>
    </row>
    <row r="9" spans="1:6" s="33" customFormat="1" ht="15.6">
      <c r="B9" s="55" t="s">
        <v>399</v>
      </c>
      <c r="C9" s="55"/>
      <c r="D9" s="55"/>
      <c r="E9" s="55"/>
      <c r="F9" s="34"/>
    </row>
    <row r="10" spans="1:6" s="1" customFormat="1" ht="15.6">
      <c r="A10" s="2"/>
    </row>
    <row r="11" spans="1:6" s="1" customFormat="1" ht="15">
      <c r="A11" s="45" t="s">
        <v>0</v>
      </c>
      <c r="B11" s="45" t="s">
        <v>1</v>
      </c>
      <c r="C11" s="45" t="s">
        <v>2</v>
      </c>
      <c r="D11" s="45" t="s">
        <v>3</v>
      </c>
      <c r="E11" s="45" t="s">
        <v>4</v>
      </c>
    </row>
    <row r="12" spans="1:6" s="1" customFormat="1" ht="15">
      <c r="A12" s="45"/>
      <c r="B12" s="45"/>
      <c r="C12" s="45"/>
      <c r="D12" s="45"/>
      <c r="E12" s="45"/>
    </row>
    <row r="13" spans="1:6" s="1" customFormat="1" ht="78">
      <c r="A13" s="24"/>
      <c r="B13" s="3" t="s">
        <v>5</v>
      </c>
      <c r="C13" s="4"/>
      <c r="D13" s="4"/>
      <c r="E13" s="4"/>
    </row>
    <row r="14" spans="1:6" s="1" customFormat="1" ht="31.2">
      <c r="A14" s="24">
        <v>1</v>
      </c>
      <c r="B14" s="9" t="s">
        <v>6</v>
      </c>
      <c r="C14" s="4"/>
      <c r="D14" s="4"/>
      <c r="E14" s="4"/>
    </row>
    <row r="15" spans="1:6" s="1" customFormat="1" ht="15.6">
      <c r="A15" s="43" t="s">
        <v>7</v>
      </c>
      <c r="B15" s="10" t="s">
        <v>8</v>
      </c>
      <c r="C15" s="44" t="s">
        <v>9</v>
      </c>
      <c r="D15" s="5" t="s">
        <v>10</v>
      </c>
      <c r="E15" s="6">
        <f>'[1]вредные усл '!R103</f>
        <v>241</v>
      </c>
    </row>
    <row r="16" spans="1:6" s="1" customFormat="1" ht="15.6">
      <c r="A16" s="43"/>
      <c r="B16" s="11" t="s">
        <v>11</v>
      </c>
      <c r="C16" s="44"/>
      <c r="D16" s="5" t="s">
        <v>12</v>
      </c>
      <c r="E16" s="6">
        <f>'[1]вредные усл '!R103+'[1]вредные усл '!R13</f>
        <v>284</v>
      </c>
    </row>
    <row r="17" spans="1:5" s="1" customFormat="1" ht="15.6">
      <c r="A17" s="43"/>
      <c r="B17" s="12"/>
      <c r="C17" s="44" t="s">
        <v>13</v>
      </c>
      <c r="D17" s="5" t="s">
        <v>10</v>
      </c>
      <c r="E17" s="6">
        <f>'[1]вредные усл '!R104</f>
        <v>203</v>
      </c>
    </row>
    <row r="18" spans="1:5" s="1" customFormat="1" ht="15.6">
      <c r="A18" s="43"/>
      <c r="B18" s="14"/>
      <c r="C18" s="44"/>
      <c r="D18" s="5" t="s">
        <v>12</v>
      </c>
      <c r="E18" s="6">
        <f>'[1]вредные усл '!R104+'[1]вредные усл '!R13</f>
        <v>246</v>
      </c>
    </row>
    <row r="19" spans="1:5" s="1" customFormat="1" ht="31.2">
      <c r="A19" s="43" t="s">
        <v>14</v>
      </c>
      <c r="B19" s="16" t="s">
        <v>15</v>
      </c>
      <c r="C19" s="44" t="s">
        <v>9</v>
      </c>
      <c r="D19" s="45" t="s">
        <v>10</v>
      </c>
      <c r="E19" s="49">
        <f>'[1]вредные усл '!R121</f>
        <v>272</v>
      </c>
    </row>
    <row r="20" spans="1:5" s="1" customFormat="1" ht="34.200000000000003">
      <c r="A20" s="43"/>
      <c r="B20" s="17" t="s">
        <v>339</v>
      </c>
      <c r="C20" s="44"/>
      <c r="D20" s="45"/>
      <c r="E20" s="50"/>
    </row>
    <row r="21" spans="1:5" s="1" customFormat="1" ht="15.6">
      <c r="A21" s="43"/>
      <c r="B21" s="12" t="s">
        <v>340</v>
      </c>
      <c r="C21" s="44"/>
      <c r="D21" s="5" t="s">
        <v>12</v>
      </c>
      <c r="E21" s="6">
        <f>'[1]вредные усл '!R121+'[1]вредные усл '!R13</f>
        <v>315</v>
      </c>
    </row>
    <row r="22" spans="1:5" s="1" customFormat="1" ht="15.6">
      <c r="A22" s="43"/>
      <c r="B22" s="14"/>
      <c r="C22" s="44" t="s">
        <v>13</v>
      </c>
      <c r="D22" s="5" t="s">
        <v>10</v>
      </c>
      <c r="E22" s="6">
        <f>'[1]вредные усл '!R122</f>
        <v>234</v>
      </c>
    </row>
    <row r="23" spans="1:5" s="1" customFormat="1" ht="15.6">
      <c r="A23" s="43"/>
      <c r="B23" s="14"/>
      <c r="C23" s="44"/>
      <c r="D23" s="5" t="s">
        <v>12</v>
      </c>
      <c r="E23" s="6">
        <f>'[1]вредные усл '!R122+'[1]вредные усл '!R13</f>
        <v>277</v>
      </c>
    </row>
    <row r="24" spans="1:5" s="1" customFormat="1" ht="15.6">
      <c r="A24" s="43" t="s">
        <v>16</v>
      </c>
      <c r="B24" s="10" t="s">
        <v>341</v>
      </c>
      <c r="C24" s="44" t="s">
        <v>9</v>
      </c>
      <c r="D24" s="45" t="s">
        <v>10</v>
      </c>
      <c r="E24" s="49">
        <f>'[1]вредные усл '!R148</f>
        <v>264</v>
      </c>
    </row>
    <row r="25" spans="1:5" s="1" customFormat="1" ht="15.6">
      <c r="A25" s="43"/>
      <c r="B25" s="11" t="s">
        <v>342</v>
      </c>
      <c r="C25" s="44"/>
      <c r="D25" s="45"/>
      <c r="E25" s="50"/>
    </row>
    <row r="26" spans="1:5" s="1" customFormat="1" ht="15.6">
      <c r="A26" s="43"/>
      <c r="B26" s="11" t="s">
        <v>343</v>
      </c>
      <c r="C26" s="44"/>
      <c r="D26" s="45"/>
      <c r="E26" s="50"/>
    </row>
    <row r="27" spans="1:5" s="1" customFormat="1" ht="15.6">
      <c r="A27" s="43"/>
      <c r="B27" s="18" t="s">
        <v>17</v>
      </c>
      <c r="C27" s="44"/>
      <c r="D27" s="5" t="s">
        <v>12</v>
      </c>
      <c r="E27" s="6">
        <f>'[1]вредные усл '!R148+'[1]вредные усл '!R13</f>
        <v>307</v>
      </c>
    </row>
    <row r="28" spans="1:5" s="1" customFormat="1" ht="15.6">
      <c r="A28" s="43"/>
      <c r="B28" s="11" t="s">
        <v>18</v>
      </c>
      <c r="C28" s="44" t="s">
        <v>13</v>
      </c>
      <c r="D28" s="5" t="s">
        <v>10</v>
      </c>
      <c r="E28" s="6">
        <f>'[1]вредные усл '!R149</f>
        <v>226</v>
      </c>
    </row>
    <row r="29" spans="1:5" s="1" customFormat="1" ht="15.6">
      <c r="A29" s="43"/>
      <c r="B29" s="19" t="s">
        <v>344</v>
      </c>
      <c r="C29" s="44"/>
      <c r="D29" s="5" t="s">
        <v>12</v>
      </c>
      <c r="E29" s="6">
        <f>'[1]вредные усл '!R149+'[1]вредные усл '!R13</f>
        <v>269</v>
      </c>
    </row>
    <row r="30" spans="1:5" s="1" customFormat="1" ht="15.6">
      <c r="A30" s="46" t="s">
        <v>19</v>
      </c>
      <c r="B30" s="47" t="s">
        <v>345</v>
      </c>
      <c r="C30" s="45" t="s">
        <v>9</v>
      </c>
      <c r="D30" s="5" t="s">
        <v>10</v>
      </c>
      <c r="E30" s="6">
        <f>'[1]вредные усл '!R176</f>
        <v>362</v>
      </c>
    </row>
    <row r="31" spans="1:5" s="1" customFormat="1" ht="15.6">
      <c r="A31" s="46"/>
      <c r="B31" s="48"/>
      <c r="C31" s="45"/>
      <c r="D31" s="5" t="s">
        <v>12</v>
      </c>
      <c r="E31" s="6">
        <f>'[1]вредные усл '!R176+'[1]вредные усл '!R13</f>
        <v>405</v>
      </c>
    </row>
    <row r="32" spans="1:5" s="1" customFormat="1" ht="15.6">
      <c r="A32" s="46"/>
      <c r="B32" s="48"/>
      <c r="C32" s="45" t="s">
        <v>20</v>
      </c>
      <c r="D32" s="5" t="s">
        <v>10</v>
      </c>
      <c r="E32" s="6">
        <f>'[1]вредные усл '!R177</f>
        <v>379</v>
      </c>
    </row>
    <row r="33" spans="1:5" s="1" customFormat="1" ht="15.6">
      <c r="A33" s="46"/>
      <c r="B33" s="48"/>
      <c r="C33" s="45"/>
      <c r="D33" s="5" t="s">
        <v>12</v>
      </c>
      <c r="E33" s="6">
        <f>'[1]вредные усл '!R177+'[1]вредные усл '!R13</f>
        <v>422</v>
      </c>
    </row>
    <row r="34" spans="1:5" s="1" customFormat="1" ht="15.6">
      <c r="A34" s="46"/>
      <c r="B34" s="48"/>
      <c r="C34" s="45" t="s">
        <v>13</v>
      </c>
      <c r="D34" s="5" t="s">
        <v>10</v>
      </c>
      <c r="E34" s="6">
        <f>'[1]вредные усл '!R178</f>
        <v>273</v>
      </c>
    </row>
    <row r="35" spans="1:5" s="1" customFormat="1" ht="15.6">
      <c r="A35" s="46"/>
      <c r="B35" s="48"/>
      <c r="C35" s="45"/>
      <c r="D35" s="5" t="s">
        <v>12</v>
      </c>
      <c r="E35" s="6">
        <f>'[1]вредные усл '!R178+'[1]вредные усл '!R13</f>
        <v>316</v>
      </c>
    </row>
    <row r="36" spans="1:5" s="1" customFormat="1" ht="15.6">
      <c r="A36" s="46"/>
      <c r="B36" s="48"/>
      <c r="C36" s="45" t="s">
        <v>21</v>
      </c>
      <c r="D36" s="5" t="s">
        <v>10</v>
      </c>
      <c r="E36" s="6">
        <f>'[1]вредные усл '!R179</f>
        <v>290</v>
      </c>
    </row>
    <row r="37" spans="1:5" s="1" customFormat="1" ht="15.6">
      <c r="A37" s="46"/>
      <c r="B37" s="48"/>
      <c r="C37" s="45"/>
      <c r="D37" s="5" t="s">
        <v>12</v>
      </c>
      <c r="E37" s="6">
        <f>'[1]вредные усл '!R179+'[1]вредные усл '!R13</f>
        <v>333</v>
      </c>
    </row>
    <row r="38" spans="1:5" s="1" customFormat="1" ht="15.6">
      <c r="A38" s="46" t="s">
        <v>22</v>
      </c>
      <c r="B38" s="48" t="s">
        <v>346</v>
      </c>
      <c r="C38" s="45" t="s">
        <v>23</v>
      </c>
      <c r="D38" s="5" t="s">
        <v>10</v>
      </c>
      <c r="E38" s="6">
        <f>'[1]вредные усл '!R192</f>
        <v>254</v>
      </c>
    </row>
    <row r="39" spans="1:5" s="1" customFormat="1" ht="15.6">
      <c r="A39" s="46"/>
      <c r="B39" s="48"/>
      <c r="C39" s="45"/>
      <c r="D39" s="5" t="s">
        <v>12</v>
      </c>
      <c r="E39" s="6">
        <f>'[1]вредные усл '!R192+'[1]вредные усл '!R13</f>
        <v>297</v>
      </c>
    </row>
    <row r="40" spans="1:5" s="1" customFormat="1" ht="15.6">
      <c r="A40" s="46"/>
      <c r="B40" s="48"/>
      <c r="C40" s="45" t="s">
        <v>24</v>
      </c>
      <c r="D40" s="5" t="s">
        <v>10</v>
      </c>
      <c r="E40" s="6">
        <f>'[1]вредные усл '!R193</f>
        <v>264</v>
      </c>
    </row>
    <row r="41" spans="1:5" s="1" customFormat="1" ht="15.6">
      <c r="A41" s="46"/>
      <c r="B41" s="48"/>
      <c r="C41" s="45"/>
      <c r="D41" s="5" t="s">
        <v>12</v>
      </c>
      <c r="E41" s="6">
        <f>'[1]вредные усл '!R193+'[1]вредные усл '!R13</f>
        <v>307</v>
      </c>
    </row>
    <row r="42" spans="1:5" s="1" customFormat="1" ht="15.6">
      <c r="A42" s="46"/>
      <c r="B42" s="48"/>
      <c r="C42" s="45" t="s">
        <v>13</v>
      </c>
      <c r="D42" s="5" t="s">
        <v>10</v>
      </c>
      <c r="E42" s="6">
        <f>'[1]вредные усл '!R192</f>
        <v>254</v>
      </c>
    </row>
    <row r="43" spans="1:5" s="1" customFormat="1" ht="15.6">
      <c r="A43" s="46"/>
      <c r="B43" s="48"/>
      <c r="C43" s="45"/>
      <c r="D43" s="5" t="s">
        <v>12</v>
      </c>
      <c r="E43" s="6">
        <f>'[1]вредные усл '!R192+'[1]вредные усл '!R13</f>
        <v>297</v>
      </c>
    </row>
    <row r="44" spans="1:5" s="1" customFormat="1" ht="15.6">
      <c r="A44" s="46"/>
      <c r="B44" s="48"/>
      <c r="C44" s="45" t="s">
        <v>25</v>
      </c>
      <c r="D44" s="5" t="s">
        <v>10</v>
      </c>
      <c r="E44" s="6">
        <f>'[1]вредные усл '!R193</f>
        <v>264</v>
      </c>
    </row>
    <row r="45" spans="1:5" s="1" customFormat="1" ht="15.6">
      <c r="A45" s="46"/>
      <c r="B45" s="48"/>
      <c r="C45" s="45"/>
      <c r="D45" s="5" t="s">
        <v>12</v>
      </c>
      <c r="E45" s="6">
        <f>'[1]вредные усл '!R193+'[1]вредные усл '!R13</f>
        <v>307</v>
      </c>
    </row>
    <row r="46" spans="1:5" s="1" customFormat="1" ht="15.6">
      <c r="A46" s="46" t="s">
        <v>26</v>
      </c>
      <c r="B46" s="48" t="s">
        <v>27</v>
      </c>
      <c r="C46" s="45" t="s">
        <v>9</v>
      </c>
      <c r="D46" s="5" t="s">
        <v>10</v>
      </c>
      <c r="E46" s="6">
        <f>'[1]вредные усл '!R204</f>
        <v>168</v>
      </c>
    </row>
    <row r="47" spans="1:5" s="1" customFormat="1" ht="15.6">
      <c r="A47" s="46"/>
      <c r="B47" s="48"/>
      <c r="C47" s="45"/>
      <c r="D47" s="5" t="s">
        <v>12</v>
      </c>
      <c r="E47" s="6">
        <f>'[1]вредные усл '!R204+'[1]вредные усл '!R13</f>
        <v>211</v>
      </c>
    </row>
    <row r="48" spans="1:5" s="1" customFormat="1" ht="15.6">
      <c r="A48" s="46"/>
      <c r="B48" s="48"/>
      <c r="C48" s="45" t="s">
        <v>13</v>
      </c>
      <c r="D48" s="5" t="s">
        <v>10</v>
      </c>
      <c r="E48" s="6">
        <f>'[1]вредные усл '!R204</f>
        <v>168</v>
      </c>
    </row>
    <row r="49" spans="1:5" s="1" customFormat="1" ht="15.6">
      <c r="A49" s="46"/>
      <c r="B49" s="48"/>
      <c r="C49" s="45"/>
      <c r="D49" s="5" t="s">
        <v>12</v>
      </c>
      <c r="E49" s="6">
        <f>'[1]вредные усл '!R204+'[1]вредные усл '!R13</f>
        <v>211</v>
      </c>
    </row>
    <row r="50" spans="1:5" s="1" customFormat="1" ht="15.6">
      <c r="A50" s="46" t="s">
        <v>28</v>
      </c>
      <c r="B50" s="48" t="s">
        <v>347</v>
      </c>
      <c r="C50" s="45" t="s">
        <v>9</v>
      </c>
      <c r="D50" s="5" t="s">
        <v>10</v>
      </c>
      <c r="E50" s="6">
        <f>'[1]вредные усл '!R222</f>
        <v>305</v>
      </c>
    </row>
    <row r="51" spans="1:5" s="1" customFormat="1" ht="15.6">
      <c r="A51" s="46"/>
      <c r="B51" s="48"/>
      <c r="C51" s="45"/>
      <c r="D51" s="5" t="s">
        <v>12</v>
      </c>
      <c r="E51" s="6">
        <f>'[1]вредные усл '!R222+'[1]вредные усл '!R13</f>
        <v>348</v>
      </c>
    </row>
    <row r="52" spans="1:5" s="1" customFormat="1" ht="15.6">
      <c r="A52" s="46"/>
      <c r="B52" s="48"/>
      <c r="C52" s="45" t="s">
        <v>13</v>
      </c>
      <c r="D52" s="5" t="s">
        <v>10</v>
      </c>
      <c r="E52" s="6">
        <f>'[1]вредные усл '!R223</f>
        <v>216</v>
      </c>
    </row>
    <row r="53" spans="1:5" s="1" customFormat="1" ht="15.6">
      <c r="A53" s="46"/>
      <c r="B53" s="48"/>
      <c r="C53" s="45"/>
      <c r="D53" s="5" t="s">
        <v>12</v>
      </c>
      <c r="E53" s="6">
        <f>'[1]вредные усл '!R223+'[1]вредные усл '!R13</f>
        <v>259</v>
      </c>
    </row>
    <row r="54" spans="1:5" s="1" customFormat="1" ht="15.6">
      <c r="A54" s="46" t="s">
        <v>29</v>
      </c>
      <c r="B54" s="56" t="s">
        <v>348</v>
      </c>
      <c r="C54" s="45" t="s">
        <v>9</v>
      </c>
      <c r="D54" s="5" t="s">
        <v>10</v>
      </c>
      <c r="E54" s="6">
        <f>'[1]вредные усл '!R246</f>
        <v>330</v>
      </c>
    </row>
    <row r="55" spans="1:5" s="1" customFormat="1" ht="15.6">
      <c r="A55" s="46"/>
      <c r="B55" s="56"/>
      <c r="C55" s="45"/>
      <c r="D55" s="5" t="s">
        <v>12</v>
      </c>
      <c r="E55" s="6">
        <f>'[1]вредные усл '!R246+'[1]вредные усл '!R13</f>
        <v>373</v>
      </c>
    </row>
    <row r="56" spans="1:5" s="1" customFormat="1" ht="15.6">
      <c r="A56" s="46"/>
      <c r="B56" s="56"/>
      <c r="C56" s="45" t="s">
        <v>13</v>
      </c>
      <c r="D56" s="5" t="s">
        <v>10</v>
      </c>
      <c r="E56" s="6">
        <f>'[1]вредные усл '!R247</f>
        <v>253</v>
      </c>
    </row>
    <row r="57" spans="1:5" s="1" customFormat="1" ht="15.6">
      <c r="A57" s="46"/>
      <c r="B57" s="56"/>
      <c r="C57" s="45"/>
      <c r="D57" s="5" t="s">
        <v>12</v>
      </c>
      <c r="E57" s="6">
        <f>'[1]вредные усл '!R247+'[1]вредные усл '!R13</f>
        <v>296</v>
      </c>
    </row>
    <row r="58" spans="1:5" s="1" customFormat="1" ht="15.6">
      <c r="A58" s="46" t="s">
        <v>30</v>
      </c>
      <c r="B58" s="48" t="s">
        <v>31</v>
      </c>
      <c r="C58" s="45" t="s">
        <v>9</v>
      </c>
      <c r="D58" s="5" t="s">
        <v>10</v>
      </c>
      <c r="E58" s="6">
        <f>'[1]вредные усл '!R262</f>
        <v>224</v>
      </c>
    </row>
    <row r="59" spans="1:5" s="1" customFormat="1" ht="15.6">
      <c r="A59" s="46"/>
      <c r="B59" s="48"/>
      <c r="C59" s="45"/>
      <c r="D59" s="5" t="s">
        <v>12</v>
      </c>
      <c r="E59" s="6">
        <f>'[1]вредные усл '!R262+'[1]вредные усл '!R13</f>
        <v>267</v>
      </c>
    </row>
    <row r="60" spans="1:5" s="1" customFormat="1" ht="15.6">
      <c r="A60" s="46"/>
      <c r="B60" s="48"/>
      <c r="C60" s="45" t="s">
        <v>13</v>
      </c>
      <c r="D60" s="5" t="s">
        <v>10</v>
      </c>
      <c r="E60" s="6">
        <f>'[1]вредные усл '!R263</f>
        <v>186</v>
      </c>
    </row>
    <row r="61" spans="1:5" s="1" customFormat="1" ht="15.6">
      <c r="A61" s="46"/>
      <c r="B61" s="48"/>
      <c r="C61" s="45"/>
      <c r="D61" s="5" t="s">
        <v>12</v>
      </c>
      <c r="E61" s="6">
        <f>'[1]вредные усл '!R263+'[1]вредные усл '!R13</f>
        <v>229</v>
      </c>
    </row>
    <row r="62" spans="1:5" s="1" customFormat="1" ht="15.6">
      <c r="A62" s="46" t="s">
        <v>32</v>
      </c>
      <c r="B62" s="56" t="s">
        <v>349</v>
      </c>
      <c r="C62" s="45" t="s">
        <v>9</v>
      </c>
      <c r="D62" s="5" t="s">
        <v>10</v>
      </c>
      <c r="E62" s="6">
        <f>'[1]вредные усл '!R287</f>
        <v>255</v>
      </c>
    </row>
    <row r="63" spans="1:5" s="1" customFormat="1" ht="15.6">
      <c r="A63" s="46"/>
      <c r="B63" s="56"/>
      <c r="C63" s="45"/>
      <c r="D63" s="5" t="s">
        <v>12</v>
      </c>
      <c r="E63" s="6">
        <f>'[1]вредные усл '!R287+'[1]вредные усл '!R13</f>
        <v>298</v>
      </c>
    </row>
    <row r="64" spans="1:5" s="1" customFormat="1" ht="15.6">
      <c r="A64" s="46"/>
      <c r="B64" s="56"/>
      <c r="C64" s="45" t="s">
        <v>13</v>
      </c>
      <c r="D64" s="5" t="s">
        <v>10</v>
      </c>
      <c r="E64" s="6">
        <f>'[1]вредные усл '!R288</f>
        <v>205</v>
      </c>
    </row>
    <row r="65" spans="1:5" s="1" customFormat="1" ht="15.6">
      <c r="A65" s="46"/>
      <c r="B65" s="56"/>
      <c r="C65" s="45"/>
      <c r="D65" s="5" t="s">
        <v>12</v>
      </c>
      <c r="E65" s="6">
        <f>'[1]вредные усл '!R288+'[1]вредные усл '!R13</f>
        <v>248</v>
      </c>
    </row>
    <row r="66" spans="1:5" s="1" customFormat="1" ht="15.6">
      <c r="A66" s="46" t="s">
        <v>33</v>
      </c>
      <c r="B66" s="56" t="s">
        <v>34</v>
      </c>
      <c r="C66" s="45" t="s">
        <v>9</v>
      </c>
      <c r="D66" s="5" t="s">
        <v>10</v>
      </c>
      <c r="E66" s="6">
        <f>'[1]вредные усл '!R307</f>
        <v>259</v>
      </c>
    </row>
    <row r="67" spans="1:5" s="1" customFormat="1" ht="15.6">
      <c r="A67" s="46"/>
      <c r="B67" s="56"/>
      <c r="C67" s="45"/>
      <c r="D67" s="5" t="s">
        <v>12</v>
      </c>
      <c r="E67" s="6">
        <f>'[1]вредные усл '!R307+'[1]вредные усл '!R13</f>
        <v>302</v>
      </c>
    </row>
    <row r="68" spans="1:5" s="1" customFormat="1" ht="15.6">
      <c r="A68" s="46"/>
      <c r="B68" s="56"/>
      <c r="C68" s="45" t="s">
        <v>13</v>
      </c>
      <c r="D68" s="5" t="s">
        <v>10</v>
      </c>
      <c r="E68" s="6">
        <f>'[1]вредные усл '!R308</f>
        <v>247</v>
      </c>
    </row>
    <row r="69" spans="1:5" s="1" customFormat="1" ht="15.6">
      <c r="A69" s="46"/>
      <c r="B69" s="56"/>
      <c r="C69" s="45"/>
      <c r="D69" s="5" t="s">
        <v>12</v>
      </c>
      <c r="E69" s="6">
        <f>'[1]вредные усл '!R308+'[1]вредные усл '!R13</f>
        <v>290</v>
      </c>
    </row>
    <row r="70" spans="1:5" s="1" customFormat="1" ht="15.6">
      <c r="A70" s="46" t="s">
        <v>35</v>
      </c>
      <c r="B70" s="48" t="s">
        <v>36</v>
      </c>
      <c r="C70" s="45" t="s">
        <v>9</v>
      </c>
      <c r="D70" s="5" t="s">
        <v>10</v>
      </c>
      <c r="E70" s="6">
        <f>'[1]вредные усл '!R333</f>
        <v>337</v>
      </c>
    </row>
    <row r="71" spans="1:5" s="1" customFormat="1" ht="15.6">
      <c r="A71" s="46"/>
      <c r="B71" s="48"/>
      <c r="C71" s="45"/>
      <c r="D71" s="5" t="s">
        <v>12</v>
      </c>
      <c r="E71" s="6">
        <f>'[1]вредные усл '!R333+'[1]вредные усл '!R13</f>
        <v>380</v>
      </c>
    </row>
    <row r="72" spans="1:5" s="1" customFormat="1" ht="15.6">
      <c r="A72" s="46"/>
      <c r="B72" s="48"/>
      <c r="C72" s="45" t="s">
        <v>13</v>
      </c>
      <c r="D72" s="5" t="s">
        <v>10</v>
      </c>
      <c r="E72" s="6">
        <f>'[1]вредные усл '!R334</f>
        <v>286</v>
      </c>
    </row>
    <row r="73" spans="1:5" s="1" customFormat="1" ht="15.6">
      <c r="A73" s="46"/>
      <c r="B73" s="57"/>
      <c r="C73" s="45"/>
      <c r="D73" s="5" t="s">
        <v>12</v>
      </c>
      <c r="E73" s="6">
        <f>'[1]вредные усл '!R334+'[1]вредные усл '!R13</f>
        <v>329</v>
      </c>
    </row>
    <row r="74" spans="1:5" s="1" customFormat="1" ht="15.6" customHeight="1">
      <c r="A74" s="43" t="s">
        <v>37</v>
      </c>
      <c r="B74" s="10" t="s">
        <v>38</v>
      </c>
      <c r="C74" s="40" t="s">
        <v>9</v>
      </c>
      <c r="D74" s="40" t="s">
        <v>10</v>
      </c>
      <c r="E74" s="38">
        <f>'[1]вредные усл '!R348</f>
        <v>254</v>
      </c>
    </row>
    <row r="75" spans="1:5" s="1" customFormat="1" ht="18.600000000000001">
      <c r="A75" s="43"/>
      <c r="B75" s="11" t="s">
        <v>350</v>
      </c>
      <c r="C75" s="41"/>
      <c r="D75" s="41"/>
      <c r="E75" s="39"/>
    </row>
    <row r="76" spans="1:5" s="1" customFormat="1" ht="15.6">
      <c r="A76" s="43"/>
      <c r="B76" s="11" t="s">
        <v>351</v>
      </c>
      <c r="C76" s="41"/>
      <c r="D76" s="40" t="s">
        <v>12</v>
      </c>
      <c r="E76" s="38">
        <v>297</v>
      </c>
    </row>
    <row r="77" spans="1:5" s="1" customFormat="1" ht="15.6">
      <c r="A77" s="43"/>
      <c r="B77" s="11" t="s">
        <v>352</v>
      </c>
      <c r="C77" s="42"/>
      <c r="D77" s="42"/>
      <c r="E77" s="39"/>
    </row>
    <row r="78" spans="1:5" s="1" customFormat="1" ht="15.6">
      <c r="A78" s="43"/>
      <c r="B78" s="11" t="s">
        <v>353</v>
      </c>
      <c r="C78" s="40" t="s">
        <v>13</v>
      </c>
      <c r="D78" s="40" t="s">
        <v>10</v>
      </c>
      <c r="E78" s="38">
        <v>254</v>
      </c>
    </row>
    <row r="79" spans="1:5" s="1" customFormat="1" ht="31.2">
      <c r="A79" s="43"/>
      <c r="B79" s="18" t="s">
        <v>354</v>
      </c>
      <c r="C79" s="41"/>
      <c r="D79" s="41"/>
      <c r="E79" s="39"/>
    </row>
    <row r="80" spans="1:5" s="1" customFormat="1" ht="15.6" customHeight="1">
      <c r="A80" s="43"/>
      <c r="B80" s="11" t="s">
        <v>355</v>
      </c>
      <c r="C80" s="41"/>
      <c r="D80" s="40" t="s">
        <v>12</v>
      </c>
      <c r="E80" s="38">
        <v>297</v>
      </c>
    </row>
    <row r="81" spans="1:5" s="1" customFormat="1" ht="31.2">
      <c r="A81" s="43"/>
      <c r="B81" s="12" t="s">
        <v>356</v>
      </c>
      <c r="C81" s="42"/>
      <c r="D81" s="42"/>
      <c r="E81" s="39"/>
    </row>
    <row r="82" spans="1:5" s="1" customFormat="1" ht="31.2">
      <c r="A82" s="43" t="s">
        <v>39</v>
      </c>
      <c r="B82" s="16" t="s">
        <v>40</v>
      </c>
      <c r="C82" s="44" t="s">
        <v>9</v>
      </c>
      <c r="D82" s="5" t="s">
        <v>10</v>
      </c>
      <c r="E82" s="6">
        <f>'[1]вредные усл '!R372</f>
        <v>259</v>
      </c>
    </row>
    <row r="83" spans="1:5" s="1" customFormat="1" ht="15.6">
      <c r="A83" s="43"/>
      <c r="B83" s="18" t="s">
        <v>41</v>
      </c>
      <c r="C83" s="44"/>
      <c r="D83" s="5" t="s">
        <v>12</v>
      </c>
      <c r="E83" s="6">
        <f>'[1]вредные усл '!R372+'[1]вредные усл '!R13</f>
        <v>302</v>
      </c>
    </row>
    <row r="84" spans="1:5" s="1" customFormat="1" ht="15.6">
      <c r="A84" s="43"/>
      <c r="B84" s="14"/>
      <c r="C84" s="44" t="s">
        <v>13</v>
      </c>
      <c r="D84" s="5" t="s">
        <v>10</v>
      </c>
      <c r="E84" s="6">
        <f>'[1]вредные усл '!R373</f>
        <v>221</v>
      </c>
    </row>
    <row r="85" spans="1:5" s="1" customFormat="1" ht="15.6">
      <c r="A85" s="43"/>
      <c r="B85" s="13"/>
      <c r="C85" s="44"/>
      <c r="D85" s="5" t="s">
        <v>12</v>
      </c>
      <c r="E85" s="6">
        <f>'[1]вредные усл '!R373+'[1]вредные усл '!R13</f>
        <v>264</v>
      </c>
    </row>
    <row r="86" spans="1:5" s="1" customFormat="1" ht="15.6">
      <c r="A86" s="46" t="s">
        <v>42</v>
      </c>
      <c r="B86" s="58" t="s">
        <v>357</v>
      </c>
      <c r="C86" s="45" t="s">
        <v>9</v>
      </c>
      <c r="D86" s="5" t="s">
        <v>10</v>
      </c>
      <c r="E86" s="6">
        <f>'[1]вредные усл '!R388</f>
        <v>208</v>
      </c>
    </row>
    <row r="87" spans="1:5" s="1" customFormat="1" ht="15.6">
      <c r="A87" s="46"/>
      <c r="B87" s="56"/>
      <c r="C87" s="45"/>
      <c r="D87" s="5" t="s">
        <v>12</v>
      </c>
      <c r="E87" s="6">
        <f>'[1]вредные усл '!R388+'[1]вредные усл '!R13</f>
        <v>251</v>
      </c>
    </row>
    <row r="88" spans="1:5" s="1" customFormat="1" ht="15.6">
      <c r="A88" s="46"/>
      <c r="B88" s="56"/>
      <c r="C88" s="45" t="s">
        <v>13</v>
      </c>
      <c r="D88" s="5" t="s">
        <v>10</v>
      </c>
      <c r="E88" s="6">
        <f>'[1]вредные усл '!R389</f>
        <v>170</v>
      </c>
    </row>
    <row r="89" spans="1:5" s="1" customFormat="1" ht="15.6">
      <c r="A89" s="46"/>
      <c r="B89" s="56"/>
      <c r="C89" s="45"/>
      <c r="D89" s="5" t="s">
        <v>12</v>
      </c>
      <c r="E89" s="6">
        <f>'[1]вредные усл '!R389+'[1]вредные усл '!R13</f>
        <v>213</v>
      </c>
    </row>
    <row r="90" spans="1:5" s="1" customFormat="1" ht="15.6">
      <c r="A90" s="46" t="s">
        <v>43</v>
      </c>
      <c r="B90" s="48" t="s">
        <v>358</v>
      </c>
      <c r="C90" s="45" t="s">
        <v>9</v>
      </c>
      <c r="D90" s="5" t="s">
        <v>10</v>
      </c>
      <c r="E90" s="6">
        <f>'[1]вредные усл '!R404</f>
        <v>272</v>
      </c>
    </row>
    <row r="91" spans="1:5" s="1" customFormat="1" ht="15.6">
      <c r="A91" s="46"/>
      <c r="B91" s="48"/>
      <c r="C91" s="45"/>
      <c r="D91" s="5" t="s">
        <v>12</v>
      </c>
      <c r="E91" s="6">
        <f>'[1]вредные усл '!R404+'[1]вредные усл '!R13</f>
        <v>315</v>
      </c>
    </row>
    <row r="92" spans="1:5" s="1" customFormat="1" ht="15.6">
      <c r="A92" s="46"/>
      <c r="B92" s="48"/>
      <c r="C92" s="45" t="s">
        <v>13</v>
      </c>
      <c r="D92" s="5" t="s">
        <v>10</v>
      </c>
      <c r="E92" s="6">
        <f>'[1]вредные усл '!R404</f>
        <v>272</v>
      </c>
    </row>
    <row r="93" spans="1:5" s="1" customFormat="1" ht="15.6">
      <c r="A93" s="46"/>
      <c r="B93" s="48"/>
      <c r="C93" s="45"/>
      <c r="D93" s="5" t="s">
        <v>12</v>
      </c>
      <c r="E93" s="6">
        <f>'[1]вредные усл '!R404+'[1]вредные усл '!R13</f>
        <v>315</v>
      </c>
    </row>
    <row r="94" spans="1:5" s="1" customFormat="1" ht="15.6">
      <c r="A94" s="46" t="s">
        <v>44</v>
      </c>
      <c r="B94" s="48" t="s">
        <v>359</v>
      </c>
      <c r="C94" s="45" t="s">
        <v>9</v>
      </c>
      <c r="D94" s="5" t="s">
        <v>10</v>
      </c>
      <c r="E94" s="6">
        <f>'[1]вредные усл '!R424</f>
        <v>315</v>
      </c>
    </row>
    <row r="95" spans="1:5" s="1" customFormat="1" ht="15.6">
      <c r="A95" s="46"/>
      <c r="B95" s="48"/>
      <c r="C95" s="45"/>
      <c r="D95" s="5" t="s">
        <v>12</v>
      </c>
      <c r="E95" s="6">
        <f>'[1]вредные усл '!R424+'[1]вредные усл '!R13</f>
        <v>358</v>
      </c>
    </row>
    <row r="96" spans="1:5" s="1" customFormat="1" ht="15.6">
      <c r="A96" s="46"/>
      <c r="B96" s="48"/>
      <c r="C96" s="45" t="s">
        <v>13</v>
      </c>
      <c r="D96" s="5" t="s">
        <v>10</v>
      </c>
      <c r="E96" s="6">
        <f>'[1]вредные усл '!R425</f>
        <v>226</v>
      </c>
    </row>
    <row r="97" spans="1:5" s="1" customFormat="1" ht="15.6">
      <c r="A97" s="46"/>
      <c r="B97" s="57"/>
      <c r="C97" s="45"/>
      <c r="D97" s="5" t="s">
        <v>12</v>
      </c>
      <c r="E97" s="6">
        <f>'[1]вредные усл '!R425+'[1]вредные усл '!R13</f>
        <v>269</v>
      </c>
    </row>
    <row r="98" spans="1:5" s="1" customFormat="1" ht="31.2">
      <c r="A98" s="43" t="s">
        <v>45</v>
      </c>
      <c r="B98" s="9" t="s">
        <v>46</v>
      </c>
      <c r="C98" s="44" t="s">
        <v>9</v>
      </c>
      <c r="D98" s="5" t="s">
        <v>10</v>
      </c>
      <c r="E98" s="6">
        <f>'[1]вредные усл '!R440</f>
        <v>198</v>
      </c>
    </row>
    <row r="99" spans="1:5" s="1" customFormat="1" ht="15.6">
      <c r="A99" s="43"/>
      <c r="B99" s="12" t="s">
        <v>47</v>
      </c>
      <c r="C99" s="44"/>
      <c r="D99" s="5" t="s">
        <v>12</v>
      </c>
      <c r="E99" s="6">
        <f>'[1]вредные усл '!R440+'[1]вредные усл '!R13</f>
        <v>241</v>
      </c>
    </row>
    <row r="100" spans="1:5" s="1" customFormat="1" ht="15.6">
      <c r="A100" s="43"/>
      <c r="B100" s="12" t="s">
        <v>48</v>
      </c>
      <c r="C100" s="44" t="s">
        <v>13</v>
      </c>
      <c r="D100" s="5" t="s">
        <v>10</v>
      </c>
      <c r="E100" s="6">
        <f>'[1]вредные усл '!R441</f>
        <v>160</v>
      </c>
    </row>
    <row r="101" spans="1:5" s="1" customFormat="1" ht="15.6">
      <c r="A101" s="43"/>
      <c r="B101" s="12" t="s">
        <v>49</v>
      </c>
      <c r="C101" s="44"/>
      <c r="D101" s="5" t="s">
        <v>12</v>
      </c>
      <c r="E101" s="6">
        <f>'[1]вредные усл '!R441+'[1]вредные усл '!R13</f>
        <v>203</v>
      </c>
    </row>
    <row r="102" spans="1:5" s="1" customFormat="1" ht="15.6">
      <c r="A102" s="43" t="s">
        <v>50</v>
      </c>
      <c r="B102" s="10" t="s">
        <v>51</v>
      </c>
      <c r="C102" s="44" t="s">
        <v>9</v>
      </c>
      <c r="D102" s="45" t="s">
        <v>10</v>
      </c>
      <c r="E102" s="49">
        <f>'[1]вредные усл '!R464</f>
        <v>254</v>
      </c>
    </row>
    <row r="103" spans="1:5" s="1" customFormat="1" ht="15.6">
      <c r="A103" s="43"/>
      <c r="B103" s="11" t="s">
        <v>52</v>
      </c>
      <c r="C103" s="44"/>
      <c r="D103" s="45"/>
      <c r="E103" s="50"/>
    </row>
    <row r="104" spans="1:5" s="1" customFormat="1" ht="15.6">
      <c r="A104" s="43"/>
      <c r="B104" s="11" t="s">
        <v>53</v>
      </c>
      <c r="C104" s="44"/>
      <c r="D104" s="5" t="s">
        <v>12</v>
      </c>
      <c r="E104" s="6">
        <f>'[1]вредные усл '!R464+'[1]вредные усл '!R13</f>
        <v>297</v>
      </c>
    </row>
    <row r="105" spans="1:5" s="1" customFormat="1" ht="31.2">
      <c r="A105" s="43"/>
      <c r="B105" s="11" t="s">
        <v>54</v>
      </c>
      <c r="C105" s="44" t="s">
        <v>13</v>
      </c>
      <c r="D105" s="5" t="s">
        <v>10</v>
      </c>
      <c r="E105" s="6">
        <f>'[1]вредные усл '!R465</f>
        <v>216</v>
      </c>
    </row>
    <row r="106" spans="1:5" s="1" customFormat="1" ht="15.6">
      <c r="A106" s="43"/>
      <c r="B106" s="15" t="s">
        <v>55</v>
      </c>
      <c r="C106" s="44"/>
      <c r="D106" s="5" t="s">
        <v>12</v>
      </c>
      <c r="E106" s="6">
        <f>'[1]вредные усл '!R465+'[1]вредные усл '!R13</f>
        <v>259</v>
      </c>
    </row>
    <row r="107" spans="1:5" s="1" customFormat="1" ht="15.6">
      <c r="A107" s="46" t="s">
        <v>56</v>
      </c>
      <c r="B107" s="47" t="s">
        <v>360</v>
      </c>
      <c r="C107" s="45" t="s">
        <v>9</v>
      </c>
      <c r="D107" s="5" t="s">
        <v>10</v>
      </c>
      <c r="E107" s="6">
        <f>'[1]вредные усл '!R487</f>
        <v>253</v>
      </c>
    </row>
    <row r="108" spans="1:5" s="1" customFormat="1" ht="15.6">
      <c r="A108" s="46"/>
      <c r="B108" s="48"/>
      <c r="C108" s="45"/>
      <c r="D108" s="5" t="s">
        <v>12</v>
      </c>
      <c r="E108" s="6">
        <f>'[1]вредные усл '!R487+'[1]вредные усл '!R13</f>
        <v>296</v>
      </c>
    </row>
    <row r="109" spans="1:5" s="1" customFormat="1" ht="15.6">
      <c r="A109" s="46"/>
      <c r="B109" s="48"/>
      <c r="C109" s="45" t="s">
        <v>13</v>
      </c>
      <c r="D109" s="5" t="s">
        <v>10</v>
      </c>
      <c r="E109" s="6">
        <f>'[1]вредные усл '!R488</f>
        <v>198</v>
      </c>
    </row>
    <row r="110" spans="1:5" s="1" customFormat="1" ht="15.6">
      <c r="A110" s="46"/>
      <c r="B110" s="48"/>
      <c r="C110" s="45"/>
      <c r="D110" s="5" t="s">
        <v>12</v>
      </c>
      <c r="E110" s="6">
        <f>'[1]вредные усл '!R488+'[1]вредные усл '!R13</f>
        <v>241</v>
      </c>
    </row>
    <row r="111" spans="1:5" s="1" customFormat="1" ht="15.6">
      <c r="A111" s="46" t="s">
        <v>57</v>
      </c>
      <c r="B111" s="48" t="s">
        <v>361</v>
      </c>
      <c r="C111" s="45" t="s">
        <v>9</v>
      </c>
      <c r="D111" s="5" t="s">
        <v>10</v>
      </c>
      <c r="E111" s="6">
        <f>'[1]вредные усл '!R514</f>
        <v>289</v>
      </c>
    </row>
    <row r="112" spans="1:5" s="1" customFormat="1" ht="15.6">
      <c r="A112" s="46"/>
      <c r="B112" s="48"/>
      <c r="C112" s="45"/>
      <c r="D112" s="5" t="s">
        <v>12</v>
      </c>
      <c r="E112" s="6">
        <f>'[1]вредные усл '!R514+'[1]вредные усл '!R13</f>
        <v>332</v>
      </c>
    </row>
    <row r="113" spans="1:5" s="1" customFormat="1" ht="15.6">
      <c r="A113" s="46"/>
      <c r="B113" s="48"/>
      <c r="C113" s="45" t="s">
        <v>13</v>
      </c>
      <c r="D113" s="5" t="s">
        <v>10</v>
      </c>
      <c r="E113" s="6">
        <f>'[1]вредные усл '!R515</f>
        <v>200</v>
      </c>
    </row>
    <row r="114" spans="1:5" s="1" customFormat="1" ht="15.6">
      <c r="A114" s="46"/>
      <c r="B114" s="48"/>
      <c r="C114" s="45"/>
      <c r="D114" s="5" t="s">
        <v>12</v>
      </c>
      <c r="E114" s="6">
        <f>'[1]вредные усл '!R515+'[1]вредные усл '!R13</f>
        <v>243</v>
      </c>
    </row>
    <row r="115" spans="1:5" s="1" customFormat="1" ht="15.6">
      <c r="A115" s="46" t="s">
        <v>58</v>
      </c>
      <c r="B115" s="59" t="s">
        <v>59</v>
      </c>
      <c r="C115" s="45" t="s">
        <v>9</v>
      </c>
      <c r="D115" s="5" t="s">
        <v>10</v>
      </c>
      <c r="E115" s="6">
        <f>'[1]вредные усл '!R527</f>
        <v>185</v>
      </c>
    </row>
    <row r="116" spans="1:5" s="1" customFormat="1" ht="15.6">
      <c r="A116" s="46"/>
      <c r="B116" s="59"/>
      <c r="C116" s="45"/>
      <c r="D116" s="5" t="s">
        <v>12</v>
      </c>
      <c r="E116" s="6">
        <f>'[1]вредные усл '!R527+'[1]вредные усл '!R13</f>
        <v>228</v>
      </c>
    </row>
    <row r="117" spans="1:5" s="1" customFormat="1" ht="15.6">
      <c r="A117" s="46"/>
      <c r="B117" s="59"/>
      <c r="C117" s="45" t="s">
        <v>13</v>
      </c>
      <c r="D117" s="5" t="s">
        <v>10</v>
      </c>
      <c r="E117" s="6">
        <f>'[1]вредные усл '!R528</f>
        <v>147</v>
      </c>
    </row>
    <row r="118" spans="1:5" s="1" customFormat="1" ht="15.6">
      <c r="A118" s="46"/>
      <c r="B118" s="59"/>
      <c r="C118" s="45"/>
      <c r="D118" s="5" t="s">
        <v>12</v>
      </c>
      <c r="E118" s="6">
        <f>'[1]вредные усл '!R528+'[1]вредные усл '!R13</f>
        <v>190</v>
      </c>
    </row>
    <row r="119" spans="1:5" s="1" customFormat="1" ht="15.6">
      <c r="A119" s="46" t="s">
        <v>60</v>
      </c>
      <c r="B119" s="56" t="s">
        <v>362</v>
      </c>
      <c r="C119" s="45" t="s">
        <v>9</v>
      </c>
      <c r="D119" s="5" t="s">
        <v>10</v>
      </c>
      <c r="E119" s="6">
        <f>'[1]вредные усл '!R556</f>
        <v>234</v>
      </c>
    </row>
    <row r="120" spans="1:5" s="1" customFormat="1" ht="15.6">
      <c r="A120" s="46"/>
      <c r="B120" s="56"/>
      <c r="C120" s="45"/>
      <c r="D120" s="5" t="s">
        <v>12</v>
      </c>
      <c r="E120" s="6">
        <f>'[1]вредные усл '!R556+'[1]вредные усл '!R13</f>
        <v>277</v>
      </c>
    </row>
    <row r="121" spans="1:5" s="1" customFormat="1" ht="15.6">
      <c r="A121" s="46"/>
      <c r="B121" s="56"/>
      <c r="C121" s="45" t="s">
        <v>13</v>
      </c>
      <c r="D121" s="5" t="s">
        <v>10</v>
      </c>
      <c r="E121" s="6">
        <f>'[1]вредные усл '!R557</f>
        <v>160</v>
      </c>
    </row>
    <row r="122" spans="1:5" s="1" customFormat="1" ht="15.6">
      <c r="A122" s="46"/>
      <c r="B122" s="56"/>
      <c r="C122" s="45"/>
      <c r="D122" s="5" t="s">
        <v>12</v>
      </c>
      <c r="E122" s="6">
        <f>'[1]вредные усл '!R557+'[1]вредные усл '!R13</f>
        <v>203</v>
      </c>
    </row>
    <row r="123" spans="1:5" s="1" customFormat="1" ht="15.6">
      <c r="A123" s="46" t="s">
        <v>61</v>
      </c>
      <c r="B123" s="48" t="s">
        <v>62</v>
      </c>
      <c r="C123" s="45" t="s">
        <v>9</v>
      </c>
      <c r="D123" s="5" t="s">
        <v>10</v>
      </c>
      <c r="E123" s="6">
        <f>'[1]вредные усл '!R569</f>
        <v>229</v>
      </c>
    </row>
    <row r="124" spans="1:5" s="1" customFormat="1" ht="15.6">
      <c r="A124" s="46"/>
      <c r="B124" s="48"/>
      <c r="C124" s="45"/>
      <c r="D124" s="5" t="s">
        <v>12</v>
      </c>
      <c r="E124" s="6">
        <f>'[1]вредные усл '!R569+'[1]вредные усл '!R13</f>
        <v>272</v>
      </c>
    </row>
    <row r="125" spans="1:5" s="1" customFormat="1" ht="15.6">
      <c r="A125" s="46"/>
      <c r="B125" s="48"/>
      <c r="C125" s="45" t="s">
        <v>13</v>
      </c>
      <c r="D125" s="5" t="s">
        <v>10</v>
      </c>
      <c r="E125" s="6">
        <f>'[1]вредные усл '!R569</f>
        <v>229</v>
      </c>
    </row>
    <row r="126" spans="1:5" s="1" customFormat="1" ht="15.6">
      <c r="A126" s="46"/>
      <c r="B126" s="48"/>
      <c r="C126" s="45"/>
      <c r="D126" s="5" t="s">
        <v>12</v>
      </c>
      <c r="E126" s="6">
        <f>'[1]вредные усл '!R569+'[1]вредные усл '!R13</f>
        <v>272</v>
      </c>
    </row>
    <row r="127" spans="1:5" s="1" customFormat="1" ht="15">
      <c r="A127" s="46" t="s">
        <v>63</v>
      </c>
      <c r="B127" s="48" t="s">
        <v>64</v>
      </c>
      <c r="C127" s="45" t="s">
        <v>9</v>
      </c>
      <c r="D127" s="45" t="s">
        <v>10</v>
      </c>
      <c r="E127" s="49">
        <f>'[1]вредные усл '!R581</f>
        <v>173</v>
      </c>
    </row>
    <row r="128" spans="1:5" s="1" customFormat="1" ht="15">
      <c r="A128" s="46"/>
      <c r="B128" s="48"/>
      <c r="C128" s="45"/>
      <c r="D128" s="45"/>
      <c r="E128" s="50"/>
    </row>
    <row r="129" spans="1:5" s="1" customFormat="1" ht="15.6">
      <c r="A129" s="46"/>
      <c r="B129" s="48"/>
      <c r="C129" s="45"/>
      <c r="D129" s="5" t="s">
        <v>12</v>
      </c>
      <c r="E129" s="6">
        <f>'[1]вредные усл '!R581+'[1]вредные усл '!R13</f>
        <v>216</v>
      </c>
    </row>
    <row r="130" spans="1:5" s="1" customFormat="1" ht="15.6">
      <c r="A130" s="46"/>
      <c r="B130" s="48"/>
      <c r="C130" s="45" t="s">
        <v>13</v>
      </c>
      <c r="D130" s="5" t="s">
        <v>10</v>
      </c>
      <c r="E130" s="6">
        <f>'[1]вредные усл '!R582</f>
        <v>135</v>
      </c>
    </row>
    <row r="131" spans="1:5" s="1" customFormat="1" ht="15.6">
      <c r="A131" s="46"/>
      <c r="B131" s="48"/>
      <c r="C131" s="45"/>
      <c r="D131" s="5" t="s">
        <v>12</v>
      </c>
      <c r="E131" s="6">
        <f>'[1]вредные усл '!R582+'[1]вредные усл '!R13</f>
        <v>178</v>
      </c>
    </row>
    <row r="132" spans="1:5" s="1" customFormat="1" ht="15.6">
      <c r="A132" s="46" t="s">
        <v>65</v>
      </c>
      <c r="B132" s="56" t="s">
        <v>363</v>
      </c>
      <c r="C132" s="45" t="s">
        <v>9</v>
      </c>
      <c r="D132" s="5" t="s">
        <v>10</v>
      </c>
      <c r="E132" s="6">
        <f>'[1]вредные усл '!R603</f>
        <v>291</v>
      </c>
    </row>
    <row r="133" spans="1:5" s="1" customFormat="1" ht="15.6">
      <c r="A133" s="46"/>
      <c r="B133" s="56"/>
      <c r="C133" s="45"/>
      <c r="D133" s="5" t="s">
        <v>12</v>
      </c>
      <c r="E133" s="6">
        <f>'[1]вредные усл '!R603+'[1]вредные усл '!R13</f>
        <v>334</v>
      </c>
    </row>
    <row r="134" spans="1:5" s="1" customFormat="1" ht="15.6">
      <c r="A134" s="46"/>
      <c r="B134" s="56"/>
      <c r="C134" s="45" t="s">
        <v>13</v>
      </c>
      <c r="D134" s="5" t="s">
        <v>10</v>
      </c>
      <c r="E134" s="6">
        <f>'[1]вредные усл '!R604</f>
        <v>253</v>
      </c>
    </row>
    <row r="135" spans="1:5" s="1" customFormat="1" ht="15.6">
      <c r="A135" s="46"/>
      <c r="B135" s="56"/>
      <c r="C135" s="45"/>
      <c r="D135" s="5" t="s">
        <v>12</v>
      </c>
      <c r="E135" s="6">
        <f>'[1]вредные усл '!R604+'[1]вредные усл '!R13</f>
        <v>296</v>
      </c>
    </row>
    <row r="136" spans="1:5" s="1" customFormat="1" ht="15.6">
      <c r="A136" s="46" t="s">
        <v>66</v>
      </c>
      <c r="B136" s="56" t="s">
        <v>67</v>
      </c>
      <c r="C136" s="45" t="s">
        <v>9</v>
      </c>
      <c r="D136" s="5" t="s">
        <v>10</v>
      </c>
      <c r="E136" s="6">
        <f>'[1]вредные усл '!R624</f>
        <v>237</v>
      </c>
    </row>
    <row r="137" spans="1:5" s="1" customFormat="1" ht="15.6">
      <c r="A137" s="46"/>
      <c r="B137" s="56"/>
      <c r="C137" s="45"/>
      <c r="D137" s="5" t="s">
        <v>12</v>
      </c>
      <c r="E137" s="6">
        <f>'[1]вредные усл '!R624+'[1]вредные усл '!R13</f>
        <v>280</v>
      </c>
    </row>
    <row r="138" spans="1:5" s="1" customFormat="1" ht="15.6">
      <c r="A138" s="46"/>
      <c r="B138" s="56"/>
      <c r="C138" s="45" t="s">
        <v>13</v>
      </c>
      <c r="D138" s="5" t="s">
        <v>10</v>
      </c>
      <c r="E138" s="6">
        <f>'[1]вредные усл '!R625</f>
        <v>163</v>
      </c>
    </row>
    <row r="139" spans="1:5" s="1" customFormat="1" ht="15.6">
      <c r="A139" s="46"/>
      <c r="B139" s="56"/>
      <c r="C139" s="45"/>
      <c r="D139" s="5" t="s">
        <v>12</v>
      </c>
      <c r="E139" s="6">
        <f>'[1]вредные усл '!R625+'[1]вредные усл '!R13</f>
        <v>206</v>
      </c>
    </row>
    <row r="140" spans="1:5" s="1" customFormat="1" ht="15.6">
      <c r="A140" s="46" t="s">
        <v>68</v>
      </c>
      <c r="B140" s="56" t="s">
        <v>69</v>
      </c>
      <c r="C140" s="45" t="s">
        <v>9</v>
      </c>
      <c r="D140" s="5" t="s">
        <v>10</v>
      </c>
      <c r="E140" s="6">
        <f>'[1]вредные усл '!R650</f>
        <v>270</v>
      </c>
    </row>
    <row r="141" spans="1:5" s="1" customFormat="1" ht="15.6">
      <c r="A141" s="46"/>
      <c r="B141" s="56"/>
      <c r="C141" s="45"/>
      <c r="D141" s="5" t="s">
        <v>12</v>
      </c>
      <c r="E141" s="6">
        <f>'[1]вредные усл '!R650+'[1]вредные усл '!R13</f>
        <v>313</v>
      </c>
    </row>
    <row r="142" spans="1:5" s="1" customFormat="1" ht="15.6">
      <c r="A142" s="46"/>
      <c r="B142" s="56"/>
      <c r="C142" s="45" t="s">
        <v>13</v>
      </c>
      <c r="D142" s="5" t="s">
        <v>10</v>
      </c>
      <c r="E142" s="6">
        <f>'[1]вредные усл '!R651</f>
        <v>217</v>
      </c>
    </row>
    <row r="143" spans="1:5" s="1" customFormat="1" ht="15.6">
      <c r="A143" s="46"/>
      <c r="B143" s="56"/>
      <c r="C143" s="45"/>
      <c r="D143" s="5" t="s">
        <v>12</v>
      </c>
      <c r="E143" s="6">
        <f>'[1]вредные усл '!R651+'[1]вредные усл '!R13</f>
        <v>260</v>
      </c>
    </row>
    <row r="144" spans="1:5" s="1" customFormat="1" ht="15.6">
      <c r="A144" s="46" t="s">
        <v>70</v>
      </c>
      <c r="B144" s="48" t="s">
        <v>71</v>
      </c>
      <c r="C144" s="45" t="s">
        <v>9</v>
      </c>
      <c r="D144" s="5" t="s">
        <v>10</v>
      </c>
      <c r="E144" s="6">
        <f>'[1]вредные усл '!R670</f>
        <v>311</v>
      </c>
    </row>
    <row r="145" spans="1:5" s="1" customFormat="1" ht="15.6">
      <c r="A145" s="46"/>
      <c r="B145" s="48"/>
      <c r="C145" s="45"/>
      <c r="D145" s="5" t="s">
        <v>12</v>
      </c>
      <c r="E145" s="6">
        <f>'[1]вредные усл '!R670+'[1]вредные усл '!R13</f>
        <v>354</v>
      </c>
    </row>
    <row r="146" spans="1:5" s="1" customFormat="1" ht="15.6">
      <c r="A146" s="46"/>
      <c r="B146" s="48"/>
      <c r="C146" s="45" t="s">
        <v>13</v>
      </c>
      <c r="D146" s="5" t="s">
        <v>10</v>
      </c>
      <c r="E146" s="6">
        <f>'[1]вредные усл '!R671</f>
        <v>273</v>
      </c>
    </row>
    <row r="147" spans="1:5" s="1" customFormat="1" ht="15.6">
      <c r="A147" s="46"/>
      <c r="B147" s="48"/>
      <c r="C147" s="45"/>
      <c r="D147" s="5" t="s">
        <v>12</v>
      </c>
      <c r="E147" s="6">
        <f>'[1]вредные усл '!R671+'[1]вредные усл '!R13</f>
        <v>316</v>
      </c>
    </row>
    <row r="148" spans="1:5" s="1" customFormat="1" ht="15.6">
      <c r="A148" s="46" t="s">
        <v>72</v>
      </c>
      <c r="B148" s="48" t="s">
        <v>364</v>
      </c>
      <c r="C148" s="45" t="s">
        <v>9</v>
      </c>
      <c r="D148" s="5" t="s">
        <v>10</v>
      </c>
      <c r="E148" s="6">
        <f>'[1]вредные усл '!R692</f>
        <v>282</v>
      </c>
    </row>
    <row r="149" spans="1:5" s="1" customFormat="1" ht="15.6">
      <c r="A149" s="46"/>
      <c r="B149" s="48"/>
      <c r="C149" s="45"/>
      <c r="D149" s="5" t="s">
        <v>12</v>
      </c>
      <c r="E149" s="6">
        <f>'[1]вредные усл '!R692+'[1]вредные усл '!R13</f>
        <v>325</v>
      </c>
    </row>
    <row r="150" spans="1:5" s="1" customFormat="1" ht="15.6">
      <c r="A150" s="46"/>
      <c r="B150" s="48"/>
      <c r="C150" s="45" t="s">
        <v>13</v>
      </c>
      <c r="D150" s="5" t="s">
        <v>10</v>
      </c>
      <c r="E150" s="6">
        <f>'[1]вредные усл '!R693</f>
        <v>231</v>
      </c>
    </row>
    <row r="151" spans="1:5" s="1" customFormat="1" ht="15.6">
      <c r="A151" s="46"/>
      <c r="B151" s="48"/>
      <c r="C151" s="45"/>
      <c r="D151" s="5" t="s">
        <v>12</v>
      </c>
      <c r="E151" s="6">
        <f>'[1]вредные усл '!R693+'[1]вредные усл '!R13</f>
        <v>274</v>
      </c>
    </row>
    <row r="152" spans="1:5" s="1" customFormat="1" ht="15.6">
      <c r="A152" s="46" t="s">
        <v>73</v>
      </c>
      <c r="B152" s="48" t="s">
        <v>74</v>
      </c>
      <c r="C152" s="45" t="s">
        <v>9</v>
      </c>
      <c r="D152" s="5" t="s">
        <v>10</v>
      </c>
      <c r="E152" s="6">
        <f>'[1]вредные усл '!R709</f>
        <v>218</v>
      </c>
    </row>
    <row r="153" spans="1:5" s="1" customFormat="1" ht="15.6">
      <c r="A153" s="46"/>
      <c r="B153" s="48"/>
      <c r="C153" s="45"/>
      <c r="D153" s="5" t="s">
        <v>12</v>
      </c>
      <c r="E153" s="6">
        <f>'[1]вредные усл '!R709+'[1]вредные усл '!R13</f>
        <v>261</v>
      </c>
    </row>
    <row r="154" spans="1:5" s="1" customFormat="1" ht="15.6">
      <c r="A154" s="46"/>
      <c r="B154" s="48"/>
      <c r="C154" s="45" t="s">
        <v>13</v>
      </c>
      <c r="D154" s="5" t="s">
        <v>10</v>
      </c>
      <c r="E154" s="6">
        <f>'[1]вредные усл '!R710</f>
        <v>180</v>
      </c>
    </row>
    <row r="155" spans="1:5" s="1" customFormat="1" ht="15.6">
      <c r="A155" s="46"/>
      <c r="B155" s="48"/>
      <c r="C155" s="45"/>
      <c r="D155" s="5" t="s">
        <v>12</v>
      </c>
      <c r="E155" s="6">
        <f>'[1]вредные усл '!R710+'[1]вредные усл '!R13</f>
        <v>223</v>
      </c>
    </row>
    <row r="156" spans="1:5" s="1" customFormat="1" ht="15.6">
      <c r="A156" s="46" t="s">
        <v>75</v>
      </c>
      <c r="B156" s="48" t="s">
        <v>365</v>
      </c>
      <c r="C156" s="45" t="s">
        <v>9</v>
      </c>
      <c r="D156" s="5" t="s">
        <v>10</v>
      </c>
      <c r="E156" s="6">
        <f>'[1]вредные усл '!R738</f>
        <v>255</v>
      </c>
    </row>
    <row r="157" spans="1:5" s="1" customFormat="1" ht="15.6">
      <c r="A157" s="46"/>
      <c r="B157" s="48"/>
      <c r="C157" s="45"/>
      <c r="D157" s="5" t="s">
        <v>12</v>
      </c>
      <c r="E157" s="6">
        <f>'[1]вредные усл '!R738+'[1]вредные усл '!R13</f>
        <v>298</v>
      </c>
    </row>
    <row r="158" spans="1:5" s="1" customFormat="1" ht="15.6">
      <c r="A158" s="46"/>
      <c r="B158" s="48"/>
      <c r="C158" s="45" t="s">
        <v>13</v>
      </c>
      <c r="D158" s="5" t="s">
        <v>10</v>
      </c>
      <c r="E158" s="6">
        <f>'[1]вредные усл '!R739</f>
        <v>178</v>
      </c>
    </row>
    <row r="159" spans="1:5" s="1" customFormat="1" ht="15.6">
      <c r="A159" s="46"/>
      <c r="B159" s="48"/>
      <c r="C159" s="45"/>
      <c r="D159" s="5" t="s">
        <v>12</v>
      </c>
      <c r="E159" s="6">
        <f>'[1]вредные усл '!R739+'[1]вредные усл '!R13</f>
        <v>221</v>
      </c>
    </row>
    <row r="160" spans="1:5" s="1" customFormat="1" ht="15.6">
      <c r="A160" s="46" t="s">
        <v>76</v>
      </c>
      <c r="B160" s="48" t="s">
        <v>77</v>
      </c>
      <c r="C160" s="45" t="s">
        <v>9</v>
      </c>
      <c r="D160" s="5" t="s">
        <v>10</v>
      </c>
      <c r="E160" s="6">
        <f>'[1]вредные усл '!R757</f>
        <v>241</v>
      </c>
    </row>
    <row r="161" spans="1:5" s="1" customFormat="1" ht="15.6">
      <c r="A161" s="46"/>
      <c r="B161" s="48"/>
      <c r="C161" s="45"/>
      <c r="D161" s="5" t="s">
        <v>12</v>
      </c>
      <c r="E161" s="6">
        <f>'[1]вредные усл '!R757+'[1]вредные усл '!R13</f>
        <v>284</v>
      </c>
    </row>
    <row r="162" spans="1:5" s="1" customFormat="1" ht="15.6">
      <c r="A162" s="46"/>
      <c r="B162" s="48"/>
      <c r="C162" s="45" t="s">
        <v>13</v>
      </c>
      <c r="D162" s="5" t="s">
        <v>10</v>
      </c>
      <c r="E162" s="6">
        <f>'[1]вредные усл '!R758</f>
        <v>179</v>
      </c>
    </row>
    <row r="163" spans="1:5" s="1" customFormat="1" ht="15.6">
      <c r="A163" s="46"/>
      <c r="B163" s="48"/>
      <c r="C163" s="45"/>
      <c r="D163" s="5" t="s">
        <v>12</v>
      </c>
      <c r="E163" s="6">
        <f>'[1]вредные усл '!R758+'[1]вредные усл '!R13</f>
        <v>222</v>
      </c>
    </row>
    <row r="164" spans="1:5" s="1" customFormat="1" ht="15.6">
      <c r="A164" s="46" t="s">
        <v>78</v>
      </c>
      <c r="B164" s="56" t="s">
        <v>79</v>
      </c>
      <c r="C164" s="45" t="s">
        <v>9</v>
      </c>
      <c r="D164" s="5" t="s">
        <v>10</v>
      </c>
      <c r="E164" s="6">
        <f>'[1]вредные усл '!R780</f>
        <v>211</v>
      </c>
    </row>
    <row r="165" spans="1:5" s="1" customFormat="1" ht="15.6">
      <c r="A165" s="46"/>
      <c r="B165" s="56"/>
      <c r="C165" s="45"/>
      <c r="D165" s="5" t="s">
        <v>12</v>
      </c>
      <c r="E165" s="6">
        <f>'[1]вредные усл '!R780+'[1]вредные усл '!R13</f>
        <v>254</v>
      </c>
    </row>
    <row r="166" spans="1:5" s="1" customFormat="1" ht="15.6">
      <c r="A166" s="46"/>
      <c r="B166" s="56"/>
      <c r="C166" s="45" t="s">
        <v>13</v>
      </c>
      <c r="D166" s="5" t="s">
        <v>10</v>
      </c>
      <c r="E166" s="6">
        <f>'[1]вредные усл '!R781</f>
        <v>173</v>
      </c>
    </row>
    <row r="167" spans="1:5" s="1" customFormat="1" ht="15.6">
      <c r="A167" s="46"/>
      <c r="B167" s="60"/>
      <c r="C167" s="45"/>
      <c r="D167" s="5" t="s">
        <v>12</v>
      </c>
      <c r="E167" s="6">
        <f>'[1]вредные усл '!R781+'[1]вредные усл '!R13</f>
        <v>216</v>
      </c>
    </row>
    <row r="168" spans="1:5" s="1" customFormat="1" ht="15.6">
      <c r="A168" s="43" t="s">
        <v>80</v>
      </c>
      <c r="B168" s="10" t="s">
        <v>366</v>
      </c>
      <c r="C168" s="44" t="s">
        <v>9</v>
      </c>
      <c r="D168" s="5" t="s">
        <v>10</v>
      </c>
      <c r="E168" s="6">
        <f>'[1]вредные усл '!R799</f>
        <v>282</v>
      </c>
    </row>
    <row r="169" spans="1:5" s="1" customFormat="1" ht="15.6">
      <c r="A169" s="43"/>
      <c r="B169" s="18" t="s">
        <v>367</v>
      </c>
      <c r="C169" s="44"/>
      <c r="D169" s="5" t="s">
        <v>12</v>
      </c>
      <c r="E169" s="6">
        <f>'[1]вредные усл '!R799+'[1]вредные усл '!R13</f>
        <v>325</v>
      </c>
    </row>
    <row r="170" spans="1:5" s="1" customFormat="1" ht="15.6">
      <c r="A170" s="43"/>
      <c r="B170" s="12"/>
      <c r="C170" s="44" t="s">
        <v>13</v>
      </c>
      <c r="D170" s="5" t="s">
        <v>10</v>
      </c>
      <c r="E170" s="6">
        <f>'[1]вредные усл '!R800</f>
        <v>244</v>
      </c>
    </row>
    <row r="171" spans="1:5" s="1" customFormat="1" ht="15.6">
      <c r="A171" s="43"/>
      <c r="B171" s="13"/>
      <c r="C171" s="44"/>
      <c r="D171" s="5" t="s">
        <v>12</v>
      </c>
      <c r="E171" s="6">
        <f>'[1]вредные усл '!R800+'[1]вредные усл '!R13</f>
        <v>287</v>
      </c>
    </row>
    <row r="172" spans="1:5" s="1" customFormat="1" ht="15.6">
      <c r="A172" s="46" t="s">
        <v>81</v>
      </c>
      <c r="B172" s="47" t="s">
        <v>368</v>
      </c>
      <c r="C172" s="45" t="s">
        <v>9</v>
      </c>
      <c r="D172" s="5" t="s">
        <v>10</v>
      </c>
      <c r="E172" s="6">
        <f>'[1]вредные усл '!R825</f>
        <v>297</v>
      </c>
    </row>
    <row r="173" spans="1:5" s="1" customFormat="1" ht="15.6">
      <c r="A173" s="46"/>
      <c r="B173" s="48"/>
      <c r="C173" s="45"/>
      <c r="D173" s="5" t="s">
        <v>12</v>
      </c>
      <c r="E173" s="6">
        <f>'[1]вредные усл '!R825+'[1]вредные усл '!R13</f>
        <v>340</v>
      </c>
    </row>
    <row r="174" spans="1:5" s="1" customFormat="1" ht="15.6">
      <c r="A174" s="46"/>
      <c r="B174" s="48"/>
      <c r="C174" s="45" t="s">
        <v>13</v>
      </c>
      <c r="D174" s="5" t="s">
        <v>10</v>
      </c>
      <c r="E174" s="6">
        <f>'[1]вредные усл '!R826</f>
        <v>259</v>
      </c>
    </row>
    <row r="175" spans="1:5" s="1" customFormat="1" ht="15.6">
      <c r="A175" s="46"/>
      <c r="B175" s="57"/>
      <c r="C175" s="45"/>
      <c r="D175" s="5" t="s">
        <v>12</v>
      </c>
      <c r="E175" s="6">
        <f>'[1]вредные усл '!R826+'[1]вредные усл '!R13</f>
        <v>302</v>
      </c>
    </row>
    <row r="176" spans="1:5" s="1" customFormat="1" ht="15.6">
      <c r="A176" s="43" t="s">
        <v>82</v>
      </c>
      <c r="B176" s="20" t="s">
        <v>83</v>
      </c>
      <c r="C176" s="44" t="s">
        <v>9</v>
      </c>
      <c r="D176" s="5" t="s">
        <v>10</v>
      </c>
      <c r="E176" s="6">
        <f>'[1]вредные усл '!R837</f>
        <v>224</v>
      </c>
    </row>
    <row r="177" spans="1:5" s="1" customFormat="1" ht="31.2">
      <c r="A177" s="43"/>
      <c r="B177" s="11" t="s">
        <v>84</v>
      </c>
      <c r="C177" s="44"/>
      <c r="D177" s="5" t="s">
        <v>12</v>
      </c>
      <c r="E177" s="6">
        <f>'[1]вредные усл '!R837+'[1]вредные усл '!R13</f>
        <v>267</v>
      </c>
    </row>
    <row r="178" spans="1:5" s="1" customFormat="1" ht="62.4">
      <c r="A178" s="43"/>
      <c r="B178" s="18" t="s">
        <v>369</v>
      </c>
      <c r="C178" s="44" t="s">
        <v>13</v>
      </c>
      <c r="D178" s="5" t="s">
        <v>10</v>
      </c>
      <c r="E178" s="6">
        <f>'[1]вредные усл '!R837</f>
        <v>224</v>
      </c>
    </row>
    <row r="179" spans="1:5" s="1" customFormat="1" ht="15.6">
      <c r="A179" s="43"/>
      <c r="B179" s="13"/>
      <c r="C179" s="44"/>
      <c r="D179" s="5" t="s">
        <v>12</v>
      </c>
      <c r="E179" s="6">
        <f>'[1]вредные усл '!R837+'[1]вредные усл '!R13</f>
        <v>267</v>
      </c>
    </row>
    <row r="180" spans="1:5" s="1" customFormat="1" ht="15.6">
      <c r="A180" s="46" t="s">
        <v>85</v>
      </c>
      <c r="B180" s="58" t="s">
        <v>86</v>
      </c>
      <c r="C180" s="45" t="s">
        <v>9</v>
      </c>
      <c r="D180" s="5" t="s">
        <v>10</v>
      </c>
      <c r="E180" s="6">
        <f>'[1]вредные усл '!R852</f>
        <v>195</v>
      </c>
    </row>
    <row r="181" spans="1:5" s="1" customFormat="1" ht="15.6">
      <c r="A181" s="46"/>
      <c r="B181" s="56"/>
      <c r="C181" s="45"/>
      <c r="D181" s="5" t="s">
        <v>12</v>
      </c>
      <c r="E181" s="6">
        <f>'[1]вредные усл '!R852+'[1]вредные усл '!R13</f>
        <v>238</v>
      </c>
    </row>
    <row r="182" spans="1:5" s="1" customFormat="1" ht="15.6">
      <c r="A182" s="46"/>
      <c r="B182" s="56"/>
      <c r="C182" s="45" t="s">
        <v>13</v>
      </c>
      <c r="D182" s="5" t="s">
        <v>10</v>
      </c>
      <c r="E182" s="6">
        <f>'[1]вредные усл '!R853</f>
        <v>157</v>
      </c>
    </row>
    <row r="183" spans="1:5" s="1" customFormat="1" ht="15.6">
      <c r="A183" s="46"/>
      <c r="B183" s="56"/>
      <c r="C183" s="45"/>
      <c r="D183" s="5" t="s">
        <v>12</v>
      </c>
      <c r="E183" s="6">
        <f>'[1]вредные усл '!R853+'[1]вредные усл '!R13</f>
        <v>200</v>
      </c>
    </row>
    <row r="184" spans="1:5" s="1" customFormat="1" ht="15.6">
      <c r="A184" s="46" t="s">
        <v>87</v>
      </c>
      <c r="B184" s="56" t="s">
        <v>370</v>
      </c>
      <c r="C184" s="45" t="s">
        <v>9</v>
      </c>
      <c r="D184" s="5" t="s">
        <v>10</v>
      </c>
      <c r="E184" s="6">
        <f>'[1]вредные усл '!R874</f>
        <v>304</v>
      </c>
    </row>
    <row r="185" spans="1:5" s="1" customFormat="1" ht="15.6">
      <c r="A185" s="46"/>
      <c r="B185" s="56"/>
      <c r="C185" s="45"/>
      <c r="D185" s="5" t="s">
        <v>12</v>
      </c>
      <c r="E185" s="6">
        <f>'[1]вредные усл '!R874+'[1]вредные усл '!R13</f>
        <v>347</v>
      </c>
    </row>
    <row r="186" spans="1:5" s="1" customFormat="1" ht="15.6">
      <c r="A186" s="46"/>
      <c r="B186" s="56"/>
      <c r="C186" s="45" t="s">
        <v>13</v>
      </c>
      <c r="D186" s="5" t="s">
        <v>10</v>
      </c>
      <c r="E186" s="6">
        <f>'[1]вредные усл '!R875</f>
        <v>266</v>
      </c>
    </row>
    <row r="187" spans="1:5" s="1" customFormat="1" ht="15.6">
      <c r="A187" s="46"/>
      <c r="B187" s="56"/>
      <c r="C187" s="45"/>
      <c r="D187" s="5" t="s">
        <v>12</v>
      </c>
      <c r="E187" s="6">
        <f>'[1]вредные усл '!R875+'[1]вредные усл '!R13</f>
        <v>309</v>
      </c>
    </row>
    <row r="188" spans="1:5" s="1" customFormat="1" ht="15.6">
      <c r="A188" s="46" t="s">
        <v>88</v>
      </c>
      <c r="B188" s="48" t="s">
        <v>371</v>
      </c>
      <c r="C188" s="45" t="s">
        <v>9</v>
      </c>
      <c r="D188" s="5" t="s">
        <v>10</v>
      </c>
      <c r="E188" s="6">
        <f>'[1]вредные усл '!R892</f>
        <v>251</v>
      </c>
    </row>
    <row r="189" spans="1:5" s="1" customFormat="1" ht="15.6">
      <c r="A189" s="46"/>
      <c r="B189" s="48"/>
      <c r="C189" s="45"/>
      <c r="D189" s="5" t="s">
        <v>12</v>
      </c>
      <c r="E189" s="6">
        <f>'[1]вредные усл '!R892+'[1]вредные усл '!R13</f>
        <v>294</v>
      </c>
    </row>
    <row r="190" spans="1:5" s="1" customFormat="1" ht="15.6">
      <c r="A190" s="46"/>
      <c r="B190" s="48"/>
      <c r="C190" s="45" t="s">
        <v>13</v>
      </c>
      <c r="D190" s="5" t="s">
        <v>10</v>
      </c>
      <c r="E190" s="6">
        <f>'[1]вредные усл '!R893</f>
        <v>213</v>
      </c>
    </row>
    <row r="191" spans="1:5" s="1" customFormat="1" ht="15.6">
      <c r="A191" s="46"/>
      <c r="B191" s="48"/>
      <c r="C191" s="45"/>
      <c r="D191" s="5" t="s">
        <v>12</v>
      </c>
      <c r="E191" s="6">
        <f>'[1]вредные усл '!R893+'[1]вредные усл '!R13</f>
        <v>256</v>
      </c>
    </row>
    <row r="192" spans="1:5" s="1" customFormat="1" ht="15.6">
      <c r="A192" s="46" t="s">
        <v>89</v>
      </c>
      <c r="B192" s="48" t="s">
        <v>372</v>
      </c>
      <c r="C192" s="45" t="s">
        <v>9</v>
      </c>
      <c r="D192" s="5" t="s">
        <v>10</v>
      </c>
      <c r="E192" s="6">
        <f>'[1]вредные усл '!R916</f>
        <v>282</v>
      </c>
    </row>
    <row r="193" spans="1:5" s="1" customFormat="1" ht="15.6">
      <c r="A193" s="46"/>
      <c r="B193" s="48"/>
      <c r="C193" s="45"/>
      <c r="D193" s="5" t="s">
        <v>12</v>
      </c>
      <c r="E193" s="6">
        <f>'[1]вредные усл '!R916+'[1]вредные усл '!R13</f>
        <v>325</v>
      </c>
    </row>
    <row r="194" spans="1:5" s="1" customFormat="1" ht="15.6">
      <c r="A194" s="46"/>
      <c r="B194" s="48"/>
      <c r="C194" s="45" t="s">
        <v>13</v>
      </c>
      <c r="D194" s="5" t="s">
        <v>10</v>
      </c>
      <c r="E194" s="6">
        <f>'[1]вредные усл '!R916</f>
        <v>282</v>
      </c>
    </row>
    <row r="195" spans="1:5" s="1" customFormat="1" ht="15.6">
      <c r="A195" s="46"/>
      <c r="B195" s="48"/>
      <c r="C195" s="45"/>
      <c r="D195" s="5" t="s">
        <v>12</v>
      </c>
      <c r="E195" s="6">
        <f>'[1]вредные усл '!R916+'[1]вредные усл '!R13</f>
        <v>325</v>
      </c>
    </row>
    <row r="196" spans="1:5" s="1" customFormat="1" ht="15.6">
      <c r="A196" s="46" t="s">
        <v>90</v>
      </c>
      <c r="B196" s="48" t="s">
        <v>91</v>
      </c>
      <c r="C196" s="45" t="s">
        <v>9</v>
      </c>
      <c r="D196" s="5" t="s">
        <v>10</v>
      </c>
      <c r="E196" s="6">
        <f>'[1]вредные усл '!R932</f>
        <v>236</v>
      </c>
    </row>
    <row r="197" spans="1:5" s="1" customFormat="1" ht="15.6">
      <c r="A197" s="46"/>
      <c r="B197" s="48"/>
      <c r="C197" s="45"/>
      <c r="D197" s="5" t="s">
        <v>12</v>
      </c>
      <c r="E197" s="6">
        <f>'[1]вредные усл '!R932+'[1]вредные усл '!R13</f>
        <v>279</v>
      </c>
    </row>
    <row r="198" spans="1:5" s="1" customFormat="1" ht="15.6">
      <c r="A198" s="46"/>
      <c r="B198" s="48"/>
      <c r="C198" s="45" t="s">
        <v>13</v>
      </c>
      <c r="D198" s="5" t="s">
        <v>10</v>
      </c>
      <c r="E198" s="6">
        <f>'[1]вредные усл '!R933</f>
        <v>198</v>
      </c>
    </row>
    <row r="199" spans="1:5" s="1" customFormat="1" ht="15.6">
      <c r="A199" s="46"/>
      <c r="B199" s="48"/>
      <c r="C199" s="45"/>
      <c r="D199" s="5" t="s">
        <v>12</v>
      </c>
      <c r="E199" s="6">
        <f>'[1]вредные усл '!R933+'[1]вредные усл '!R13</f>
        <v>241</v>
      </c>
    </row>
    <row r="200" spans="1:5" s="1" customFormat="1" ht="15.6">
      <c r="A200" s="46" t="s">
        <v>92</v>
      </c>
      <c r="B200" s="56" t="s">
        <v>93</v>
      </c>
      <c r="C200" s="45" t="s">
        <v>9</v>
      </c>
      <c r="D200" s="5" t="s">
        <v>10</v>
      </c>
      <c r="E200" s="6">
        <f>'[1]вредные усл '!R963</f>
        <v>292</v>
      </c>
    </row>
    <row r="201" spans="1:5" s="1" customFormat="1" ht="15.6">
      <c r="A201" s="46"/>
      <c r="B201" s="56"/>
      <c r="C201" s="45"/>
      <c r="D201" s="5" t="s">
        <v>12</v>
      </c>
      <c r="E201" s="6">
        <f>'[1]вредные усл '!R963+'[1]вредные усл '!R13</f>
        <v>335</v>
      </c>
    </row>
    <row r="202" spans="1:5" s="1" customFormat="1" ht="15.6">
      <c r="A202" s="46"/>
      <c r="B202" s="56"/>
      <c r="C202" s="45" t="s">
        <v>13</v>
      </c>
      <c r="D202" s="5" t="s">
        <v>10</v>
      </c>
      <c r="E202" s="6">
        <f>'[1]вредные усл '!R964</f>
        <v>215</v>
      </c>
    </row>
    <row r="203" spans="1:5" s="1" customFormat="1" ht="15.6">
      <c r="A203" s="46"/>
      <c r="B203" s="56"/>
      <c r="C203" s="45"/>
      <c r="D203" s="5" t="s">
        <v>12</v>
      </c>
      <c r="E203" s="6">
        <f>'[1]вредные усл '!R964+'[1]вредные усл '!R13</f>
        <v>258</v>
      </c>
    </row>
    <row r="204" spans="1:5" s="1" customFormat="1" ht="15.6">
      <c r="A204" s="46" t="s">
        <v>94</v>
      </c>
      <c r="B204" s="56" t="s">
        <v>95</v>
      </c>
      <c r="C204" s="45" t="s">
        <v>9</v>
      </c>
      <c r="D204" s="5" t="s">
        <v>10</v>
      </c>
      <c r="E204" s="6">
        <f>'[1]вредные усл '!R984</f>
        <v>332</v>
      </c>
    </row>
    <row r="205" spans="1:5" s="1" customFormat="1" ht="15.6">
      <c r="A205" s="46"/>
      <c r="B205" s="56"/>
      <c r="C205" s="45"/>
      <c r="D205" s="5" t="s">
        <v>12</v>
      </c>
      <c r="E205" s="6">
        <f>'[1]вредные усл '!R984+'[1]вредные усл '!R13</f>
        <v>375</v>
      </c>
    </row>
    <row r="206" spans="1:5" s="1" customFormat="1" ht="15.6">
      <c r="A206" s="46"/>
      <c r="B206" s="56"/>
      <c r="C206" s="45" t="s">
        <v>13</v>
      </c>
      <c r="D206" s="5" t="s">
        <v>10</v>
      </c>
      <c r="E206" s="6">
        <f>'[1]вредные усл '!R985</f>
        <v>294</v>
      </c>
    </row>
    <row r="207" spans="1:5" s="1" customFormat="1" ht="15.6">
      <c r="A207" s="46"/>
      <c r="B207" s="56"/>
      <c r="C207" s="45"/>
      <c r="D207" s="5" t="s">
        <v>12</v>
      </c>
      <c r="E207" s="6">
        <f>'[1]вредные усл '!R985+'[1]вредные усл '!R13</f>
        <v>337</v>
      </c>
    </row>
    <row r="208" spans="1:5" s="1" customFormat="1" ht="15.6">
      <c r="A208" s="46" t="s">
        <v>96</v>
      </c>
      <c r="B208" s="48" t="s">
        <v>97</v>
      </c>
      <c r="C208" s="45" t="s">
        <v>9</v>
      </c>
      <c r="D208" s="5" t="s">
        <v>10</v>
      </c>
      <c r="E208" s="6">
        <f>'[1]вредные усл '!R1006</f>
        <v>266</v>
      </c>
    </row>
    <row r="209" spans="1:5" s="1" customFormat="1" ht="15.6">
      <c r="A209" s="46"/>
      <c r="B209" s="48"/>
      <c r="C209" s="45"/>
      <c r="D209" s="5" t="s">
        <v>12</v>
      </c>
      <c r="E209" s="6">
        <f>'[1]вредные усл '!R1006+'[1]вредные усл '!R13</f>
        <v>309</v>
      </c>
    </row>
    <row r="210" spans="1:5" s="1" customFormat="1" ht="15.6">
      <c r="A210" s="46"/>
      <c r="B210" s="48"/>
      <c r="C210" s="45" t="s">
        <v>13</v>
      </c>
      <c r="D210" s="5" t="s">
        <v>10</v>
      </c>
      <c r="E210" s="6">
        <f>'[1]вредные усл '!R1007</f>
        <v>228</v>
      </c>
    </row>
    <row r="211" spans="1:5" s="1" customFormat="1" ht="15.6">
      <c r="A211" s="46"/>
      <c r="B211" s="48"/>
      <c r="C211" s="45"/>
      <c r="D211" s="5" t="s">
        <v>12</v>
      </c>
      <c r="E211" s="6">
        <f>'[1]вредные усл '!R1007+'[1]вредные усл '!R13</f>
        <v>271</v>
      </c>
    </row>
    <row r="212" spans="1:5" s="1" customFormat="1" ht="15.6">
      <c r="A212" s="46" t="s">
        <v>98</v>
      </c>
      <c r="B212" s="48" t="s">
        <v>373</v>
      </c>
      <c r="C212" s="45" t="s">
        <v>9</v>
      </c>
      <c r="D212" s="5" t="s">
        <v>10</v>
      </c>
      <c r="E212" s="6">
        <f>'[1]вредные усл '!R1029</f>
        <v>315</v>
      </c>
    </row>
    <row r="213" spans="1:5" s="1" customFormat="1" ht="15.6">
      <c r="A213" s="46"/>
      <c r="B213" s="48"/>
      <c r="C213" s="45"/>
      <c r="D213" s="5" t="s">
        <v>12</v>
      </c>
      <c r="E213" s="6">
        <f>'[1]вредные усл '!R1029+'[1]вредные усл '!R13</f>
        <v>358</v>
      </c>
    </row>
    <row r="214" spans="1:5" s="1" customFormat="1" ht="15.6">
      <c r="A214" s="46"/>
      <c r="B214" s="48"/>
      <c r="C214" s="45" t="s">
        <v>13</v>
      </c>
      <c r="D214" s="5" t="s">
        <v>10</v>
      </c>
      <c r="E214" s="6">
        <f>'[1]вредные усл '!R1030</f>
        <v>238</v>
      </c>
    </row>
    <row r="215" spans="1:5" s="1" customFormat="1" ht="15.6">
      <c r="A215" s="46"/>
      <c r="B215" s="57"/>
      <c r="C215" s="45"/>
      <c r="D215" s="5" t="s">
        <v>12</v>
      </c>
      <c r="E215" s="6">
        <f>'[1]вредные усл '!R1030+'[1]вредные усл '!R13</f>
        <v>281</v>
      </c>
    </row>
    <row r="216" spans="1:5" s="1" customFormat="1" ht="15.6">
      <c r="A216" s="43" t="s">
        <v>99</v>
      </c>
      <c r="B216" s="9" t="s">
        <v>100</v>
      </c>
      <c r="C216" s="44" t="s">
        <v>9</v>
      </c>
      <c r="D216" s="5" t="s">
        <v>10</v>
      </c>
      <c r="E216" s="6">
        <f>'[1]вредные усл '!R1051</f>
        <v>226</v>
      </c>
    </row>
    <row r="217" spans="1:5" s="1" customFormat="1" ht="46.8">
      <c r="A217" s="43"/>
      <c r="B217" s="17" t="s">
        <v>101</v>
      </c>
      <c r="C217" s="44"/>
      <c r="D217" s="5" t="s">
        <v>12</v>
      </c>
      <c r="E217" s="6">
        <f>'[1]вредные усл '!R1051+'[1]вредные усл '!R13</f>
        <v>269</v>
      </c>
    </row>
    <row r="218" spans="1:5" s="1" customFormat="1" ht="15.6">
      <c r="A218" s="43"/>
      <c r="B218" s="14"/>
      <c r="C218" s="44" t="s">
        <v>13</v>
      </c>
      <c r="D218" s="5" t="s">
        <v>10</v>
      </c>
      <c r="E218" s="6">
        <f>'[1]вредные усл '!R1052</f>
        <v>188</v>
      </c>
    </row>
    <row r="219" spans="1:5" s="1" customFormat="1" ht="15.6">
      <c r="A219" s="43"/>
      <c r="B219" s="13"/>
      <c r="C219" s="44"/>
      <c r="D219" s="5" t="s">
        <v>12</v>
      </c>
      <c r="E219" s="6">
        <f>'[1]вредные усл '!R1052+'[1]вредные усл '!R13</f>
        <v>231</v>
      </c>
    </row>
    <row r="220" spans="1:5" s="1" customFormat="1" ht="15.6">
      <c r="A220" s="46" t="s">
        <v>102</v>
      </c>
      <c r="B220" s="47" t="s">
        <v>103</v>
      </c>
      <c r="C220" s="45" t="s">
        <v>9</v>
      </c>
      <c r="D220" s="5" t="s">
        <v>10</v>
      </c>
      <c r="E220" s="6">
        <f>'[1]вредные усл '!R1069</f>
        <v>199</v>
      </c>
    </row>
    <row r="221" spans="1:5" s="1" customFormat="1" ht="15.6">
      <c r="A221" s="46"/>
      <c r="B221" s="48"/>
      <c r="C221" s="45"/>
      <c r="D221" s="5" t="s">
        <v>12</v>
      </c>
      <c r="E221" s="6">
        <f>'[1]вредные усл '!R1069+'[1]вредные усл '!R13</f>
        <v>242</v>
      </c>
    </row>
    <row r="222" spans="1:5" s="1" customFormat="1" ht="15.6">
      <c r="A222" s="46"/>
      <c r="B222" s="48"/>
      <c r="C222" s="45" t="s">
        <v>13</v>
      </c>
      <c r="D222" s="5" t="s">
        <v>10</v>
      </c>
      <c r="E222" s="6">
        <f>'[1]вредные усл '!R1070</f>
        <v>161</v>
      </c>
    </row>
    <row r="223" spans="1:5" s="1" customFormat="1" ht="15.6">
      <c r="A223" s="46"/>
      <c r="B223" s="48"/>
      <c r="C223" s="45"/>
      <c r="D223" s="5" t="s">
        <v>12</v>
      </c>
      <c r="E223" s="6">
        <f>'[1]вредные усл '!R1070+'[1]вредные усл '!R13</f>
        <v>204</v>
      </c>
    </row>
    <row r="224" spans="1:5" s="1" customFormat="1" ht="15.6">
      <c r="A224" s="46" t="s">
        <v>104</v>
      </c>
      <c r="B224" s="61" t="s">
        <v>105</v>
      </c>
      <c r="C224" s="45" t="s">
        <v>9</v>
      </c>
      <c r="D224" s="5" t="s">
        <v>10</v>
      </c>
      <c r="E224" s="6">
        <f>'[1]вредные усл '!R1096</f>
        <v>283</v>
      </c>
    </row>
    <row r="225" spans="1:5" s="1" customFormat="1" ht="15.6">
      <c r="A225" s="46"/>
      <c r="B225" s="61"/>
      <c r="C225" s="45"/>
      <c r="D225" s="5" t="s">
        <v>12</v>
      </c>
      <c r="E225" s="6">
        <f>'[1]вредные усл '!R1096+'[1]вредные усл '!R13</f>
        <v>326</v>
      </c>
    </row>
    <row r="226" spans="1:5" s="1" customFormat="1" ht="15.6">
      <c r="A226" s="46"/>
      <c r="B226" s="61"/>
      <c r="C226" s="45" t="s">
        <v>13</v>
      </c>
      <c r="D226" s="5" t="s">
        <v>10</v>
      </c>
      <c r="E226" s="6">
        <f>'[1]вредные усл '!R1097</f>
        <v>245</v>
      </c>
    </row>
    <row r="227" spans="1:5" s="1" customFormat="1" ht="15.6">
      <c r="A227" s="46"/>
      <c r="B227" s="61"/>
      <c r="C227" s="45"/>
      <c r="D227" s="5" t="s">
        <v>12</v>
      </c>
      <c r="E227" s="6">
        <f>'[1]вредные усл '!R1097+'[1]вредные усл '!R13</f>
        <v>288</v>
      </c>
    </row>
    <row r="228" spans="1:5" s="1" customFormat="1" ht="15.6">
      <c r="A228" s="46" t="s">
        <v>106</v>
      </c>
      <c r="B228" s="56" t="s">
        <v>374</v>
      </c>
      <c r="C228" s="45" t="s">
        <v>9</v>
      </c>
      <c r="D228" s="5" t="s">
        <v>10</v>
      </c>
      <c r="E228" s="6">
        <f>'[1]вредные усл '!R1117</f>
        <v>298</v>
      </c>
    </row>
    <row r="229" spans="1:5" s="1" customFormat="1" ht="15.6">
      <c r="A229" s="46"/>
      <c r="B229" s="56"/>
      <c r="C229" s="45"/>
      <c r="D229" s="5" t="s">
        <v>12</v>
      </c>
      <c r="E229" s="6">
        <f>'[1]вредные усл '!R1117+'[1]вредные усл '!R13</f>
        <v>341</v>
      </c>
    </row>
    <row r="230" spans="1:5" s="1" customFormat="1" ht="15.6">
      <c r="A230" s="46"/>
      <c r="B230" s="56"/>
      <c r="C230" s="45" t="s">
        <v>13</v>
      </c>
      <c r="D230" s="5" t="s">
        <v>10</v>
      </c>
      <c r="E230" s="6">
        <f>'[1]вредные усл '!R1118</f>
        <v>221</v>
      </c>
    </row>
    <row r="231" spans="1:5" s="1" customFormat="1" ht="15.6">
      <c r="A231" s="46"/>
      <c r="B231" s="56"/>
      <c r="C231" s="45"/>
      <c r="D231" s="5" t="s">
        <v>12</v>
      </c>
      <c r="E231" s="6">
        <f>'[1]вредные усл '!R1118+'[1]вредные усл '!R13</f>
        <v>264</v>
      </c>
    </row>
    <row r="232" spans="1:5" s="1" customFormat="1" ht="15.6">
      <c r="A232" s="46" t="s">
        <v>107</v>
      </c>
      <c r="B232" s="61" t="s">
        <v>375</v>
      </c>
      <c r="C232" s="45" t="s">
        <v>9</v>
      </c>
      <c r="D232" s="5" t="s">
        <v>10</v>
      </c>
      <c r="E232" s="6">
        <f>'[1]вредные усл '!R1144</f>
        <v>276</v>
      </c>
    </row>
    <row r="233" spans="1:5" s="1" customFormat="1" ht="15.6">
      <c r="A233" s="46"/>
      <c r="B233" s="61"/>
      <c r="C233" s="45"/>
      <c r="D233" s="5" t="s">
        <v>12</v>
      </c>
      <c r="E233" s="6">
        <f>'[1]вредные усл '!R1144+'[1]вредные усл '!R13</f>
        <v>319</v>
      </c>
    </row>
    <row r="234" spans="1:5" s="1" customFormat="1" ht="15.6">
      <c r="A234" s="46"/>
      <c r="B234" s="61"/>
      <c r="C234" s="45" t="s">
        <v>13</v>
      </c>
      <c r="D234" s="5" t="s">
        <v>10</v>
      </c>
      <c r="E234" s="6">
        <f>'[1]вредные усл '!R1145</f>
        <v>226</v>
      </c>
    </row>
    <row r="235" spans="1:5" s="1" customFormat="1" ht="15.6">
      <c r="A235" s="46"/>
      <c r="B235" s="61"/>
      <c r="C235" s="45"/>
      <c r="D235" s="5" t="s">
        <v>12</v>
      </c>
      <c r="E235" s="6">
        <f>'[1]вредные усл '!R1145+'[1]вредные усл '!R13</f>
        <v>269</v>
      </c>
    </row>
    <row r="236" spans="1:5" s="1" customFormat="1" ht="15.6">
      <c r="A236" s="46" t="s">
        <v>108</v>
      </c>
      <c r="B236" s="56" t="s">
        <v>376</v>
      </c>
      <c r="C236" s="45" t="s">
        <v>9</v>
      </c>
      <c r="D236" s="5" t="s">
        <v>10</v>
      </c>
      <c r="E236" s="6">
        <f>'[1]вредные усл '!R1161</f>
        <v>220</v>
      </c>
    </row>
    <row r="237" spans="1:5" s="1" customFormat="1" ht="15.6">
      <c r="A237" s="46"/>
      <c r="B237" s="56"/>
      <c r="C237" s="45"/>
      <c r="D237" s="5" t="s">
        <v>12</v>
      </c>
      <c r="E237" s="6">
        <f>'[1]вредные усл '!R1161+'[1]вредные усл '!R13</f>
        <v>263</v>
      </c>
    </row>
    <row r="238" spans="1:5" s="1" customFormat="1" ht="15.6">
      <c r="A238" s="46"/>
      <c r="B238" s="56"/>
      <c r="C238" s="45" t="s">
        <v>13</v>
      </c>
      <c r="D238" s="5" t="s">
        <v>10</v>
      </c>
      <c r="E238" s="6">
        <f>'[1]вредные усл '!R1162</f>
        <v>182</v>
      </c>
    </row>
    <row r="239" spans="1:5" s="1" customFormat="1" ht="15.6">
      <c r="A239" s="46"/>
      <c r="B239" s="56"/>
      <c r="C239" s="45"/>
      <c r="D239" s="5" t="s">
        <v>12</v>
      </c>
      <c r="E239" s="6">
        <f>'[1]вредные усл '!R1162+'[1]вредные усл '!R13</f>
        <v>225</v>
      </c>
    </row>
    <row r="240" spans="1:5" s="1" customFormat="1" ht="15.6">
      <c r="A240" s="46" t="s">
        <v>109</v>
      </c>
      <c r="B240" s="61" t="s">
        <v>377</v>
      </c>
      <c r="C240" s="45" t="s">
        <v>9</v>
      </c>
      <c r="D240" s="5" t="s">
        <v>10</v>
      </c>
      <c r="E240" s="6">
        <f>'[1]вредные усл '!R1187</f>
        <v>247</v>
      </c>
    </row>
    <row r="241" spans="1:5" s="1" customFormat="1" ht="15.6">
      <c r="A241" s="46"/>
      <c r="B241" s="61"/>
      <c r="C241" s="45"/>
      <c r="D241" s="5" t="s">
        <v>12</v>
      </c>
      <c r="E241" s="6">
        <f>'[1]вредные усл '!R1187+'[1]вредные усл '!R13</f>
        <v>290</v>
      </c>
    </row>
    <row r="242" spans="1:5" s="1" customFormat="1" ht="15.6">
      <c r="A242" s="46"/>
      <c r="B242" s="61"/>
      <c r="C242" s="45" t="s">
        <v>13</v>
      </c>
      <c r="D242" s="5" t="s">
        <v>10</v>
      </c>
      <c r="E242" s="6">
        <f>'[1]вредные усл '!R1188</f>
        <v>170</v>
      </c>
    </row>
    <row r="243" spans="1:5" s="1" customFormat="1" ht="15.6">
      <c r="A243" s="46"/>
      <c r="B243" s="62"/>
      <c r="C243" s="45"/>
      <c r="D243" s="5" t="s">
        <v>12</v>
      </c>
      <c r="E243" s="6">
        <f>'[1]вредные усл '!R1188+'[1]вредные усл '!R13</f>
        <v>213</v>
      </c>
    </row>
    <row r="244" spans="1:5" s="1" customFormat="1" ht="15.6">
      <c r="A244" s="43" t="s">
        <v>110</v>
      </c>
      <c r="B244" s="16" t="s">
        <v>111</v>
      </c>
      <c r="C244" s="44" t="s">
        <v>9</v>
      </c>
      <c r="D244" s="5" t="s">
        <v>10</v>
      </c>
      <c r="E244" s="6">
        <f>'[1]вредные усл '!R1208</f>
        <v>323</v>
      </c>
    </row>
    <row r="245" spans="1:5" s="1" customFormat="1" ht="15.6">
      <c r="A245" s="43"/>
      <c r="B245" s="18" t="s">
        <v>112</v>
      </c>
      <c r="C245" s="44"/>
      <c r="D245" s="5" t="s">
        <v>12</v>
      </c>
      <c r="E245" s="6">
        <f>'[1]вредные усл '!R1208+'[1]вредные усл '!R13</f>
        <v>366</v>
      </c>
    </row>
    <row r="246" spans="1:5" s="1" customFormat="1" ht="15.6">
      <c r="A246" s="43"/>
      <c r="B246" s="14"/>
      <c r="C246" s="44" t="s">
        <v>13</v>
      </c>
      <c r="D246" s="5" t="s">
        <v>10</v>
      </c>
      <c r="E246" s="6">
        <f>'[1]вредные усл '!R1209</f>
        <v>273</v>
      </c>
    </row>
    <row r="247" spans="1:5" s="1" customFormat="1" ht="15.6">
      <c r="A247" s="43"/>
      <c r="B247" s="13"/>
      <c r="C247" s="44"/>
      <c r="D247" s="5" t="s">
        <v>12</v>
      </c>
      <c r="E247" s="6">
        <f>'[1]вредные усл '!R1209+'[1]вредные усл '!R13</f>
        <v>316</v>
      </c>
    </row>
    <row r="248" spans="1:5" s="1" customFormat="1" ht="15.6">
      <c r="A248" s="46" t="s">
        <v>113</v>
      </c>
      <c r="B248" s="58" t="s">
        <v>114</v>
      </c>
      <c r="C248" s="45" t="s">
        <v>9</v>
      </c>
      <c r="D248" s="5" t="s">
        <v>10</v>
      </c>
      <c r="E248" s="6">
        <f>'[1]вредные усл '!R1232</f>
        <v>232</v>
      </c>
    </row>
    <row r="249" spans="1:5" s="1" customFormat="1" ht="15.6">
      <c r="A249" s="46"/>
      <c r="B249" s="56"/>
      <c r="C249" s="45"/>
      <c r="D249" s="5" t="s">
        <v>12</v>
      </c>
      <c r="E249" s="6">
        <f>'[1]вредные усл '!R1232+'[1]вредные усл '!R13</f>
        <v>275</v>
      </c>
    </row>
    <row r="250" spans="1:5" s="1" customFormat="1" ht="15.6">
      <c r="A250" s="46"/>
      <c r="B250" s="56"/>
      <c r="C250" s="45" t="s">
        <v>13</v>
      </c>
      <c r="D250" s="5" t="s">
        <v>10</v>
      </c>
      <c r="E250" s="6">
        <f>'[1]вредные усл '!R1233</f>
        <v>158</v>
      </c>
    </row>
    <row r="251" spans="1:5" s="1" customFormat="1" ht="15.6">
      <c r="A251" s="46"/>
      <c r="B251" s="56"/>
      <c r="C251" s="45"/>
      <c r="D251" s="5" t="s">
        <v>12</v>
      </c>
      <c r="E251" s="6">
        <f>'[1]вредные усл '!R1233+'[1]вредные усл '!R13</f>
        <v>201</v>
      </c>
    </row>
    <row r="252" spans="1:5" s="1" customFormat="1" ht="15.6">
      <c r="A252" s="46" t="s">
        <v>115</v>
      </c>
      <c r="B252" s="56" t="s">
        <v>116</v>
      </c>
      <c r="C252" s="45" t="s">
        <v>9</v>
      </c>
      <c r="D252" s="5" t="s">
        <v>10</v>
      </c>
      <c r="E252" s="6">
        <f>'[1]вредные усл '!R1252</f>
        <v>269</v>
      </c>
    </row>
    <row r="253" spans="1:5" s="1" customFormat="1" ht="15.6">
      <c r="A253" s="46"/>
      <c r="B253" s="56"/>
      <c r="C253" s="45"/>
      <c r="D253" s="5" t="s">
        <v>12</v>
      </c>
      <c r="E253" s="6">
        <f>'[1]вредные усл '!R1252+'[1]вредные усл '!R13</f>
        <v>312</v>
      </c>
    </row>
    <row r="254" spans="1:5" s="1" customFormat="1" ht="15.6">
      <c r="A254" s="46"/>
      <c r="B254" s="56"/>
      <c r="C254" s="45" t="s">
        <v>13</v>
      </c>
      <c r="D254" s="5" t="s">
        <v>10</v>
      </c>
      <c r="E254" s="6">
        <f>'[1]вредные усл '!R1253</f>
        <v>192</v>
      </c>
    </row>
    <row r="255" spans="1:5" s="1" customFormat="1" ht="15.6">
      <c r="A255" s="46"/>
      <c r="B255" s="56"/>
      <c r="C255" s="45"/>
      <c r="D255" s="5" t="s">
        <v>12</v>
      </c>
      <c r="E255" s="6">
        <f>'[1]вредные усл '!R1253+'[1]вредные усл '!R13</f>
        <v>235</v>
      </c>
    </row>
    <row r="256" spans="1:5" s="1" customFormat="1" ht="15.6">
      <c r="A256" s="46" t="s">
        <v>117</v>
      </c>
      <c r="B256" s="56" t="s">
        <v>118</v>
      </c>
      <c r="C256" s="45" t="s">
        <v>9</v>
      </c>
      <c r="D256" s="5" t="s">
        <v>10</v>
      </c>
      <c r="E256" s="6">
        <f>'[1]вредные усл '!R1274</f>
        <v>256</v>
      </c>
    </row>
    <row r="257" spans="1:5" s="1" customFormat="1" ht="15.6">
      <c r="A257" s="46"/>
      <c r="B257" s="56"/>
      <c r="C257" s="45"/>
      <c r="D257" s="5" t="s">
        <v>12</v>
      </c>
      <c r="E257" s="6">
        <f>'[1]вредные усл '!R1274+'[1]вредные усл '!R13</f>
        <v>299</v>
      </c>
    </row>
    <row r="258" spans="1:5" s="1" customFormat="1" ht="15.6">
      <c r="A258" s="46"/>
      <c r="B258" s="56"/>
      <c r="C258" s="45" t="s">
        <v>13</v>
      </c>
      <c r="D258" s="5" t="s">
        <v>10</v>
      </c>
      <c r="E258" s="6">
        <f>'[1]вредные усл '!R1275</f>
        <v>218</v>
      </c>
    </row>
    <row r="259" spans="1:5" s="1" customFormat="1" ht="15.6">
      <c r="A259" s="46"/>
      <c r="B259" s="56"/>
      <c r="C259" s="45"/>
      <c r="D259" s="5" t="s">
        <v>12</v>
      </c>
      <c r="E259" s="6">
        <f>'[1]вредные усл '!R1275+'[1]вредные усл '!R13</f>
        <v>261</v>
      </c>
    </row>
    <row r="260" spans="1:5" s="1" customFormat="1" ht="15.6">
      <c r="A260" s="46" t="s">
        <v>119</v>
      </c>
      <c r="B260" s="56" t="s">
        <v>120</v>
      </c>
      <c r="C260" s="45" t="s">
        <v>9</v>
      </c>
      <c r="D260" s="5" t="s">
        <v>10</v>
      </c>
      <c r="E260" s="6">
        <f>'[1]вредные усл '!R1296</f>
        <v>277</v>
      </c>
    </row>
    <row r="261" spans="1:5" s="1" customFormat="1" ht="15.6">
      <c r="A261" s="46"/>
      <c r="B261" s="56"/>
      <c r="C261" s="45"/>
      <c r="D261" s="5" t="s">
        <v>12</v>
      </c>
      <c r="E261" s="6">
        <f>'[1]вредные усл '!R1296+'[1]вредные усл '!R13</f>
        <v>320</v>
      </c>
    </row>
    <row r="262" spans="1:5" s="1" customFormat="1" ht="15.6">
      <c r="A262" s="46"/>
      <c r="B262" s="56"/>
      <c r="C262" s="45" t="s">
        <v>13</v>
      </c>
      <c r="D262" s="5" t="s">
        <v>10</v>
      </c>
      <c r="E262" s="6">
        <f>'[1]вредные усл '!R1297</f>
        <v>188</v>
      </c>
    </row>
    <row r="263" spans="1:5" s="1" customFormat="1" ht="15.6">
      <c r="A263" s="46"/>
      <c r="B263" s="56"/>
      <c r="C263" s="45"/>
      <c r="D263" s="5" t="s">
        <v>12</v>
      </c>
      <c r="E263" s="6">
        <f>'[1]вредные усл '!R1297+'[1]вредные усл '!R13</f>
        <v>231</v>
      </c>
    </row>
    <row r="264" spans="1:5" s="1" customFormat="1" ht="15.6">
      <c r="A264" s="46" t="s">
        <v>121</v>
      </c>
      <c r="B264" s="56" t="s">
        <v>122</v>
      </c>
      <c r="C264" s="45" t="s">
        <v>9</v>
      </c>
      <c r="D264" s="5" t="s">
        <v>10</v>
      </c>
      <c r="E264" s="6">
        <f>'[1]вредные усл '!R1324</f>
        <v>323</v>
      </c>
    </row>
    <row r="265" spans="1:5" s="1" customFormat="1" ht="15.6">
      <c r="A265" s="46"/>
      <c r="B265" s="56"/>
      <c r="C265" s="45"/>
      <c r="D265" s="5" t="s">
        <v>12</v>
      </c>
      <c r="E265" s="6">
        <f>'[1]вредные усл '!R1324+'[1]вредные усл '!R13</f>
        <v>366</v>
      </c>
    </row>
    <row r="266" spans="1:5" s="1" customFormat="1" ht="15.6">
      <c r="A266" s="46"/>
      <c r="B266" s="56"/>
      <c r="C266" s="45" t="s">
        <v>13</v>
      </c>
      <c r="D266" s="5" t="s">
        <v>10</v>
      </c>
      <c r="E266" s="6">
        <f>'[1]вредные усл '!R1325</f>
        <v>261</v>
      </c>
    </row>
    <row r="267" spans="1:5" s="1" customFormat="1" ht="15.6">
      <c r="A267" s="46"/>
      <c r="B267" s="56"/>
      <c r="C267" s="45"/>
      <c r="D267" s="5" t="s">
        <v>12</v>
      </c>
      <c r="E267" s="6">
        <f>'[1]вредные усл '!R1325+'[1]вредные усл '!R13</f>
        <v>304</v>
      </c>
    </row>
    <row r="268" spans="1:5" s="1" customFormat="1" ht="15.6">
      <c r="A268" s="46" t="s">
        <v>123</v>
      </c>
      <c r="B268" s="56" t="s">
        <v>124</v>
      </c>
      <c r="C268" s="45" t="s">
        <v>9</v>
      </c>
      <c r="D268" s="5" t="s">
        <v>10</v>
      </c>
      <c r="E268" s="6">
        <f>'[1]вредные усл '!R1342</f>
        <v>269</v>
      </c>
    </row>
    <row r="269" spans="1:5" s="1" customFormat="1" ht="15.6">
      <c r="A269" s="46"/>
      <c r="B269" s="56"/>
      <c r="C269" s="45"/>
      <c r="D269" s="5" t="s">
        <v>12</v>
      </c>
      <c r="E269" s="6">
        <f>'[1]вредные усл '!R1342+'[1]вредные усл '!R13</f>
        <v>312</v>
      </c>
    </row>
    <row r="270" spans="1:5" s="1" customFormat="1" ht="15.6">
      <c r="A270" s="46"/>
      <c r="B270" s="56"/>
      <c r="C270" s="45" t="s">
        <v>13</v>
      </c>
      <c r="D270" s="5" t="s">
        <v>10</v>
      </c>
      <c r="E270" s="6">
        <f>'[1]вредные усл '!R1343</f>
        <v>231</v>
      </c>
    </row>
    <row r="271" spans="1:5" s="1" customFormat="1" ht="15.6">
      <c r="A271" s="46"/>
      <c r="B271" s="56"/>
      <c r="C271" s="45"/>
      <c r="D271" s="5" t="s">
        <v>12</v>
      </c>
      <c r="E271" s="6">
        <f>'[1]вредные усл '!R1343+'[1]вредные усл '!R13</f>
        <v>274</v>
      </c>
    </row>
    <row r="272" spans="1:5" s="1" customFormat="1" ht="15.6">
      <c r="A272" s="46" t="s">
        <v>125</v>
      </c>
      <c r="B272" s="61" t="s">
        <v>126</v>
      </c>
      <c r="C272" s="45" t="s">
        <v>9</v>
      </c>
      <c r="D272" s="5" t="s">
        <v>10</v>
      </c>
      <c r="E272" s="6">
        <f>'[1]вредные усл '!R1366</f>
        <v>303</v>
      </c>
    </row>
    <row r="273" spans="1:5" s="1" customFormat="1" ht="15.6">
      <c r="A273" s="46"/>
      <c r="B273" s="61"/>
      <c r="C273" s="45"/>
      <c r="D273" s="5" t="s">
        <v>12</v>
      </c>
      <c r="E273" s="6">
        <f>'[1]вредные усл '!R1366+'[1]вредные усл '!R13</f>
        <v>346</v>
      </c>
    </row>
    <row r="274" spans="1:5" s="1" customFormat="1" ht="15.6">
      <c r="A274" s="46"/>
      <c r="B274" s="61"/>
      <c r="C274" s="45" t="s">
        <v>13</v>
      </c>
      <c r="D274" s="5" t="s">
        <v>10</v>
      </c>
      <c r="E274" s="6">
        <f>'[1]вредные усл '!R1367</f>
        <v>247</v>
      </c>
    </row>
    <row r="275" spans="1:5" s="1" customFormat="1" ht="15.6">
      <c r="A275" s="46"/>
      <c r="B275" s="61"/>
      <c r="C275" s="45"/>
      <c r="D275" s="5" t="s">
        <v>12</v>
      </c>
      <c r="E275" s="6">
        <f>'[1]вредные усл '!R1367+'[1]вредные усл '!R13</f>
        <v>290</v>
      </c>
    </row>
    <row r="276" spans="1:5" s="1" customFormat="1" ht="15.6">
      <c r="A276" s="46" t="s">
        <v>127</v>
      </c>
      <c r="B276" s="61" t="s">
        <v>128</v>
      </c>
      <c r="C276" s="45" t="s">
        <v>9</v>
      </c>
      <c r="D276" s="5" t="s">
        <v>10</v>
      </c>
      <c r="E276" s="6">
        <f>'[1]вредные усл '!R1391</f>
        <v>460</v>
      </c>
    </row>
    <row r="277" spans="1:5" s="1" customFormat="1" ht="15.6">
      <c r="A277" s="46"/>
      <c r="B277" s="61"/>
      <c r="C277" s="45"/>
      <c r="D277" s="5" t="s">
        <v>12</v>
      </c>
      <c r="E277" s="6">
        <f>'[1]вредные усл '!R1391+'[1]вредные усл '!R13</f>
        <v>503</v>
      </c>
    </row>
    <row r="278" spans="1:5" s="1" customFormat="1" ht="15.6">
      <c r="A278" s="46"/>
      <c r="B278" s="61"/>
      <c r="C278" s="45" t="s">
        <v>13</v>
      </c>
      <c r="D278" s="5" t="s">
        <v>10</v>
      </c>
      <c r="E278" s="6">
        <f>'[1]вредные усл '!R1392</f>
        <v>398</v>
      </c>
    </row>
    <row r="279" spans="1:5" s="1" customFormat="1" ht="15.6">
      <c r="A279" s="46"/>
      <c r="B279" s="61"/>
      <c r="C279" s="45"/>
      <c r="D279" s="5" t="s">
        <v>12</v>
      </c>
      <c r="E279" s="6">
        <f>'[1]вредные усл '!R1392+'[1]вредные усл '!R13</f>
        <v>441</v>
      </c>
    </row>
    <row r="280" spans="1:5" s="1" customFormat="1" ht="15.6">
      <c r="A280" s="46" t="s">
        <v>129</v>
      </c>
      <c r="B280" s="61" t="s">
        <v>130</v>
      </c>
      <c r="C280" s="45" t="s">
        <v>9</v>
      </c>
      <c r="D280" s="5" t="s">
        <v>10</v>
      </c>
      <c r="E280" s="6">
        <f>'[1]вредные усл '!R1414</f>
        <v>348</v>
      </c>
    </row>
    <row r="281" spans="1:5" s="1" customFormat="1" ht="15.6">
      <c r="A281" s="46"/>
      <c r="B281" s="61"/>
      <c r="C281" s="45"/>
      <c r="D281" s="5" t="s">
        <v>12</v>
      </c>
      <c r="E281" s="6">
        <f>'[1]вредные усл '!R1414+'[1]вредные усл '!R13</f>
        <v>391</v>
      </c>
    </row>
    <row r="282" spans="1:5" s="1" customFormat="1" ht="15.6">
      <c r="A282" s="46"/>
      <c r="B282" s="61"/>
      <c r="C282" s="45" t="s">
        <v>13</v>
      </c>
      <c r="D282" s="5" t="s">
        <v>10</v>
      </c>
      <c r="E282" s="6">
        <f>'[1]вредные усл '!R1415</f>
        <v>271</v>
      </c>
    </row>
    <row r="283" spans="1:5" s="1" customFormat="1" ht="15.6">
      <c r="A283" s="46"/>
      <c r="B283" s="61"/>
      <c r="C283" s="45"/>
      <c r="D283" s="5" t="s">
        <v>12</v>
      </c>
      <c r="E283" s="6">
        <f>'[1]вредные усл '!R1415+'[1]вредные усл '!R13</f>
        <v>314</v>
      </c>
    </row>
    <row r="284" spans="1:5" s="1" customFormat="1" ht="15.6">
      <c r="A284" s="46" t="s">
        <v>131</v>
      </c>
      <c r="B284" s="61" t="s">
        <v>132</v>
      </c>
      <c r="C284" s="45" t="s">
        <v>9</v>
      </c>
      <c r="D284" s="5" t="s">
        <v>10</v>
      </c>
      <c r="E284" s="6">
        <f>'[1]вредные усл '!R1436</f>
        <v>304</v>
      </c>
    </row>
    <row r="285" spans="1:5" s="1" customFormat="1" ht="15.6">
      <c r="A285" s="46"/>
      <c r="B285" s="61"/>
      <c r="C285" s="45"/>
      <c r="D285" s="5" t="s">
        <v>12</v>
      </c>
      <c r="E285" s="6">
        <f>'[1]вредные усл '!R1436+'[1]вредные усл '!R13</f>
        <v>347</v>
      </c>
    </row>
    <row r="286" spans="1:5" s="1" customFormat="1" ht="15.6">
      <c r="A286" s="46"/>
      <c r="B286" s="61"/>
      <c r="C286" s="45" t="s">
        <v>13</v>
      </c>
      <c r="D286" s="5" t="s">
        <v>10</v>
      </c>
      <c r="E286" s="6">
        <f>'[1]вредные усл '!R1437</f>
        <v>207</v>
      </c>
    </row>
    <row r="287" spans="1:5" s="1" customFormat="1" ht="15.6">
      <c r="A287" s="46"/>
      <c r="B287" s="61"/>
      <c r="C287" s="45"/>
      <c r="D287" s="5" t="s">
        <v>12</v>
      </c>
      <c r="E287" s="6">
        <f>'[1]вредные усл '!R1437+'[1]вредные усл '!R13</f>
        <v>250</v>
      </c>
    </row>
    <row r="288" spans="1:5" s="1" customFormat="1" ht="15.6">
      <c r="A288" s="46" t="s">
        <v>133</v>
      </c>
      <c r="B288" s="61" t="s">
        <v>134</v>
      </c>
      <c r="C288" s="45" t="s">
        <v>9</v>
      </c>
      <c r="D288" s="5" t="s">
        <v>10</v>
      </c>
      <c r="E288" s="6">
        <f>'[1]вредные усл '!R1460</f>
        <v>314</v>
      </c>
    </row>
    <row r="289" spans="1:5" s="1" customFormat="1" ht="15.6">
      <c r="A289" s="46"/>
      <c r="B289" s="61"/>
      <c r="C289" s="45"/>
      <c r="D289" s="5" t="s">
        <v>12</v>
      </c>
      <c r="E289" s="6">
        <f>'[1]вредные усл '!R1460+'[1]вредные усл '!R13</f>
        <v>357</v>
      </c>
    </row>
    <row r="290" spans="1:5" s="1" customFormat="1" ht="15.6">
      <c r="A290" s="46"/>
      <c r="B290" s="61"/>
      <c r="C290" s="45" t="s">
        <v>13</v>
      </c>
      <c r="D290" s="5" t="s">
        <v>10</v>
      </c>
      <c r="E290" s="6">
        <f>'[1]вредные усл '!R1461</f>
        <v>264</v>
      </c>
    </row>
    <row r="291" spans="1:5" s="1" customFormat="1" ht="15.6">
      <c r="A291" s="46"/>
      <c r="B291" s="62"/>
      <c r="C291" s="45"/>
      <c r="D291" s="5" t="s">
        <v>12</v>
      </c>
      <c r="E291" s="6">
        <f>'[1]вредные усл '!R1461+'[1]вредные усл '!R13</f>
        <v>307</v>
      </c>
    </row>
    <row r="292" spans="1:5" s="1" customFormat="1" ht="15.6">
      <c r="A292" s="43" t="s">
        <v>135</v>
      </c>
      <c r="B292" s="9" t="s">
        <v>136</v>
      </c>
      <c r="C292" s="44" t="s">
        <v>9</v>
      </c>
      <c r="D292" s="5" t="s">
        <v>10</v>
      </c>
      <c r="E292" s="6">
        <f>'[1]вредные усл '!R1480</f>
        <v>273</v>
      </c>
    </row>
    <row r="293" spans="1:5" s="1" customFormat="1" ht="15.6">
      <c r="A293" s="43"/>
      <c r="B293" s="17" t="s">
        <v>137</v>
      </c>
      <c r="C293" s="44"/>
      <c r="D293" s="5" t="s">
        <v>12</v>
      </c>
      <c r="E293" s="6">
        <f>'[1]вредные усл '!R1480+'[1]вредные усл '!R13</f>
        <v>316</v>
      </c>
    </row>
    <row r="294" spans="1:5" s="1" customFormat="1" ht="15.6">
      <c r="A294" s="43"/>
      <c r="B294" s="14"/>
      <c r="C294" s="44" t="s">
        <v>13</v>
      </c>
      <c r="D294" s="5" t="s">
        <v>10</v>
      </c>
      <c r="E294" s="6">
        <f>'[1]вредные усл '!R1481</f>
        <v>235</v>
      </c>
    </row>
    <row r="295" spans="1:5" s="1" customFormat="1" ht="15.6">
      <c r="A295" s="43"/>
      <c r="B295" s="14"/>
      <c r="C295" s="44"/>
      <c r="D295" s="5" t="s">
        <v>12</v>
      </c>
      <c r="E295" s="6">
        <f>'[1]вредные усл '!R1481+'[1]вредные усл '!R13</f>
        <v>278</v>
      </c>
    </row>
    <row r="296" spans="1:5" s="1" customFormat="1" ht="15.6">
      <c r="A296" s="43" t="s">
        <v>138</v>
      </c>
      <c r="B296" s="9" t="s">
        <v>139</v>
      </c>
      <c r="C296" s="44" t="s">
        <v>9</v>
      </c>
      <c r="D296" s="5" t="s">
        <v>10</v>
      </c>
      <c r="E296" s="6">
        <f>'[1]вредные усл '!R1502</f>
        <v>268</v>
      </c>
    </row>
    <row r="297" spans="1:5" s="1" customFormat="1" ht="15.6">
      <c r="A297" s="43"/>
      <c r="B297" s="17" t="s">
        <v>140</v>
      </c>
      <c r="C297" s="44"/>
      <c r="D297" s="5" t="s">
        <v>12</v>
      </c>
      <c r="E297" s="6">
        <f>'[1]вредные усл '!R1502+'[1]вредные усл '!R13</f>
        <v>311</v>
      </c>
    </row>
    <row r="298" spans="1:5" s="1" customFormat="1" ht="15.6">
      <c r="A298" s="43"/>
      <c r="B298" s="14"/>
      <c r="C298" s="44" t="s">
        <v>13</v>
      </c>
      <c r="D298" s="5" t="s">
        <v>10</v>
      </c>
      <c r="E298" s="6">
        <f>'[1]вредные усл '!R1503</f>
        <v>230</v>
      </c>
    </row>
    <row r="299" spans="1:5" s="1" customFormat="1" ht="15.6">
      <c r="A299" s="43"/>
      <c r="B299" s="13"/>
      <c r="C299" s="44"/>
      <c r="D299" s="5" t="s">
        <v>12</v>
      </c>
      <c r="E299" s="6">
        <f>'[1]вредные усл '!R1503+'[1]вредные усл '!R13</f>
        <v>273</v>
      </c>
    </row>
    <row r="300" spans="1:5" s="1" customFormat="1" ht="15.6">
      <c r="A300" s="46" t="s">
        <v>141</v>
      </c>
      <c r="B300" s="63" t="s">
        <v>142</v>
      </c>
      <c r="C300" s="45" t="s">
        <v>9</v>
      </c>
      <c r="D300" s="5" t="s">
        <v>10</v>
      </c>
      <c r="E300" s="6">
        <f>'[1]вредные усл '!R1523</f>
        <v>289</v>
      </c>
    </row>
    <row r="301" spans="1:5" s="1" customFormat="1" ht="15.6">
      <c r="A301" s="46"/>
      <c r="B301" s="61"/>
      <c r="C301" s="45"/>
      <c r="D301" s="5" t="s">
        <v>12</v>
      </c>
      <c r="E301" s="6">
        <f>'[1]вредные усл '!R1523+'[1]вредные усл '!R13</f>
        <v>332</v>
      </c>
    </row>
    <row r="302" spans="1:5" s="1" customFormat="1" ht="15.6">
      <c r="A302" s="46"/>
      <c r="B302" s="61"/>
      <c r="C302" s="45" t="s">
        <v>13</v>
      </c>
      <c r="D302" s="5" t="s">
        <v>10</v>
      </c>
      <c r="E302" s="6">
        <f>'[1]вредные усл '!R1524</f>
        <v>235</v>
      </c>
    </row>
    <row r="303" spans="1:5" s="1" customFormat="1" ht="15.6">
      <c r="A303" s="46"/>
      <c r="B303" s="62"/>
      <c r="C303" s="45"/>
      <c r="D303" s="5" t="s">
        <v>12</v>
      </c>
      <c r="E303" s="6">
        <f>'[1]вредные усл '!R1524+'[1]вредные усл '!R13</f>
        <v>278</v>
      </c>
    </row>
    <row r="304" spans="1:5" s="1" customFormat="1" ht="15.6">
      <c r="A304" s="43" t="s">
        <v>143</v>
      </c>
      <c r="B304" s="9" t="s">
        <v>144</v>
      </c>
      <c r="C304" s="44" t="s">
        <v>9</v>
      </c>
      <c r="D304" s="45" t="s">
        <v>10</v>
      </c>
      <c r="E304" s="49">
        <f>'[1]вредные усл '!R1545</f>
        <v>267</v>
      </c>
    </row>
    <row r="305" spans="1:5" s="1" customFormat="1" ht="15.6">
      <c r="A305" s="43"/>
      <c r="B305" s="17" t="s">
        <v>145</v>
      </c>
      <c r="C305" s="44"/>
      <c r="D305" s="45"/>
      <c r="E305" s="50"/>
    </row>
    <row r="306" spans="1:5" s="1" customFormat="1" ht="15.6">
      <c r="A306" s="43"/>
      <c r="B306" s="17"/>
      <c r="C306" s="44"/>
      <c r="D306" s="5" t="s">
        <v>12</v>
      </c>
      <c r="E306" s="6">
        <f>'[1]вредные усл '!R1545+'[1]вредные усл '!R13</f>
        <v>310</v>
      </c>
    </row>
    <row r="307" spans="1:5" s="1" customFormat="1" ht="15.6">
      <c r="A307" s="43"/>
      <c r="B307" s="17"/>
      <c r="C307" s="44" t="s">
        <v>13</v>
      </c>
      <c r="D307" s="5" t="s">
        <v>10</v>
      </c>
      <c r="E307" s="6">
        <f>'[1]вредные усл '!R1546</f>
        <v>229</v>
      </c>
    </row>
    <row r="308" spans="1:5" s="1" customFormat="1" ht="15.6">
      <c r="A308" s="43"/>
      <c r="B308" s="21"/>
      <c r="C308" s="44"/>
      <c r="D308" s="5" t="s">
        <v>12</v>
      </c>
      <c r="E308" s="6">
        <f>'[1]вредные усл '!R1546+'[1]вредные усл '!R13</f>
        <v>272</v>
      </c>
    </row>
    <row r="309" spans="1:5" s="1" customFormat="1" ht="15.6">
      <c r="A309" s="46" t="s">
        <v>146</v>
      </c>
      <c r="B309" s="63" t="s">
        <v>147</v>
      </c>
      <c r="C309" s="45" t="s">
        <v>9</v>
      </c>
      <c r="D309" s="5" t="s">
        <v>10</v>
      </c>
      <c r="E309" s="6">
        <f>'[1]вредные усл '!R1567</f>
        <v>311</v>
      </c>
    </row>
    <row r="310" spans="1:5" s="1" customFormat="1" ht="15.6">
      <c r="A310" s="46"/>
      <c r="B310" s="61"/>
      <c r="C310" s="45"/>
      <c r="D310" s="5" t="s">
        <v>12</v>
      </c>
      <c r="E310" s="6">
        <f>'[1]вредные усл '!R1567+'[1]вредные усл '!R13</f>
        <v>354</v>
      </c>
    </row>
    <row r="311" spans="1:5" s="1" customFormat="1" ht="15.6">
      <c r="A311" s="46"/>
      <c r="B311" s="61"/>
      <c r="C311" s="45" t="s">
        <v>13</v>
      </c>
      <c r="D311" s="5" t="s">
        <v>10</v>
      </c>
      <c r="E311" s="6">
        <f>'[1]вредные усл '!R1568</f>
        <v>261</v>
      </c>
    </row>
    <row r="312" spans="1:5" s="1" customFormat="1" ht="15.6">
      <c r="A312" s="46"/>
      <c r="B312" s="61"/>
      <c r="C312" s="45"/>
      <c r="D312" s="5" t="s">
        <v>12</v>
      </c>
      <c r="E312" s="6">
        <f>'[1]вредные усл '!R1568+'[1]вредные усл '!R13</f>
        <v>304</v>
      </c>
    </row>
    <row r="313" spans="1:5" s="1" customFormat="1" ht="15.6">
      <c r="A313" s="46" t="s">
        <v>148</v>
      </c>
      <c r="B313" s="61" t="s">
        <v>149</v>
      </c>
      <c r="C313" s="45" t="s">
        <v>9</v>
      </c>
      <c r="D313" s="5" t="s">
        <v>10</v>
      </c>
      <c r="E313" s="6">
        <f>'[1]вредные усл '!R1588</f>
        <v>241</v>
      </c>
    </row>
    <row r="314" spans="1:5" s="1" customFormat="1" ht="15.6">
      <c r="A314" s="46"/>
      <c r="B314" s="61"/>
      <c r="C314" s="45"/>
      <c r="D314" s="5" t="s">
        <v>12</v>
      </c>
      <c r="E314" s="6">
        <f>'[1]вредные усл '!R1588+'[1]вредные усл '!R13</f>
        <v>284</v>
      </c>
    </row>
    <row r="315" spans="1:5" s="1" customFormat="1" ht="15.6">
      <c r="A315" s="46"/>
      <c r="B315" s="61"/>
      <c r="C315" s="45" t="s">
        <v>13</v>
      </c>
      <c r="D315" s="5" t="s">
        <v>10</v>
      </c>
      <c r="E315" s="6">
        <f>'[1]вредные усл '!R1589</f>
        <v>203</v>
      </c>
    </row>
    <row r="316" spans="1:5" s="1" customFormat="1" ht="15.6">
      <c r="A316" s="46"/>
      <c r="B316" s="61"/>
      <c r="C316" s="45"/>
      <c r="D316" s="5" t="s">
        <v>12</v>
      </c>
      <c r="E316" s="6">
        <f>'[1]вредные усл '!R1589+'[1]вредные усл '!R13</f>
        <v>246</v>
      </c>
    </row>
    <row r="317" spans="1:5" s="1" customFormat="1" ht="15.6">
      <c r="A317" s="46" t="s">
        <v>150</v>
      </c>
      <c r="B317" s="61" t="s">
        <v>151</v>
      </c>
      <c r="C317" s="45" t="s">
        <v>9</v>
      </c>
      <c r="D317" s="5" t="s">
        <v>10</v>
      </c>
      <c r="E317" s="6">
        <f>'[1]вредные усл '!R1609</f>
        <v>322</v>
      </c>
    </row>
    <row r="318" spans="1:5" s="1" customFormat="1" ht="15.6">
      <c r="A318" s="46"/>
      <c r="B318" s="61"/>
      <c r="C318" s="45"/>
      <c r="D318" s="5" t="s">
        <v>12</v>
      </c>
      <c r="E318" s="6">
        <f>'[1]вредные усл '!R1609+'[1]вредные усл '!R13</f>
        <v>365</v>
      </c>
    </row>
    <row r="319" spans="1:5" s="1" customFormat="1" ht="15.6">
      <c r="A319" s="46"/>
      <c r="B319" s="61"/>
      <c r="C319" s="45" t="s">
        <v>13</v>
      </c>
      <c r="D319" s="5" t="s">
        <v>10</v>
      </c>
      <c r="E319" s="6">
        <f>'[1]вредные усл '!R1610</f>
        <v>245</v>
      </c>
    </row>
    <row r="320" spans="1:5" s="1" customFormat="1" ht="15.6">
      <c r="A320" s="46"/>
      <c r="B320" s="61"/>
      <c r="C320" s="45"/>
      <c r="D320" s="5" t="s">
        <v>12</v>
      </c>
      <c r="E320" s="6">
        <f>'[1]вредные усл '!R1610+'[1]вредные усл '!R13</f>
        <v>288</v>
      </c>
    </row>
    <row r="321" spans="1:5" s="1" customFormat="1" ht="15.6">
      <c r="A321" s="46" t="s">
        <v>152</v>
      </c>
      <c r="B321" s="61" t="s">
        <v>153</v>
      </c>
      <c r="C321" s="45" t="s">
        <v>9</v>
      </c>
      <c r="D321" s="5" t="s">
        <v>10</v>
      </c>
      <c r="E321" s="6">
        <f>'[1]вредные усл '!R1630</f>
        <v>203</v>
      </c>
    </row>
    <row r="322" spans="1:5" s="1" customFormat="1" ht="15.6">
      <c r="A322" s="46"/>
      <c r="B322" s="61"/>
      <c r="C322" s="45"/>
      <c r="D322" s="5" t="s">
        <v>12</v>
      </c>
      <c r="E322" s="6">
        <f>'[1]вредные усл '!R1630+'[1]вредные усл '!R13</f>
        <v>246</v>
      </c>
    </row>
    <row r="323" spans="1:5" s="1" customFormat="1" ht="15.6">
      <c r="A323" s="46"/>
      <c r="B323" s="61"/>
      <c r="C323" s="45" t="s">
        <v>13</v>
      </c>
      <c r="D323" s="5" t="s">
        <v>10</v>
      </c>
      <c r="E323" s="6">
        <f>'[1]вредные усл '!R1631</f>
        <v>165</v>
      </c>
    </row>
    <row r="324" spans="1:5" s="1" customFormat="1" ht="15.6">
      <c r="A324" s="46"/>
      <c r="B324" s="61"/>
      <c r="C324" s="45"/>
      <c r="D324" s="5" t="s">
        <v>12</v>
      </c>
      <c r="E324" s="6">
        <f>'[1]вредные усл '!R1631+'[1]вредные усл '!R13</f>
        <v>208</v>
      </c>
    </row>
    <row r="325" spans="1:5" s="1" customFormat="1" ht="15.6">
      <c r="A325" s="46" t="s">
        <v>154</v>
      </c>
      <c r="B325" s="61" t="s">
        <v>155</v>
      </c>
      <c r="C325" s="45" t="s">
        <v>9</v>
      </c>
      <c r="D325" s="5" t="s">
        <v>10</v>
      </c>
      <c r="E325" s="6">
        <f>'[1]вредные усл '!R1646</f>
        <v>300</v>
      </c>
    </row>
    <row r="326" spans="1:5" s="1" customFormat="1" ht="15.6">
      <c r="A326" s="46"/>
      <c r="B326" s="61"/>
      <c r="C326" s="45"/>
      <c r="D326" s="5" t="s">
        <v>12</v>
      </c>
      <c r="E326" s="6">
        <f>'[1]вредные усл '!R1646+'[1]вредные усл '!R13</f>
        <v>343</v>
      </c>
    </row>
    <row r="327" spans="1:5" s="1" customFormat="1" ht="15.6">
      <c r="A327" s="46"/>
      <c r="B327" s="61"/>
      <c r="C327" s="45" t="s">
        <v>13</v>
      </c>
      <c r="D327" s="5" t="s">
        <v>10</v>
      </c>
      <c r="E327" s="6">
        <f>'[1]вредные усл '!R1647</f>
        <v>249</v>
      </c>
    </row>
    <row r="328" spans="1:5" s="1" customFormat="1" ht="15.6">
      <c r="A328" s="46"/>
      <c r="B328" s="62"/>
      <c r="C328" s="45"/>
      <c r="D328" s="5" t="s">
        <v>12</v>
      </c>
      <c r="E328" s="6">
        <f>'[1]вредные усл '!R1647+'[1]вредные усл '!R13</f>
        <v>292</v>
      </c>
    </row>
    <row r="329" spans="1:5" s="1" customFormat="1" ht="31.2">
      <c r="A329" s="43" t="s">
        <v>156</v>
      </c>
      <c r="B329" s="9" t="s">
        <v>157</v>
      </c>
      <c r="C329" s="44" t="s">
        <v>9</v>
      </c>
      <c r="D329" s="5" t="s">
        <v>10</v>
      </c>
      <c r="E329" s="6">
        <f>'[1]вредные усл '!R1661</f>
        <v>272</v>
      </c>
    </row>
    <row r="330" spans="1:5" s="1" customFormat="1" ht="31.2">
      <c r="A330" s="43"/>
      <c r="B330" s="17" t="s">
        <v>158</v>
      </c>
      <c r="C330" s="44"/>
      <c r="D330" s="5" t="s">
        <v>12</v>
      </c>
      <c r="E330" s="6">
        <f>'[1]вредные усл '!R1661+'[1]вредные усл '!R13</f>
        <v>315</v>
      </c>
    </row>
    <row r="331" spans="1:5" s="1" customFormat="1" ht="15.6">
      <c r="A331" s="43"/>
      <c r="B331" s="14"/>
      <c r="C331" s="44" t="s">
        <v>13</v>
      </c>
      <c r="D331" s="5" t="s">
        <v>10</v>
      </c>
      <c r="E331" s="6">
        <f>'[1]вредные усл '!R1662</f>
        <v>216</v>
      </c>
    </row>
    <row r="332" spans="1:5" s="1" customFormat="1" ht="15.6">
      <c r="A332" s="43"/>
      <c r="B332" s="13"/>
      <c r="C332" s="44"/>
      <c r="D332" s="5" t="s">
        <v>12</v>
      </c>
      <c r="E332" s="6">
        <f>'[1]вредные усл '!R1662+'[1]вредные усл '!R13</f>
        <v>259</v>
      </c>
    </row>
    <row r="333" spans="1:5" s="1" customFormat="1" ht="15.6">
      <c r="A333" s="46" t="s">
        <v>159</v>
      </c>
      <c r="B333" s="63" t="s">
        <v>160</v>
      </c>
      <c r="C333" s="45" t="s">
        <v>9</v>
      </c>
      <c r="D333" s="5" t="s">
        <v>10</v>
      </c>
      <c r="E333" s="6">
        <f>'[1]вредные усл '!R1682</f>
        <v>290</v>
      </c>
    </row>
    <row r="334" spans="1:5" s="1" customFormat="1" ht="15.6">
      <c r="A334" s="46"/>
      <c r="B334" s="61"/>
      <c r="C334" s="45"/>
      <c r="D334" s="5" t="s">
        <v>12</v>
      </c>
      <c r="E334" s="6">
        <f>'[1]вредные усл '!R1682+'[1]вредные усл '!R13</f>
        <v>333</v>
      </c>
    </row>
    <row r="335" spans="1:5" s="1" customFormat="1" ht="15.6">
      <c r="A335" s="46"/>
      <c r="B335" s="61"/>
      <c r="C335" s="45" t="s">
        <v>13</v>
      </c>
      <c r="D335" s="5" t="s">
        <v>10</v>
      </c>
      <c r="E335" s="6">
        <f>'[1]вредные усл '!R1683</f>
        <v>216</v>
      </c>
    </row>
    <row r="336" spans="1:5" s="1" customFormat="1" ht="15.6">
      <c r="A336" s="46"/>
      <c r="B336" s="61"/>
      <c r="C336" s="45"/>
      <c r="D336" s="5" t="s">
        <v>12</v>
      </c>
      <c r="E336" s="6">
        <f>'[1]вредные усл '!R1683+'[1]вредные усл '!R13</f>
        <v>259</v>
      </c>
    </row>
    <row r="337" spans="1:5" s="1" customFormat="1" ht="15.6">
      <c r="A337" s="46" t="s">
        <v>161</v>
      </c>
      <c r="B337" s="61" t="s">
        <v>162</v>
      </c>
      <c r="C337" s="45" t="s">
        <v>9</v>
      </c>
      <c r="D337" s="5" t="s">
        <v>10</v>
      </c>
      <c r="E337" s="6">
        <f>'[1]вредные усл '!R1701</f>
        <v>282</v>
      </c>
    </row>
    <row r="338" spans="1:5" s="1" customFormat="1" ht="15.6">
      <c r="A338" s="46"/>
      <c r="B338" s="61"/>
      <c r="C338" s="45"/>
      <c r="D338" s="5" t="s">
        <v>12</v>
      </c>
      <c r="E338" s="6">
        <f>'[1]вредные усл '!R1701+'[1]вредные усл '!R13</f>
        <v>325</v>
      </c>
    </row>
    <row r="339" spans="1:5" s="1" customFormat="1" ht="15.6">
      <c r="A339" s="46"/>
      <c r="B339" s="61"/>
      <c r="C339" s="45" t="s">
        <v>13</v>
      </c>
      <c r="D339" s="5" t="s">
        <v>10</v>
      </c>
      <c r="E339" s="6">
        <f>'[1]вредные усл '!R1702</f>
        <v>190</v>
      </c>
    </row>
    <row r="340" spans="1:5" s="1" customFormat="1" ht="15.6">
      <c r="A340" s="46"/>
      <c r="B340" s="61"/>
      <c r="C340" s="45"/>
      <c r="D340" s="5" t="s">
        <v>12</v>
      </c>
      <c r="E340" s="6">
        <f>'[1]вредные усл '!R1702+'[1]вредные усл '!R13</f>
        <v>233</v>
      </c>
    </row>
    <row r="341" spans="1:5" s="1" customFormat="1" ht="15.6">
      <c r="A341" s="46" t="s">
        <v>163</v>
      </c>
      <c r="B341" s="61" t="s">
        <v>164</v>
      </c>
      <c r="C341" s="45" t="s">
        <v>9</v>
      </c>
      <c r="D341" s="5" t="s">
        <v>10</v>
      </c>
      <c r="E341" s="6">
        <f>'[1]вредные усл '!R1725</f>
        <v>264</v>
      </c>
    </row>
    <row r="342" spans="1:5" s="1" customFormat="1" ht="15.6">
      <c r="A342" s="46"/>
      <c r="B342" s="61"/>
      <c r="C342" s="45"/>
      <c r="D342" s="5" t="s">
        <v>12</v>
      </c>
      <c r="E342" s="6">
        <f>'[1]вредные усл '!R1725+'[1]вредные усл '!R13</f>
        <v>307</v>
      </c>
    </row>
    <row r="343" spans="1:5" s="1" customFormat="1" ht="15.6">
      <c r="A343" s="46"/>
      <c r="B343" s="61"/>
      <c r="C343" s="45" t="s">
        <v>13</v>
      </c>
      <c r="D343" s="5" t="s">
        <v>10</v>
      </c>
      <c r="E343" s="6">
        <f>'[1]вредные усл '!R1726</f>
        <v>190</v>
      </c>
    </row>
    <row r="344" spans="1:5" s="1" customFormat="1" ht="15.6">
      <c r="A344" s="46"/>
      <c r="B344" s="61"/>
      <c r="C344" s="45"/>
      <c r="D344" s="5" t="s">
        <v>12</v>
      </c>
      <c r="E344" s="6">
        <f>'[1]вредные усл '!R1726+'[1]вредные усл '!R13</f>
        <v>233</v>
      </c>
    </row>
    <row r="345" spans="1:5" s="1" customFormat="1" ht="15.6">
      <c r="A345" s="46" t="s">
        <v>165</v>
      </c>
      <c r="B345" s="61" t="s">
        <v>166</v>
      </c>
      <c r="C345" s="45" t="s">
        <v>9</v>
      </c>
      <c r="D345" s="5" t="s">
        <v>10</v>
      </c>
      <c r="E345" s="6">
        <f>'[1]вредные усл '!R1745</f>
        <v>296</v>
      </c>
    </row>
    <row r="346" spans="1:5" s="1" customFormat="1" ht="15.6">
      <c r="A346" s="46"/>
      <c r="B346" s="61"/>
      <c r="C346" s="45"/>
      <c r="D346" s="5" t="s">
        <v>12</v>
      </c>
      <c r="E346" s="6">
        <f>'[1]вредные усл '!R1745+'[1]вредные усл '!R13</f>
        <v>339</v>
      </c>
    </row>
    <row r="347" spans="1:5" s="1" customFormat="1" ht="15.6">
      <c r="A347" s="46"/>
      <c r="B347" s="61"/>
      <c r="C347" s="45" t="s">
        <v>13</v>
      </c>
      <c r="D347" s="5" t="s">
        <v>10</v>
      </c>
      <c r="E347" s="6">
        <f>'[1]вредные усл '!R1746</f>
        <v>258</v>
      </c>
    </row>
    <row r="348" spans="1:5" s="1" customFormat="1" ht="15.6">
      <c r="A348" s="46"/>
      <c r="B348" s="61"/>
      <c r="C348" s="45"/>
      <c r="D348" s="5" t="s">
        <v>12</v>
      </c>
      <c r="E348" s="6">
        <f>'[1]вредные усл '!R1746+'[1]вредные усл '!R13</f>
        <v>301</v>
      </c>
    </row>
    <row r="349" spans="1:5" s="1" customFormat="1" ht="15.6">
      <c r="A349" s="46" t="s">
        <v>167</v>
      </c>
      <c r="B349" s="61" t="s">
        <v>168</v>
      </c>
      <c r="C349" s="45" t="s">
        <v>9</v>
      </c>
      <c r="D349" s="5" t="s">
        <v>10</v>
      </c>
      <c r="E349" s="6">
        <f>'[1]вредные усл '!R1769</f>
        <v>254</v>
      </c>
    </row>
    <row r="350" spans="1:5" s="1" customFormat="1" ht="15.6">
      <c r="A350" s="46"/>
      <c r="B350" s="61"/>
      <c r="C350" s="45"/>
      <c r="D350" s="5" t="s">
        <v>12</v>
      </c>
      <c r="E350" s="6">
        <f>'[1]вредные усл '!R1769+'[1]вредные усл '!R13</f>
        <v>297</v>
      </c>
    </row>
    <row r="351" spans="1:5" s="1" customFormat="1" ht="15.6">
      <c r="A351" s="46"/>
      <c r="B351" s="61"/>
      <c r="C351" s="45" t="s">
        <v>13</v>
      </c>
      <c r="D351" s="5" t="s">
        <v>10</v>
      </c>
      <c r="E351" s="6">
        <f>'[1]вредные усл '!R1770</f>
        <v>216</v>
      </c>
    </row>
    <row r="352" spans="1:5" s="1" customFormat="1" ht="15.6">
      <c r="A352" s="46"/>
      <c r="B352" s="61"/>
      <c r="C352" s="45"/>
      <c r="D352" s="5" t="s">
        <v>12</v>
      </c>
      <c r="E352" s="6">
        <f>'[1]вредные усл '!R1770+'[1]вредные усл '!R13</f>
        <v>259</v>
      </c>
    </row>
    <row r="353" spans="1:5" s="1" customFormat="1" ht="15.6">
      <c r="A353" s="46" t="s">
        <v>169</v>
      </c>
      <c r="B353" s="61" t="s">
        <v>170</v>
      </c>
      <c r="C353" s="45" t="s">
        <v>9</v>
      </c>
      <c r="D353" s="5" t="s">
        <v>10</v>
      </c>
      <c r="E353" s="6">
        <f>'[1]вредные усл '!R1790</f>
        <v>301</v>
      </c>
    </row>
    <row r="354" spans="1:5" s="1" customFormat="1" ht="15.6">
      <c r="A354" s="46"/>
      <c r="B354" s="61"/>
      <c r="C354" s="45"/>
      <c r="D354" s="5" t="s">
        <v>12</v>
      </c>
      <c r="E354" s="6">
        <f>'[1]вредные усл '!R1790+'[1]вредные усл '!R13</f>
        <v>344</v>
      </c>
    </row>
    <row r="355" spans="1:5" s="1" customFormat="1" ht="15.6">
      <c r="A355" s="46"/>
      <c r="B355" s="61"/>
      <c r="C355" s="45" t="s">
        <v>13</v>
      </c>
      <c r="D355" s="5" t="s">
        <v>10</v>
      </c>
      <c r="E355" s="6">
        <f>'[1]вредные усл '!R1791</f>
        <v>250</v>
      </c>
    </row>
    <row r="356" spans="1:5" s="1" customFormat="1" ht="15.6">
      <c r="A356" s="46"/>
      <c r="B356" s="61"/>
      <c r="C356" s="45"/>
      <c r="D356" s="5" t="s">
        <v>12</v>
      </c>
      <c r="E356" s="6">
        <f>'[1]вредные усл '!R1791+'[1]вредные усл '!R13</f>
        <v>293</v>
      </c>
    </row>
    <row r="357" spans="1:5" s="1" customFormat="1" ht="15.6">
      <c r="A357" s="46" t="s">
        <v>171</v>
      </c>
      <c r="B357" s="61" t="s">
        <v>172</v>
      </c>
      <c r="C357" s="45" t="s">
        <v>9</v>
      </c>
      <c r="D357" s="5" t="s">
        <v>10</v>
      </c>
      <c r="E357" s="6">
        <f>'[1]вредные усл '!R1816</f>
        <v>254</v>
      </c>
    </row>
    <row r="358" spans="1:5" s="1" customFormat="1" ht="15.6">
      <c r="A358" s="46"/>
      <c r="B358" s="61"/>
      <c r="C358" s="45"/>
      <c r="D358" s="5" t="s">
        <v>12</v>
      </c>
      <c r="E358" s="6">
        <f>'[1]вредные усл '!R1816+'[1]вредные усл '!R13</f>
        <v>297</v>
      </c>
    </row>
    <row r="359" spans="1:5" s="1" customFormat="1" ht="15.6">
      <c r="A359" s="46"/>
      <c r="B359" s="61"/>
      <c r="C359" s="45" t="s">
        <v>13</v>
      </c>
      <c r="D359" s="5" t="s">
        <v>10</v>
      </c>
      <c r="E359" s="6">
        <f>'[1]вредные усл '!R1818</f>
        <v>216</v>
      </c>
    </row>
    <row r="360" spans="1:5" s="1" customFormat="1" ht="15.6">
      <c r="A360" s="46"/>
      <c r="B360" s="61"/>
      <c r="C360" s="45"/>
      <c r="D360" s="5" t="s">
        <v>12</v>
      </c>
      <c r="E360" s="6">
        <f>'[1]вредные усл '!R1818+'[1]вредные усл '!R13</f>
        <v>259</v>
      </c>
    </row>
    <row r="361" spans="1:5" s="1" customFormat="1" ht="15.6">
      <c r="A361" s="46" t="s">
        <v>173</v>
      </c>
      <c r="B361" s="61" t="s">
        <v>174</v>
      </c>
      <c r="C361" s="45" t="s">
        <v>9</v>
      </c>
      <c r="D361" s="5" t="s">
        <v>10</v>
      </c>
      <c r="E361" s="6">
        <f>'[1]вредные усл '!R1816</f>
        <v>254</v>
      </c>
    </row>
    <row r="362" spans="1:5" s="1" customFormat="1" ht="15.6">
      <c r="A362" s="46"/>
      <c r="B362" s="61"/>
      <c r="C362" s="45"/>
      <c r="D362" s="5" t="s">
        <v>12</v>
      </c>
      <c r="E362" s="6">
        <f>'[1]вредные усл '!R1816+'[1]вредные усл '!R13</f>
        <v>297</v>
      </c>
    </row>
    <row r="363" spans="1:5" s="1" customFormat="1" ht="15.6">
      <c r="A363" s="46"/>
      <c r="B363" s="61"/>
      <c r="C363" s="45" t="s">
        <v>13</v>
      </c>
      <c r="D363" s="5" t="s">
        <v>10</v>
      </c>
      <c r="E363" s="6">
        <f>'[1]вредные усл '!R1816</f>
        <v>254</v>
      </c>
    </row>
    <row r="364" spans="1:5" s="1" customFormat="1" ht="15.6">
      <c r="A364" s="46"/>
      <c r="B364" s="61"/>
      <c r="C364" s="45"/>
      <c r="D364" s="5" t="s">
        <v>12</v>
      </c>
      <c r="E364" s="6">
        <f>'[1]вредные усл '!R1816+'[1]вредные усл '!R13</f>
        <v>297</v>
      </c>
    </row>
    <row r="365" spans="1:5" s="1" customFormat="1" ht="15.6">
      <c r="A365" s="46" t="s">
        <v>175</v>
      </c>
      <c r="B365" s="61" t="s">
        <v>176</v>
      </c>
      <c r="C365" s="45" t="s">
        <v>9</v>
      </c>
      <c r="D365" s="5" t="s">
        <v>10</v>
      </c>
      <c r="E365" s="6">
        <f>'[1]вредные усл '!R1838</f>
        <v>253</v>
      </c>
    </row>
    <row r="366" spans="1:5" s="1" customFormat="1" ht="15.6">
      <c r="A366" s="46"/>
      <c r="B366" s="61"/>
      <c r="C366" s="45"/>
      <c r="D366" s="5" t="s">
        <v>12</v>
      </c>
      <c r="E366" s="6">
        <f>'[1]вредные усл '!R1838+'[1]вредные усл '!R13</f>
        <v>296</v>
      </c>
    </row>
    <row r="367" spans="1:5" s="1" customFormat="1" ht="15.6">
      <c r="A367" s="46"/>
      <c r="B367" s="61"/>
      <c r="C367" s="45" t="s">
        <v>13</v>
      </c>
      <c r="D367" s="5" t="s">
        <v>10</v>
      </c>
      <c r="E367" s="6">
        <f>'[1]вредные усл '!R1839</f>
        <v>197</v>
      </c>
    </row>
    <row r="368" spans="1:5" s="1" customFormat="1" ht="15.6">
      <c r="A368" s="46"/>
      <c r="B368" s="61"/>
      <c r="C368" s="45"/>
      <c r="D368" s="5" t="s">
        <v>12</v>
      </c>
      <c r="E368" s="6">
        <f>'[1]вредные усл '!R1839+'[1]вредные усл '!R13</f>
        <v>240</v>
      </c>
    </row>
    <row r="369" spans="1:5" s="1" customFormat="1" ht="15.6">
      <c r="A369" s="46" t="s">
        <v>177</v>
      </c>
      <c r="B369" s="61" t="s">
        <v>178</v>
      </c>
      <c r="C369" s="45" t="s">
        <v>9</v>
      </c>
      <c r="D369" s="5" t="s">
        <v>10</v>
      </c>
      <c r="E369" s="6">
        <f>'[1]вредные усл '!R1856</f>
        <v>211</v>
      </c>
    </row>
    <row r="370" spans="1:5" s="1" customFormat="1" ht="15.6">
      <c r="A370" s="46"/>
      <c r="B370" s="61"/>
      <c r="C370" s="45"/>
      <c r="D370" s="5" t="s">
        <v>12</v>
      </c>
      <c r="E370" s="6">
        <f>'[1]вредные усл '!R1856+'[1]вредные усл '!R13</f>
        <v>254</v>
      </c>
    </row>
    <row r="371" spans="1:5" s="1" customFormat="1" ht="15.6">
      <c r="A371" s="46"/>
      <c r="B371" s="61"/>
      <c r="C371" s="45" t="s">
        <v>13</v>
      </c>
      <c r="D371" s="5" t="s">
        <v>10</v>
      </c>
      <c r="E371" s="6">
        <f>'[1]вредные усл '!R1857</f>
        <v>157</v>
      </c>
    </row>
    <row r="372" spans="1:5" s="1" customFormat="1" ht="15.6">
      <c r="A372" s="46"/>
      <c r="B372" s="61"/>
      <c r="C372" s="45"/>
      <c r="D372" s="5" t="s">
        <v>12</v>
      </c>
      <c r="E372" s="6">
        <f>'[1]вредные усл '!R1857+'[1]вредные усл '!R13</f>
        <v>200</v>
      </c>
    </row>
    <row r="373" spans="1:5" s="1" customFormat="1" ht="15.6">
      <c r="A373" s="46" t="s">
        <v>179</v>
      </c>
      <c r="B373" s="61" t="s">
        <v>378</v>
      </c>
      <c r="C373" s="45" t="s">
        <v>9</v>
      </c>
      <c r="D373" s="5" t="s">
        <v>10</v>
      </c>
      <c r="E373" s="6">
        <f>'[1]вредные усл '!R1871</f>
        <v>208</v>
      </c>
    </row>
    <row r="374" spans="1:5" s="1" customFormat="1" ht="15.6">
      <c r="A374" s="46"/>
      <c r="B374" s="61"/>
      <c r="C374" s="45"/>
      <c r="D374" s="5" t="s">
        <v>12</v>
      </c>
      <c r="E374" s="6">
        <f>'[1]вредные усл '!R1871+'[1]вредные усл '!R13</f>
        <v>251</v>
      </c>
    </row>
    <row r="375" spans="1:5" s="1" customFormat="1" ht="15.6">
      <c r="A375" s="46"/>
      <c r="B375" s="61"/>
      <c r="C375" s="45" t="s">
        <v>13</v>
      </c>
      <c r="D375" s="5" t="s">
        <v>10</v>
      </c>
      <c r="E375" s="6">
        <f>'[1]вредные усл '!R1872</f>
        <v>157</v>
      </c>
    </row>
    <row r="376" spans="1:5" s="1" customFormat="1" ht="15.6">
      <c r="A376" s="46"/>
      <c r="B376" s="61"/>
      <c r="C376" s="45"/>
      <c r="D376" s="5" t="s">
        <v>12</v>
      </c>
      <c r="E376" s="6">
        <f>'[1]вредные усл '!R1872+'[1]вредные усл '!R13</f>
        <v>200</v>
      </c>
    </row>
    <row r="377" spans="1:5" s="1" customFormat="1" ht="15.6">
      <c r="A377" s="46" t="s">
        <v>180</v>
      </c>
      <c r="B377" s="61" t="s">
        <v>181</v>
      </c>
      <c r="C377" s="45" t="s">
        <v>9</v>
      </c>
      <c r="D377" s="5" t="s">
        <v>10</v>
      </c>
      <c r="E377" s="6">
        <f>'[1]вредные усл '!R1887</f>
        <v>209</v>
      </c>
    </row>
    <row r="378" spans="1:5" s="1" customFormat="1" ht="15.6">
      <c r="A378" s="46"/>
      <c r="B378" s="61"/>
      <c r="C378" s="45"/>
      <c r="D378" s="5" t="s">
        <v>12</v>
      </c>
      <c r="E378" s="6">
        <f>'[1]вредные усл '!R1887+'[1]вредные усл '!R13</f>
        <v>252</v>
      </c>
    </row>
    <row r="379" spans="1:5" s="1" customFormat="1" ht="15.6">
      <c r="A379" s="46"/>
      <c r="B379" s="61"/>
      <c r="C379" s="45" t="s">
        <v>13</v>
      </c>
      <c r="D379" s="5" t="s">
        <v>10</v>
      </c>
      <c r="E379" s="6">
        <f>'[1]вредные усл '!R1888</f>
        <v>171</v>
      </c>
    </row>
    <row r="380" spans="1:5" s="1" customFormat="1" ht="15.6">
      <c r="A380" s="46"/>
      <c r="B380" s="62"/>
      <c r="C380" s="45"/>
      <c r="D380" s="5" t="s">
        <v>12</v>
      </c>
      <c r="E380" s="6">
        <f>'[1]вредные усл '!R1888+'[1]вредные усл '!R13</f>
        <v>214</v>
      </c>
    </row>
    <row r="381" spans="1:5" s="1" customFormat="1" ht="15.6">
      <c r="A381" s="43" t="s">
        <v>182</v>
      </c>
      <c r="B381" s="9" t="s">
        <v>183</v>
      </c>
      <c r="C381" s="44" t="s">
        <v>9</v>
      </c>
      <c r="D381" s="45" t="s">
        <v>10</v>
      </c>
      <c r="E381" s="49">
        <f>'[1]вредные усл '!R1903</f>
        <v>237</v>
      </c>
    </row>
    <row r="382" spans="1:5" s="1" customFormat="1" ht="15.6">
      <c r="A382" s="43"/>
      <c r="B382" s="17" t="s">
        <v>184</v>
      </c>
      <c r="C382" s="44"/>
      <c r="D382" s="45"/>
      <c r="E382" s="50"/>
    </row>
    <row r="383" spans="1:5" s="1" customFormat="1" ht="15.6">
      <c r="A383" s="43"/>
      <c r="B383" s="17" t="s">
        <v>185</v>
      </c>
      <c r="C383" s="44"/>
      <c r="D383" s="45"/>
      <c r="E383" s="50"/>
    </row>
    <row r="384" spans="1:5" s="1" customFormat="1" ht="15.6">
      <c r="A384" s="43"/>
      <c r="B384" s="17" t="s">
        <v>186</v>
      </c>
      <c r="C384" s="44"/>
      <c r="D384" s="45"/>
      <c r="E384" s="50"/>
    </row>
    <row r="385" spans="1:5" s="1" customFormat="1" ht="31.2">
      <c r="A385" s="43"/>
      <c r="B385" s="17" t="s">
        <v>187</v>
      </c>
      <c r="C385" s="44"/>
      <c r="D385" s="45"/>
      <c r="E385" s="50"/>
    </row>
    <row r="386" spans="1:5" s="1" customFormat="1" ht="15.6">
      <c r="A386" s="43"/>
      <c r="B386" s="17" t="s">
        <v>188</v>
      </c>
      <c r="C386" s="44"/>
      <c r="D386" s="5" t="s">
        <v>12</v>
      </c>
      <c r="E386" s="6">
        <f>'[1]вредные усл '!R1903+'[1]вредные усл '!R13</f>
        <v>280</v>
      </c>
    </row>
    <row r="387" spans="1:5" s="1" customFormat="1" ht="31.2">
      <c r="A387" s="43"/>
      <c r="B387" s="17" t="s">
        <v>189</v>
      </c>
      <c r="C387" s="44" t="s">
        <v>13</v>
      </c>
      <c r="D387" s="5" t="s">
        <v>10</v>
      </c>
      <c r="E387" s="6">
        <f>'[1]вредные усл '!R1903</f>
        <v>237</v>
      </c>
    </row>
    <row r="388" spans="1:5" s="1" customFormat="1" ht="15.6">
      <c r="A388" s="43"/>
      <c r="B388" s="17" t="s">
        <v>190</v>
      </c>
      <c r="C388" s="44"/>
      <c r="D388" s="5" t="s">
        <v>12</v>
      </c>
      <c r="E388" s="6">
        <f>'[1]вредные усл '!R1903+'[1]вредные усл '!R13</f>
        <v>280</v>
      </c>
    </row>
    <row r="389" spans="1:5" s="1" customFormat="1" ht="46.8">
      <c r="A389" s="43" t="s">
        <v>191</v>
      </c>
      <c r="B389" s="9" t="s">
        <v>192</v>
      </c>
      <c r="C389" s="44" t="s">
        <v>9</v>
      </c>
      <c r="D389" s="5" t="s">
        <v>10</v>
      </c>
      <c r="E389" s="6">
        <f>'[1]вредные усл '!R1926</f>
        <v>237</v>
      </c>
    </row>
    <row r="390" spans="1:5" s="1" customFormat="1" ht="15.6">
      <c r="A390" s="43"/>
      <c r="B390" s="17" t="s">
        <v>193</v>
      </c>
      <c r="C390" s="44"/>
      <c r="D390" s="5" t="s">
        <v>12</v>
      </c>
      <c r="E390" s="6">
        <f>'[1]вредные усл '!R1926+'[1]вредные усл '!R13</f>
        <v>280</v>
      </c>
    </row>
    <row r="391" spans="1:5" s="1" customFormat="1" ht="15.6">
      <c r="A391" s="43"/>
      <c r="B391" s="17" t="s">
        <v>194</v>
      </c>
      <c r="C391" s="44" t="s">
        <v>13</v>
      </c>
      <c r="D391" s="5" t="s">
        <v>10</v>
      </c>
      <c r="E391" s="6">
        <f>'[1]вредные усл '!R1927</f>
        <v>224</v>
      </c>
    </row>
    <row r="392" spans="1:5" s="1" customFormat="1" ht="15.6">
      <c r="A392" s="43"/>
      <c r="B392" s="14"/>
      <c r="C392" s="44"/>
      <c r="D392" s="5" t="s">
        <v>12</v>
      </c>
      <c r="E392" s="6">
        <f>'[1]вредные усл '!R1927+'[1]вредные усл '!R13</f>
        <v>267</v>
      </c>
    </row>
    <row r="393" spans="1:5" s="1" customFormat="1" ht="31.2">
      <c r="A393" s="43" t="s">
        <v>195</v>
      </c>
      <c r="B393" s="9" t="s">
        <v>196</v>
      </c>
      <c r="C393" s="44" t="s">
        <v>9</v>
      </c>
      <c r="D393" s="5" t="s">
        <v>10</v>
      </c>
      <c r="E393" s="6">
        <f>'[1]вредные усл '!R1954</f>
        <v>328</v>
      </c>
    </row>
    <row r="394" spans="1:5" s="1" customFormat="1" ht="46.8">
      <c r="A394" s="43"/>
      <c r="B394" s="17" t="s">
        <v>197</v>
      </c>
      <c r="C394" s="44"/>
      <c r="D394" s="5" t="s">
        <v>12</v>
      </c>
      <c r="E394" s="6">
        <f>'[1]вредные усл '!R1954+'[1]вредные усл '!R13</f>
        <v>371</v>
      </c>
    </row>
    <row r="395" spans="1:5" s="1" customFormat="1" ht="46.8">
      <c r="A395" s="43"/>
      <c r="B395" s="17" t="s">
        <v>198</v>
      </c>
      <c r="C395" s="44" t="s">
        <v>13</v>
      </c>
      <c r="D395" s="5" t="s">
        <v>10</v>
      </c>
      <c r="E395" s="6">
        <f>'[1]вредные усл '!R1955</f>
        <v>316</v>
      </c>
    </row>
    <row r="396" spans="1:5" s="1" customFormat="1" ht="31.2">
      <c r="A396" s="43"/>
      <c r="B396" s="21" t="s">
        <v>199</v>
      </c>
      <c r="C396" s="44"/>
      <c r="D396" s="5" t="s">
        <v>12</v>
      </c>
      <c r="E396" s="6">
        <f>'[1]вредные усл '!R1955+'[1]вредные усл '!R13</f>
        <v>359</v>
      </c>
    </row>
    <row r="397" spans="1:5" s="1" customFormat="1" ht="15.6">
      <c r="A397" s="46" t="s">
        <v>200</v>
      </c>
      <c r="B397" s="63" t="s">
        <v>201</v>
      </c>
      <c r="C397" s="45" t="s">
        <v>9</v>
      </c>
      <c r="D397" s="5" t="s">
        <v>10</v>
      </c>
      <c r="E397" s="6">
        <f>'[1]вредные усл '!R1974</f>
        <v>264</v>
      </c>
    </row>
    <row r="398" spans="1:5" s="1" customFormat="1" ht="15.6">
      <c r="A398" s="46"/>
      <c r="B398" s="61"/>
      <c r="C398" s="45"/>
      <c r="D398" s="5" t="s">
        <v>12</v>
      </c>
      <c r="E398" s="6">
        <f>'[1]вредные усл '!R1974+'[1]вредные усл '!R13</f>
        <v>307</v>
      </c>
    </row>
    <row r="399" spans="1:5" s="1" customFormat="1" ht="15.6">
      <c r="A399" s="46"/>
      <c r="B399" s="61"/>
      <c r="C399" s="45" t="s">
        <v>13</v>
      </c>
      <c r="D399" s="5" t="s">
        <v>10</v>
      </c>
      <c r="E399" s="6">
        <f>'[1]вредные усл '!R1974</f>
        <v>264</v>
      </c>
    </row>
    <row r="400" spans="1:5" s="1" customFormat="1" ht="15.6">
      <c r="A400" s="46"/>
      <c r="B400" s="61"/>
      <c r="C400" s="45"/>
      <c r="D400" s="5" t="s">
        <v>12</v>
      </c>
      <c r="E400" s="6">
        <f>'[1]вредные усл '!R1974+'[1]вредные усл '!R13</f>
        <v>307</v>
      </c>
    </row>
    <row r="401" spans="1:5" s="1" customFormat="1" ht="15.6">
      <c r="A401" s="46" t="s">
        <v>202</v>
      </c>
      <c r="B401" s="61" t="s">
        <v>203</v>
      </c>
      <c r="C401" s="45" t="s">
        <v>9</v>
      </c>
      <c r="D401" s="5" t="s">
        <v>10</v>
      </c>
      <c r="E401" s="6">
        <f>'[1]вредные усл '!R1993</f>
        <v>234</v>
      </c>
    </row>
    <row r="402" spans="1:5" s="1" customFormat="1" ht="15.6">
      <c r="A402" s="46"/>
      <c r="B402" s="61"/>
      <c r="C402" s="45"/>
      <c r="D402" s="5" t="s">
        <v>12</v>
      </c>
      <c r="E402" s="6">
        <f>'[1]вредные усл '!R1993+'[1]вредные усл '!R13</f>
        <v>277</v>
      </c>
    </row>
    <row r="403" spans="1:5" s="1" customFormat="1" ht="15.6">
      <c r="A403" s="46"/>
      <c r="B403" s="61"/>
      <c r="C403" s="45" t="s">
        <v>13</v>
      </c>
      <c r="D403" s="5" t="s">
        <v>10</v>
      </c>
      <c r="E403" s="6">
        <f>'[1]вредные усл '!R1993</f>
        <v>234</v>
      </c>
    </row>
    <row r="404" spans="1:5" s="1" customFormat="1" ht="15.6">
      <c r="A404" s="46"/>
      <c r="B404" s="61"/>
      <c r="C404" s="45"/>
      <c r="D404" s="5" t="s">
        <v>12</v>
      </c>
      <c r="E404" s="6">
        <f>'[1]вредные усл '!R1993+'[1]вредные усл '!R13</f>
        <v>277</v>
      </c>
    </row>
    <row r="405" spans="1:5" s="1" customFormat="1" ht="15.6">
      <c r="A405" s="46" t="s">
        <v>204</v>
      </c>
      <c r="B405" s="61" t="s">
        <v>379</v>
      </c>
      <c r="C405" s="45" t="s">
        <v>9</v>
      </c>
      <c r="D405" s="5" t="s">
        <v>10</v>
      </c>
      <c r="E405" s="6">
        <f>'[1]вредные усл '!R2013</f>
        <v>321</v>
      </c>
    </row>
    <row r="406" spans="1:5" s="1" customFormat="1" ht="15.6">
      <c r="A406" s="46"/>
      <c r="B406" s="61"/>
      <c r="C406" s="45"/>
      <c r="D406" s="5" t="s">
        <v>12</v>
      </c>
      <c r="E406" s="6">
        <f>'[1]вредные усл '!R2013+'[1]вредные усл '!R13</f>
        <v>364</v>
      </c>
    </row>
    <row r="407" spans="1:5" s="1" customFormat="1" ht="15.6">
      <c r="A407" s="46"/>
      <c r="B407" s="61"/>
      <c r="C407" s="45" t="s">
        <v>205</v>
      </c>
      <c r="D407" s="5" t="s">
        <v>10</v>
      </c>
      <c r="E407" s="6">
        <f>'[1]вредные усл '!R2014</f>
        <v>383</v>
      </c>
    </row>
    <row r="408" spans="1:5" s="1" customFormat="1" ht="15.6">
      <c r="A408" s="46"/>
      <c r="B408" s="61"/>
      <c r="C408" s="45"/>
      <c r="D408" s="5" t="s">
        <v>12</v>
      </c>
      <c r="E408" s="6">
        <f>'[1]вредные усл '!R2014+'[1]вредные усл '!R13</f>
        <v>426</v>
      </c>
    </row>
    <row r="409" spans="1:5" s="1" customFormat="1" ht="15.6">
      <c r="A409" s="46"/>
      <c r="B409" s="61"/>
      <c r="C409" s="45" t="s">
        <v>13</v>
      </c>
      <c r="D409" s="5" t="s">
        <v>10</v>
      </c>
      <c r="E409" s="6">
        <f>'[1]вредные усл '!R2013</f>
        <v>321</v>
      </c>
    </row>
    <row r="410" spans="1:5" s="1" customFormat="1" ht="15.6">
      <c r="A410" s="46"/>
      <c r="B410" s="61"/>
      <c r="C410" s="45"/>
      <c r="D410" s="5" t="s">
        <v>12</v>
      </c>
      <c r="E410" s="6">
        <f>'[1]вредные усл '!R2013+'[1]вредные усл '!R13</f>
        <v>364</v>
      </c>
    </row>
    <row r="411" spans="1:5" s="1" customFormat="1" ht="15.6">
      <c r="A411" s="46"/>
      <c r="B411" s="61"/>
      <c r="C411" s="45" t="s">
        <v>206</v>
      </c>
      <c r="D411" s="5" t="s">
        <v>10</v>
      </c>
      <c r="E411" s="6">
        <f>'[1]вредные усл '!R2014</f>
        <v>383</v>
      </c>
    </row>
    <row r="412" spans="1:5" s="1" customFormat="1" ht="15.6">
      <c r="A412" s="46"/>
      <c r="B412" s="61"/>
      <c r="C412" s="45"/>
      <c r="D412" s="5" t="s">
        <v>12</v>
      </c>
      <c r="E412" s="6">
        <f>'[1]вредные усл '!R2014+'[1]вредные усл '!R13</f>
        <v>426</v>
      </c>
    </row>
    <row r="413" spans="1:5" s="1" customFormat="1" ht="15.6">
      <c r="A413" s="46" t="s">
        <v>207</v>
      </c>
      <c r="B413" s="61" t="s">
        <v>208</v>
      </c>
      <c r="C413" s="45" t="s">
        <v>9</v>
      </c>
      <c r="D413" s="5" t="s">
        <v>10</v>
      </c>
      <c r="E413" s="6">
        <f>'[1]вредные усл '!R2041</f>
        <v>263</v>
      </c>
    </row>
    <row r="414" spans="1:5" s="1" customFormat="1" ht="15.6">
      <c r="A414" s="46"/>
      <c r="B414" s="61"/>
      <c r="C414" s="45"/>
      <c r="D414" s="5" t="s">
        <v>12</v>
      </c>
      <c r="E414" s="6">
        <f>'[1]вредные усл '!R2041+'[1]вредные усл '!R13</f>
        <v>306</v>
      </c>
    </row>
    <row r="415" spans="1:5" s="1" customFormat="1" ht="15.6">
      <c r="A415" s="46"/>
      <c r="B415" s="61"/>
      <c r="C415" s="45" t="s">
        <v>13</v>
      </c>
      <c r="D415" s="5" t="s">
        <v>10</v>
      </c>
      <c r="E415" s="6">
        <f>'[1]вредные усл '!R2042</f>
        <v>225</v>
      </c>
    </row>
    <row r="416" spans="1:5" s="1" customFormat="1" ht="15.6">
      <c r="A416" s="46"/>
      <c r="B416" s="62"/>
      <c r="C416" s="45"/>
      <c r="D416" s="5" t="s">
        <v>12</v>
      </c>
      <c r="E416" s="6">
        <f>'[1]вредные усл '!R2042+'[1]вредные усл '!R13</f>
        <v>268</v>
      </c>
    </row>
    <row r="417" spans="1:5" s="1" customFormat="1" ht="15.6">
      <c r="A417" s="43" t="s">
        <v>209</v>
      </c>
      <c r="B417" s="16" t="s">
        <v>210</v>
      </c>
      <c r="C417" s="44" t="s">
        <v>9</v>
      </c>
      <c r="D417" s="5" t="s">
        <v>10</v>
      </c>
      <c r="E417" s="6">
        <f>'[1]вредные усл '!R2058</f>
        <v>228</v>
      </c>
    </row>
    <row r="418" spans="1:5" s="1" customFormat="1" ht="15.6">
      <c r="A418" s="43"/>
      <c r="B418" s="17" t="s">
        <v>211</v>
      </c>
      <c r="C418" s="44"/>
      <c r="D418" s="5" t="s">
        <v>12</v>
      </c>
      <c r="E418" s="6">
        <f>'[1]вредные усл '!R2058+'[1]вредные усл '!R13</f>
        <v>271</v>
      </c>
    </row>
    <row r="419" spans="1:5" s="1" customFormat="1" ht="15.6">
      <c r="A419" s="43"/>
      <c r="B419" s="17"/>
      <c r="C419" s="44" t="s">
        <v>13</v>
      </c>
      <c r="D419" s="5" t="s">
        <v>10</v>
      </c>
      <c r="E419" s="6">
        <f>'[1]вредные усл '!R2059</f>
        <v>190</v>
      </c>
    </row>
    <row r="420" spans="1:5" s="1" customFormat="1" ht="15.6">
      <c r="A420" s="43"/>
      <c r="B420" s="13"/>
      <c r="C420" s="44"/>
      <c r="D420" s="5" t="s">
        <v>12</v>
      </c>
      <c r="E420" s="6">
        <f>'[1]вредные усл '!R2059+'[1]вредные усл '!R13</f>
        <v>233</v>
      </c>
    </row>
    <row r="421" spans="1:5" s="1" customFormat="1" ht="15.6">
      <c r="A421" s="46" t="s">
        <v>212</v>
      </c>
      <c r="B421" s="63" t="s">
        <v>213</v>
      </c>
      <c r="C421" s="45" t="s">
        <v>9</v>
      </c>
      <c r="D421" s="5" t="s">
        <v>10</v>
      </c>
      <c r="E421" s="6">
        <f>'[1]вредные усл '!R2086</f>
        <v>250</v>
      </c>
    </row>
    <row r="422" spans="1:5" s="1" customFormat="1" ht="15.6">
      <c r="A422" s="46"/>
      <c r="B422" s="61"/>
      <c r="C422" s="45"/>
      <c r="D422" s="5" t="s">
        <v>12</v>
      </c>
      <c r="E422" s="6">
        <f>'[1]вредные усл '!R2086+'[1]вредные усл '!R13</f>
        <v>293</v>
      </c>
    </row>
    <row r="423" spans="1:5" s="1" customFormat="1" ht="15.6">
      <c r="A423" s="46"/>
      <c r="B423" s="61"/>
      <c r="C423" s="45" t="s">
        <v>13</v>
      </c>
      <c r="D423" s="5" t="s">
        <v>10</v>
      </c>
      <c r="E423" s="6">
        <f>'[1]вредные усл '!R2087</f>
        <v>212</v>
      </c>
    </row>
    <row r="424" spans="1:5" s="1" customFormat="1" ht="15.6">
      <c r="A424" s="46"/>
      <c r="B424" s="61"/>
      <c r="C424" s="45"/>
      <c r="D424" s="5" t="s">
        <v>12</v>
      </c>
      <c r="E424" s="6">
        <f>'[1]вредные усл '!R2087+'[1]вредные усл '!R13</f>
        <v>255</v>
      </c>
    </row>
    <row r="425" spans="1:5" s="1" customFormat="1" ht="15.6">
      <c r="A425" s="46" t="s">
        <v>214</v>
      </c>
      <c r="B425" s="61" t="s">
        <v>215</v>
      </c>
      <c r="C425" s="45" t="s">
        <v>9</v>
      </c>
      <c r="D425" s="5" t="s">
        <v>10</v>
      </c>
      <c r="E425" s="6">
        <f>'[1]вредные усл '!R2104</f>
        <v>211</v>
      </c>
    </row>
    <row r="426" spans="1:5" s="1" customFormat="1" ht="15.6">
      <c r="A426" s="46"/>
      <c r="B426" s="61"/>
      <c r="C426" s="45"/>
      <c r="D426" s="5" t="s">
        <v>12</v>
      </c>
      <c r="E426" s="6">
        <f>'[1]вредные усл '!R2104+'[1]вредные усл '!R13</f>
        <v>254</v>
      </c>
    </row>
    <row r="427" spans="1:5" s="1" customFormat="1" ht="15.6">
      <c r="A427" s="46"/>
      <c r="B427" s="61"/>
      <c r="C427" s="45" t="s">
        <v>13</v>
      </c>
      <c r="D427" s="5" t="s">
        <v>10</v>
      </c>
      <c r="E427" s="6">
        <f>'[1]вредные усл '!R2105</f>
        <v>148</v>
      </c>
    </row>
    <row r="428" spans="1:5" s="1" customFormat="1" ht="15.6">
      <c r="A428" s="46"/>
      <c r="B428" s="61"/>
      <c r="C428" s="45"/>
      <c r="D428" s="5" t="s">
        <v>12</v>
      </c>
      <c r="E428" s="6">
        <f>'[1]вредные усл '!R2105+'[1]вредные усл '!R13</f>
        <v>191</v>
      </c>
    </row>
    <row r="429" spans="1:5" s="1" customFormat="1" ht="15.6">
      <c r="A429" s="46" t="s">
        <v>216</v>
      </c>
      <c r="B429" s="61" t="s">
        <v>217</v>
      </c>
      <c r="C429" s="45" t="s">
        <v>9</v>
      </c>
      <c r="D429" s="5" t="s">
        <v>10</v>
      </c>
      <c r="E429" s="6">
        <f>'[1]вредные усл '!R2129</f>
        <v>221</v>
      </c>
    </row>
    <row r="430" spans="1:5" s="1" customFormat="1" ht="15.6">
      <c r="A430" s="46"/>
      <c r="B430" s="61"/>
      <c r="C430" s="45"/>
      <c r="D430" s="5" t="s">
        <v>12</v>
      </c>
      <c r="E430" s="6">
        <f>'[1]вредные усл '!R2129+'[1]вредные усл '!R13</f>
        <v>264</v>
      </c>
    </row>
    <row r="431" spans="1:5" s="1" customFormat="1" ht="15.6">
      <c r="A431" s="46"/>
      <c r="B431" s="61"/>
      <c r="C431" s="45" t="s">
        <v>13</v>
      </c>
      <c r="D431" s="5" t="s">
        <v>10</v>
      </c>
      <c r="E431" s="6">
        <f>'[1]вредные усл '!R2130</f>
        <v>148</v>
      </c>
    </row>
    <row r="432" spans="1:5" s="1" customFormat="1" ht="15.6">
      <c r="A432" s="46"/>
      <c r="B432" s="61"/>
      <c r="C432" s="45"/>
      <c r="D432" s="5" t="s">
        <v>12</v>
      </c>
      <c r="E432" s="6">
        <f>'[1]вредные усл '!R2130+'[1]вредные усл '!R13</f>
        <v>191</v>
      </c>
    </row>
    <row r="433" spans="1:5" s="1" customFormat="1" ht="15.6">
      <c r="A433" s="46" t="s">
        <v>218</v>
      </c>
      <c r="B433" s="61" t="s">
        <v>219</v>
      </c>
      <c r="C433" s="45" t="s">
        <v>9</v>
      </c>
      <c r="D433" s="5" t="s">
        <v>10</v>
      </c>
      <c r="E433" s="6">
        <f>'[1]вредные усл '!R2143</f>
        <v>253</v>
      </c>
    </row>
    <row r="434" spans="1:5" s="1" customFormat="1" ht="15.6">
      <c r="A434" s="46"/>
      <c r="B434" s="61"/>
      <c r="C434" s="45"/>
      <c r="D434" s="5" t="s">
        <v>12</v>
      </c>
      <c r="E434" s="6">
        <f>'[1]вредные усл '!R2143+'[1]вредные усл '!R13</f>
        <v>296</v>
      </c>
    </row>
    <row r="435" spans="1:5" s="1" customFormat="1" ht="15.6">
      <c r="A435" s="46"/>
      <c r="B435" s="61"/>
      <c r="C435" s="45" t="s">
        <v>13</v>
      </c>
      <c r="D435" s="5" t="s">
        <v>10</v>
      </c>
      <c r="E435" s="6">
        <f>'[1]вредные усл '!R2144</f>
        <v>215</v>
      </c>
    </row>
    <row r="436" spans="1:5" s="1" customFormat="1" ht="15.6">
      <c r="A436" s="46"/>
      <c r="B436" s="61"/>
      <c r="C436" s="45"/>
      <c r="D436" s="5" t="s">
        <v>12</v>
      </c>
      <c r="E436" s="6">
        <f>'[1]вредные усл '!R2144+'[1]вредные усл '!R13</f>
        <v>258</v>
      </c>
    </row>
    <row r="437" spans="1:5" s="1" customFormat="1" ht="15.6">
      <c r="A437" s="46" t="s">
        <v>220</v>
      </c>
      <c r="B437" s="61" t="s">
        <v>221</v>
      </c>
      <c r="C437" s="45" t="s">
        <v>9</v>
      </c>
      <c r="D437" s="5" t="s">
        <v>10</v>
      </c>
      <c r="E437" s="6">
        <f>'[1]вредные усл '!R2157</f>
        <v>194</v>
      </c>
    </row>
    <row r="438" spans="1:5" s="1" customFormat="1" ht="15.6">
      <c r="A438" s="46"/>
      <c r="B438" s="61"/>
      <c r="C438" s="45"/>
      <c r="D438" s="5" t="s">
        <v>12</v>
      </c>
      <c r="E438" s="6">
        <f>'[1]вредные усл '!R2157+'[1]вредные усл '!R13</f>
        <v>237</v>
      </c>
    </row>
    <row r="439" spans="1:5" s="1" customFormat="1" ht="15.6">
      <c r="A439" s="46"/>
      <c r="B439" s="61"/>
      <c r="C439" s="45" t="s">
        <v>13</v>
      </c>
      <c r="D439" s="5" t="s">
        <v>10</v>
      </c>
      <c r="E439" s="6">
        <f>'[1]вредные усл '!R2158</f>
        <v>156</v>
      </c>
    </row>
    <row r="440" spans="1:5" s="1" customFormat="1" ht="15.6">
      <c r="A440" s="46"/>
      <c r="B440" s="61"/>
      <c r="C440" s="45"/>
      <c r="D440" s="5" t="s">
        <v>12</v>
      </c>
      <c r="E440" s="6">
        <f>'[1]вредные усл '!R2158+'[1]вредные усл '!R13</f>
        <v>199</v>
      </c>
    </row>
    <row r="441" spans="1:5" s="1" customFormat="1" ht="15.6">
      <c r="A441" s="46" t="s">
        <v>222</v>
      </c>
      <c r="B441" s="61" t="s">
        <v>223</v>
      </c>
      <c r="C441" s="45" t="s">
        <v>9</v>
      </c>
      <c r="D441" s="5" t="s">
        <v>10</v>
      </c>
      <c r="E441" s="6">
        <f>'[1]вредные усл '!R2173</f>
        <v>286</v>
      </c>
    </row>
    <row r="442" spans="1:5" s="1" customFormat="1" ht="15.6">
      <c r="A442" s="46"/>
      <c r="B442" s="61"/>
      <c r="C442" s="45"/>
      <c r="D442" s="5" t="s">
        <v>12</v>
      </c>
      <c r="E442" s="6">
        <f>'[1]вредные усл '!R2173+'[1]вредные усл '!R13</f>
        <v>329</v>
      </c>
    </row>
    <row r="443" spans="1:5" s="1" customFormat="1" ht="15.6">
      <c r="A443" s="46"/>
      <c r="B443" s="61"/>
      <c r="C443" s="45" t="s">
        <v>13</v>
      </c>
      <c r="D443" s="5" t="s">
        <v>10</v>
      </c>
      <c r="E443" s="6">
        <f>'[1]вредные усл '!R2174</f>
        <v>248</v>
      </c>
    </row>
    <row r="444" spans="1:5" s="1" customFormat="1" ht="15.6">
      <c r="A444" s="46"/>
      <c r="B444" s="61"/>
      <c r="C444" s="45"/>
      <c r="D444" s="5" t="s">
        <v>12</v>
      </c>
      <c r="E444" s="6">
        <f>'[1]вредные усл '!R2174+'[1]вредные усл '!R13</f>
        <v>291</v>
      </c>
    </row>
    <row r="445" spans="1:5" s="1" customFormat="1" ht="15.6">
      <c r="A445" s="46" t="s">
        <v>224</v>
      </c>
      <c r="B445" s="61" t="s">
        <v>225</v>
      </c>
      <c r="C445" s="45" t="s">
        <v>9</v>
      </c>
      <c r="D445" s="5" t="s">
        <v>10</v>
      </c>
      <c r="E445" s="6">
        <f>'[1]вредные усл '!R2188</f>
        <v>240</v>
      </c>
    </row>
    <row r="446" spans="1:5" s="1" customFormat="1" ht="15.6">
      <c r="A446" s="46"/>
      <c r="B446" s="61"/>
      <c r="C446" s="45"/>
      <c r="D446" s="5" t="s">
        <v>12</v>
      </c>
      <c r="E446" s="6">
        <f>'[1]вредные усл '!R2188+'[1]вредные усл '!R13</f>
        <v>283</v>
      </c>
    </row>
    <row r="447" spans="1:5" s="1" customFormat="1" ht="15.6">
      <c r="A447" s="46"/>
      <c r="B447" s="61"/>
      <c r="C447" s="45" t="s">
        <v>13</v>
      </c>
      <c r="D447" s="5" t="s">
        <v>10</v>
      </c>
      <c r="E447" s="6">
        <f>'[1]вредные усл '!R2188</f>
        <v>240</v>
      </c>
    </row>
    <row r="448" spans="1:5" s="1" customFormat="1" ht="15.6">
      <c r="A448" s="46"/>
      <c r="B448" s="61"/>
      <c r="C448" s="45"/>
      <c r="D448" s="5" t="s">
        <v>12</v>
      </c>
      <c r="E448" s="6">
        <f>'[1]вредные усл '!R2188+'[1]вредные усл '!R13</f>
        <v>283</v>
      </c>
    </row>
    <row r="449" spans="1:5" s="1" customFormat="1" ht="15.6">
      <c r="A449" s="46" t="s">
        <v>226</v>
      </c>
      <c r="B449" s="61" t="s">
        <v>380</v>
      </c>
      <c r="C449" s="45" t="s">
        <v>9</v>
      </c>
      <c r="D449" s="5" t="s">
        <v>10</v>
      </c>
      <c r="E449" s="6">
        <f>'[1]вредные усл '!R2202</f>
        <v>210</v>
      </c>
    </row>
    <row r="450" spans="1:5" s="1" customFormat="1" ht="15.6">
      <c r="A450" s="46"/>
      <c r="B450" s="61"/>
      <c r="C450" s="45"/>
      <c r="D450" s="5" t="s">
        <v>12</v>
      </c>
      <c r="E450" s="6">
        <f>'[1]вредные усл '!R2202+'[1]вредные усл '!R13</f>
        <v>253</v>
      </c>
    </row>
    <row r="451" spans="1:5" s="1" customFormat="1" ht="15.6">
      <c r="A451" s="46"/>
      <c r="B451" s="61"/>
      <c r="C451" s="45" t="s">
        <v>13</v>
      </c>
      <c r="D451" s="5" t="s">
        <v>10</v>
      </c>
      <c r="E451" s="6">
        <f>'[1]вредные усл '!R2203</f>
        <v>172</v>
      </c>
    </row>
    <row r="452" spans="1:5" s="1" customFormat="1" ht="15.6">
      <c r="A452" s="46"/>
      <c r="B452" s="61"/>
      <c r="C452" s="45"/>
      <c r="D452" s="5" t="s">
        <v>12</v>
      </c>
      <c r="E452" s="6">
        <f>'[1]вредные усл '!R2203+'[1]вредные усл '!R13</f>
        <v>215</v>
      </c>
    </row>
    <row r="453" spans="1:5" s="1" customFormat="1" ht="15.6">
      <c r="A453" s="46" t="s">
        <v>227</v>
      </c>
      <c r="B453" s="56" t="s">
        <v>381</v>
      </c>
      <c r="C453" s="45" t="s">
        <v>9</v>
      </c>
      <c r="D453" s="5" t="s">
        <v>10</v>
      </c>
      <c r="E453" s="6">
        <f>'[1]вредные усл '!R2215</f>
        <v>203</v>
      </c>
    </row>
    <row r="454" spans="1:5" s="1" customFormat="1" ht="15.6">
      <c r="A454" s="46"/>
      <c r="B454" s="56"/>
      <c r="C454" s="45"/>
      <c r="D454" s="5" t="s">
        <v>12</v>
      </c>
      <c r="E454" s="6">
        <f>'[1]вредные усл '!R2215+'[1]вредные усл '!R13</f>
        <v>246</v>
      </c>
    </row>
    <row r="455" spans="1:5" s="1" customFormat="1" ht="15.6">
      <c r="A455" s="46"/>
      <c r="B455" s="56"/>
      <c r="C455" s="45" t="s">
        <v>13</v>
      </c>
      <c r="D455" s="5" t="s">
        <v>10</v>
      </c>
      <c r="E455" s="6">
        <f>'[1]вредные усл '!R2216</f>
        <v>165</v>
      </c>
    </row>
    <row r="456" spans="1:5" s="1" customFormat="1" ht="15.6">
      <c r="A456" s="46"/>
      <c r="B456" s="56"/>
      <c r="C456" s="45"/>
      <c r="D456" s="5" t="s">
        <v>12</v>
      </c>
      <c r="E456" s="6">
        <f>'[1]вредные усл '!R2216+'[1]вредные усл '!R13</f>
        <v>208</v>
      </c>
    </row>
    <row r="457" spans="1:5" s="1" customFormat="1" ht="15.6">
      <c r="A457" s="46" t="s">
        <v>228</v>
      </c>
      <c r="B457" s="56" t="s">
        <v>382</v>
      </c>
      <c r="C457" s="45" t="s">
        <v>9</v>
      </c>
      <c r="D457" s="5" t="s">
        <v>10</v>
      </c>
      <c r="E457" s="6">
        <f>'[1]вредные усл '!R2229</f>
        <v>213</v>
      </c>
    </row>
    <row r="458" spans="1:5" s="1" customFormat="1" ht="15.6">
      <c r="A458" s="46"/>
      <c r="B458" s="56"/>
      <c r="C458" s="45"/>
      <c r="D458" s="5" t="s">
        <v>12</v>
      </c>
      <c r="E458" s="6">
        <f>'[1]вредные усл '!R2229+'[1]вредные усл '!R13</f>
        <v>256</v>
      </c>
    </row>
    <row r="459" spans="1:5" s="1" customFormat="1" ht="15.6">
      <c r="A459" s="46"/>
      <c r="B459" s="56"/>
      <c r="C459" s="45" t="s">
        <v>13</v>
      </c>
      <c r="D459" s="5" t="s">
        <v>10</v>
      </c>
      <c r="E459" s="6">
        <f>'[1]вредные усл '!R2230</f>
        <v>175</v>
      </c>
    </row>
    <row r="460" spans="1:5" s="1" customFormat="1" ht="15.6">
      <c r="A460" s="46"/>
      <c r="B460" s="60"/>
      <c r="C460" s="45"/>
      <c r="D460" s="5" t="s">
        <v>12</v>
      </c>
      <c r="E460" s="6">
        <f>'[1]вредные усл '!R2230+'[1]вредные усл '!R13</f>
        <v>218</v>
      </c>
    </row>
    <row r="461" spans="1:5" s="1" customFormat="1" ht="15.6">
      <c r="A461" s="43" t="s">
        <v>229</v>
      </c>
      <c r="B461" s="16" t="s">
        <v>383</v>
      </c>
      <c r="C461" s="22"/>
      <c r="D461" s="45" t="s">
        <v>10</v>
      </c>
      <c r="E461" s="49">
        <f>'[1]вредные усл '!R2243</f>
        <v>203</v>
      </c>
    </row>
    <row r="462" spans="1:5" s="1" customFormat="1" ht="31.2">
      <c r="A462" s="43"/>
      <c r="B462" s="18" t="s">
        <v>384</v>
      </c>
      <c r="C462" s="22" t="s">
        <v>9</v>
      </c>
      <c r="D462" s="45"/>
      <c r="E462" s="50"/>
    </row>
    <row r="463" spans="1:5" s="1" customFormat="1" ht="31.2">
      <c r="A463" s="43"/>
      <c r="B463" s="18" t="s">
        <v>385</v>
      </c>
      <c r="C463" s="22"/>
      <c r="D463" s="5" t="s">
        <v>12</v>
      </c>
      <c r="E463" s="6">
        <f>'[1]вредные усл '!R2243+'[1]вредные усл '!R13</f>
        <v>246</v>
      </c>
    </row>
    <row r="464" spans="1:5" s="1" customFormat="1" ht="34.200000000000003">
      <c r="A464" s="43"/>
      <c r="B464" s="17" t="s">
        <v>386</v>
      </c>
      <c r="C464" s="44" t="s">
        <v>13</v>
      </c>
      <c r="D464" s="45" t="s">
        <v>10</v>
      </c>
      <c r="E464" s="49">
        <f>'[1]вредные усл '!R2244</f>
        <v>146</v>
      </c>
    </row>
    <row r="465" spans="1:5" s="1" customFormat="1" ht="15.6">
      <c r="A465" s="43"/>
      <c r="B465" s="18" t="s">
        <v>387</v>
      </c>
      <c r="C465" s="44"/>
      <c r="D465" s="45"/>
      <c r="E465" s="50"/>
    </row>
    <row r="466" spans="1:5" s="1" customFormat="1" ht="15">
      <c r="A466" s="43"/>
      <c r="B466" s="14"/>
      <c r="C466" s="44"/>
      <c r="D466" s="45"/>
      <c r="E466" s="50"/>
    </row>
    <row r="467" spans="1:5" s="1" customFormat="1" ht="15.6">
      <c r="A467" s="43"/>
      <c r="B467" s="13"/>
      <c r="C467" s="44"/>
      <c r="D467" s="5" t="s">
        <v>12</v>
      </c>
      <c r="E467" s="6">
        <f>'[1]вредные усл '!R2244+'[1]вредные усл '!R13</f>
        <v>189</v>
      </c>
    </row>
    <row r="468" spans="1:5" s="1" customFormat="1" ht="15.6">
      <c r="A468" s="46" t="s">
        <v>230</v>
      </c>
      <c r="B468" s="58" t="s">
        <v>388</v>
      </c>
      <c r="C468" s="45" t="s">
        <v>9</v>
      </c>
      <c r="D468" s="5" t="s">
        <v>10</v>
      </c>
      <c r="E468" s="6">
        <f>'[1]вредные усл '!R2260</f>
        <v>165</v>
      </c>
    </row>
    <row r="469" spans="1:5" s="1" customFormat="1" ht="15.6">
      <c r="A469" s="46"/>
      <c r="B469" s="56"/>
      <c r="C469" s="45"/>
      <c r="D469" s="5" t="s">
        <v>12</v>
      </c>
      <c r="E469" s="6">
        <f>'[1]вредные усл '!R2260+'[1]вредные усл '!R13</f>
        <v>208</v>
      </c>
    </row>
    <row r="470" spans="1:5" s="1" customFormat="1" ht="15.6">
      <c r="A470" s="46"/>
      <c r="B470" s="56"/>
      <c r="C470" s="45" t="s">
        <v>13</v>
      </c>
      <c r="D470" s="5" t="s">
        <v>10</v>
      </c>
      <c r="E470" s="6">
        <f>'[1]вредные усл '!R2261</f>
        <v>127</v>
      </c>
    </row>
    <row r="471" spans="1:5" s="1" customFormat="1" ht="15.6">
      <c r="A471" s="46"/>
      <c r="B471" s="60"/>
      <c r="C471" s="45"/>
      <c r="D471" s="5" t="s">
        <v>12</v>
      </c>
      <c r="E471" s="6">
        <f>'[1]вредные усл '!R2261+'[1]вредные усл '!R13</f>
        <v>170</v>
      </c>
    </row>
    <row r="472" spans="1:5" s="1" customFormat="1" ht="31.2">
      <c r="A472" s="43" t="s">
        <v>231</v>
      </c>
      <c r="B472" s="16" t="s">
        <v>232</v>
      </c>
      <c r="C472" s="44" t="s">
        <v>9</v>
      </c>
      <c r="D472" s="5" t="s">
        <v>10</v>
      </c>
      <c r="E472" s="6">
        <f>'[1]вредные усл '!R2275</f>
        <v>174</v>
      </c>
    </row>
    <row r="473" spans="1:5" s="1" customFormat="1" ht="31.2">
      <c r="A473" s="43"/>
      <c r="B473" s="18" t="s">
        <v>233</v>
      </c>
      <c r="C473" s="44"/>
      <c r="D473" s="5" t="s">
        <v>12</v>
      </c>
      <c r="E473" s="6">
        <f>'[1]вредные усл '!R2275+'[1]вредные усл '!R13</f>
        <v>217</v>
      </c>
    </row>
    <row r="474" spans="1:5" s="1" customFormat="1" ht="15.6">
      <c r="A474" s="43"/>
      <c r="B474" s="14"/>
      <c r="C474" s="44" t="s">
        <v>13</v>
      </c>
      <c r="D474" s="5" t="s">
        <v>10</v>
      </c>
      <c r="E474" s="6">
        <f>'[1]вредные усл '!R2276</f>
        <v>136</v>
      </c>
    </row>
    <row r="475" spans="1:5" s="1" customFormat="1" ht="15.6">
      <c r="A475" s="43"/>
      <c r="B475" s="13"/>
      <c r="C475" s="44"/>
      <c r="D475" s="5" t="s">
        <v>12</v>
      </c>
      <c r="E475" s="6">
        <f>'[1]вредные усл '!R2276+'[1]вредные усл '!R13</f>
        <v>179</v>
      </c>
    </row>
    <row r="476" spans="1:5" s="1" customFormat="1" ht="15.6">
      <c r="A476" s="46" t="s">
        <v>234</v>
      </c>
      <c r="B476" s="58" t="s">
        <v>235</v>
      </c>
      <c r="C476" s="45" t="s">
        <v>9</v>
      </c>
      <c r="D476" s="5" t="s">
        <v>10</v>
      </c>
      <c r="E476" s="6">
        <f>'[1]вредные усл '!R2291</f>
        <v>183</v>
      </c>
    </row>
    <row r="477" spans="1:5" s="1" customFormat="1" ht="15.6">
      <c r="A477" s="46"/>
      <c r="B477" s="56"/>
      <c r="C477" s="45"/>
      <c r="D477" s="5" t="s">
        <v>12</v>
      </c>
      <c r="E477" s="6">
        <f>'[1]вредные усл '!R2291+'[1]вредные усл '!R13</f>
        <v>226</v>
      </c>
    </row>
    <row r="478" spans="1:5" s="1" customFormat="1" ht="15.6">
      <c r="A478" s="46"/>
      <c r="B478" s="56"/>
      <c r="C478" s="45" t="s">
        <v>13</v>
      </c>
      <c r="D478" s="5" t="s">
        <v>10</v>
      </c>
      <c r="E478" s="6">
        <f>'[1]вредные усл '!R2292</f>
        <v>145</v>
      </c>
    </row>
    <row r="479" spans="1:5" s="1" customFormat="1" ht="15.6">
      <c r="A479" s="46"/>
      <c r="B479" s="56"/>
      <c r="C479" s="45"/>
      <c r="D479" s="5" t="s">
        <v>12</v>
      </c>
      <c r="E479" s="6">
        <f>'[1]вредные усл '!R2292+'[1]вредные усл '!R13</f>
        <v>188</v>
      </c>
    </row>
    <row r="480" spans="1:5" s="1" customFormat="1" ht="15.6">
      <c r="A480" s="46" t="s">
        <v>236</v>
      </c>
      <c r="B480" s="56" t="s">
        <v>237</v>
      </c>
      <c r="C480" s="45" t="s">
        <v>9</v>
      </c>
      <c r="D480" s="5" t="s">
        <v>10</v>
      </c>
      <c r="E480" s="6">
        <f>'[1]вредные усл '!R2305</f>
        <v>168</v>
      </c>
    </row>
    <row r="481" spans="1:5" s="1" customFormat="1" ht="15.6">
      <c r="A481" s="46"/>
      <c r="B481" s="56"/>
      <c r="C481" s="45"/>
      <c r="D481" s="5" t="s">
        <v>12</v>
      </c>
      <c r="E481" s="6">
        <f>'[1]вредные усл '!R2305+'[1]вредные усл '!R13</f>
        <v>211</v>
      </c>
    </row>
    <row r="482" spans="1:5" s="1" customFormat="1" ht="15.6">
      <c r="A482" s="46"/>
      <c r="B482" s="56"/>
      <c r="C482" s="45" t="s">
        <v>13</v>
      </c>
      <c r="D482" s="5" t="s">
        <v>10</v>
      </c>
      <c r="E482" s="6">
        <f>'[1]вредные усл '!R2306</f>
        <v>130</v>
      </c>
    </row>
    <row r="483" spans="1:5" s="1" customFormat="1" ht="15.6">
      <c r="A483" s="46"/>
      <c r="B483" s="56"/>
      <c r="C483" s="45"/>
      <c r="D483" s="5" t="s">
        <v>12</v>
      </c>
      <c r="E483" s="6">
        <f>'[1]вредные усл '!R2306+'[1]вредные усл '!R13</f>
        <v>173</v>
      </c>
    </row>
    <row r="484" spans="1:5" s="1" customFormat="1" ht="15.6">
      <c r="A484" s="24">
        <v>2</v>
      </c>
      <c r="B484" s="3" t="s">
        <v>238</v>
      </c>
      <c r="C484" s="5"/>
      <c r="D484" s="5"/>
      <c r="E484" s="8"/>
    </row>
    <row r="485" spans="1:5" s="1" customFormat="1" ht="15.6">
      <c r="A485" s="46" t="s">
        <v>239</v>
      </c>
      <c r="B485" s="56" t="s">
        <v>240</v>
      </c>
      <c r="C485" s="45" t="s">
        <v>9</v>
      </c>
      <c r="D485" s="5" t="s">
        <v>10</v>
      </c>
      <c r="E485" s="6">
        <f>'[1]вредные усл '!R2322</f>
        <v>240</v>
      </c>
    </row>
    <row r="486" spans="1:5" s="1" customFormat="1" ht="15.6">
      <c r="A486" s="46"/>
      <c r="B486" s="56"/>
      <c r="C486" s="45"/>
      <c r="D486" s="5" t="s">
        <v>12</v>
      </c>
      <c r="E486" s="6">
        <f>'[1]вредные усл '!R2322+'[1]вредные усл '!R13</f>
        <v>283</v>
      </c>
    </row>
    <row r="487" spans="1:5" s="1" customFormat="1" ht="15.6">
      <c r="A487" s="46"/>
      <c r="B487" s="56"/>
      <c r="C487" s="45" t="s">
        <v>13</v>
      </c>
      <c r="D487" s="5" t="s">
        <v>10</v>
      </c>
      <c r="E487" s="6">
        <f>'[1]вредные усл '!R2323</f>
        <v>202</v>
      </c>
    </row>
    <row r="488" spans="1:5" s="1" customFormat="1" ht="15.6">
      <c r="A488" s="46"/>
      <c r="B488" s="56"/>
      <c r="C488" s="45"/>
      <c r="D488" s="5" t="s">
        <v>12</v>
      </c>
      <c r="E488" s="6">
        <f>'[1]вредные усл '!R2323+'[1]вредные усл '!R13</f>
        <v>245</v>
      </c>
    </row>
    <row r="489" spans="1:5" s="1" customFormat="1" ht="15.6">
      <c r="A489" s="46" t="s">
        <v>241</v>
      </c>
      <c r="B489" s="56" t="s">
        <v>242</v>
      </c>
      <c r="C489" s="45" t="s">
        <v>9</v>
      </c>
      <c r="D489" s="5" t="s">
        <v>10</v>
      </c>
      <c r="E489" s="6">
        <f>'[1]вредные усл '!R2337</f>
        <v>211</v>
      </c>
    </row>
    <row r="490" spans="1:5" s="1" customFormat="1" ht="15.6">
      <c r="A490" s="46"/>
      <c r="B490" s="56"/>
      <c r="C490" s="45"/>
      <c r="D490" s="5" t="s">
        <v>12</v>
      </c>
      <c r="E490" s="6">
        <f>'[1]вредные усл '!R2337+'[1]вредные усл '!R13</f>
        <v>254</v>
      </c>
    </row>
    <row r="491" spans="1:5" s="1" customFormat="1" ht="15.6">
      <c r="A491" s="46"/>
      <c r="B491" s="56"/>
      <c r="C491" s="45" t="s">
        <v>13</v>
      </c>
      <c r="D491" s="5" t="s">
        <v>10</v>
      </c>
      <c r="E491" s="6">
        <f>'[1]вредные усл '!R2338</f>
        <v>173</v>
      </c>
    </row>
    <row r="492" spans="1:5" s="1" customFormat="1" ht="15.6">
      <c r="A492" s="46"/>
      <c r="B492" s="56"/>
      <c r="C492" s="45"/>
      <c r="D492" s="5" t="s">
        <v>12</v>
      </c>
      <c r="E492" s="6">
        <f>'[1]вредные усл '!R2338+'[1]вредные усл '!R13</f>
        <v>216</v>
      </c>
    </row>
    <row r="493" spans="1:5" s="1" customFormat="1" ht="15.6">
      <c r="A493" s="46" t="s">
        <v>243</v>
      </c>
      <c r="B493" s="56" t="s">
        <v>389</v>
      </c>
      <c r="C493" s="45" t="s">
        <v>9</v>
      </c>
      <c r="D493" s="5" t="s">
        <v>10</v>
      </c>
      <c r="E493" s="6">
        <f>'[1]вредные усл '!R2357</f>
        <v>252</v>
      </c>
    </row>
    <row r="494" spans="1:5" s="1" customFormat="1" ht="15.6">
      <c r="A494" s="46"/>
      <c r="B494" s="56"/>
      <c r="C494" s="45"/>
      <c r="D494" s="5" t="s">
        <v>12</v>
      </c>
      <c r="E494" s="6">
        <f>'[1]вредные усл '!R2357+'[1]вредные усл '!R13</f>
        <v>295</v>
      </c>
    </row>
    <row r="495" spans="1:5" s="1" customFormat="1" ht="15.6">
      <c r="A495" s="46"/>
      <c r="B495" s="56"/>
      <c r="C495" s="45" t="s">
        <v>13</v>
      </c>
      <c r="D495" s="5" t="s">
        <v>10</v>
      </c>
      <c r="E495" s="6">
        <f>'[1]вредные усл '!R2358</f>
        <v>214</v>
      </c>
    </row>
    <row r="496" spans="1:5" s="1" customFormat="1" ht="15.6">
      <c r="A496" s="46"/>
      <c r="B496" s="56"/>
      <c r="C496" s="45"/>
      <c r="D496" s="5" t="s">
        <v>12</v>
      </c>
      <c r="E496" s="6">
        <f>'[1]вредные усл '!R2358+'[1]вредные усл '!R13</f>
        <v>257</v>
      </c>
    </row>
    <row r="497" spans="1:5" s="1" customFormat="1" ht="15.6">
      <c r="A497" s="46" t="s">
        <v>244</v>
      </c>
      <c r="B497" s="56" t="s">
        <v>245</v>
      </c>
      <c r="C497" s="45" t="s">
        <v>9</v>
      </c>
      <c r="D497" s="5" t="s">
        <v>10</v>
      </c>
      <c r="E497" s="6">
        <f>'[1]вредные усл '!R2376</f>
        <v>240</v>
      </c>
    </row>
    <row r="498" spans="1:5" s="1" customFormat="1" ht="15.6">
      <c r="A498" s="46"/>
      <c r="B498" s="56"/>
      <c r="C498" s="45"/>
      <c r="D498" s="5" t="s">
        <v>12</v>
      </c>
      <c r="E498" s="6">
        <f>'[1]вредные усл '!R2376+'[1]вредные усл '!R13</f>
        <v>283</v>
      </c>
    </row>
    <row r="499" spans="1:5" s="1" customFormat="1" ht="15.6">
      <c r="A499" s="46"/>
      <c r="B499" s="56"/>
      <c r="C499" s="45" t="s">
        <v>13</v>
      </c>
      <c r="D499" s="5" t="s">
        <v>10</v>
      </c>
      <c r="E499" s="6">
        <f>'[1]вредные усл '!R2377</f>
        <v>202</v>
      </c>
    </row>
    <row r="500" spans="1:5" s="1" customFormat="1" ht="15.6">
      <c r="A500" s="46"/>
      <c r="B500" s="56"/>
      <c r="C500" s="45"/>
      <c r="D500" s="5" t="s">
        <v>12</v>
      </c>
      <c r="E500" s="6">
        <f>'[1]вредные усл '!R2377+'[1]вредные усл '!R13</f>
        <v>245</v>
      </c>
    </row>
    <row r="501" spans="1:5" s="1" customFormat="1" ht="15.6">
      <c r="A501" s="46" t="s">
        <v>246</v>
      </c>
      <c r="B501" s="61" t="s">
        <v>247</v>
      </c>
      <c r="C501" s="45" t="s">
        <v>9</v>
      </c>
      <c r="D501" s="5" t="s">
        <v>10</v>
      </c>
      <c r="E501" s="6">
        <f>'[1]вредные усл '!R2405</f>
        <v>319</v>
      </c>
    </row>
    <row r="502" spans="1:5" s="1" customFormat="1" ht="15.6">
      <c r="A502" s="46"/>
      <c r="B502" s="61"/>
      <c r="C502" s="45"/>
      <c r="D502" s="5" t="s">
        <v>12</v>
      </c>
      <c r="E502" s="6">
        <f>'[1]вредные усл '!R2405+'[1]вредные усл '!R13</f>
        <v>362</v>
      </c>
    </row>
    <row r="503" spans="1:5" s="1" customFormat="1" ht="15.6">
      <c r="A503" s="46"/>
      <c r="B503" s="61"/>
      <c r="C503" s="45" t="s">
        <v>13</v>
      </c>
      <c r="D503" s="5" t="s">
        <v>10</v>
      </c>
      <c r="E503" s="6">
        <f>'[1]вредные усл '!R2406</f>
        <v>281</v>
      </c>
    </row>
    <row r="504" spans="1:5" s="1" customFormat="1" ht="15.6">
      <c r="A504" s="46"/>
      <c r="B504" s="61"/>
      <c r="C504" s="45"/>
      <c r="D504" s="5" t="s">
        <v>12</v>
      </c>
      <c r="E504" s="6">
        <f>'[1]вредные усл '!R2406+'[1]вредные усл '!R13</f>
        <v>324</v>
      </c>
    </row>
    <row r="505" spans="1:5" s="1" customFormat="1" ht="15.6">
      <c r="A505" s="46" t="s">
        <v>248</v>
      </c>
      <c r="B505" s="61" t="s">
        <v>390</v>
      </c>
      <c r="C505" s="45" t="s">
        <v>9</v>
      </c>
      <c r="D505" s="5" t="s">
        <v>10</v>
      </c>
      <c r="E505" s="6">
        <f>'[1]вредные усл '!R2446</f>
        <v>264</v>
      </c>
    </row>
    <row r="506" spans="1:5" s="1" customFormat="1" ht="15.6">
      <c r="A506" s="46"/>
      <c r="B506" s="62"/>
      <c r="C506" s="45"/>
      <c r="D506" s="5" t="s">
        <v>12</v>
      </c>
      <c r="E506" s="6">
        <f>'[1]вредные усл '!R2446+'[1]вредные усл '!R13</f>
        <v>307</v>
      </c>
    </row>
    <row r="507" spans="1:5" s="1" customFormat="1" ht="31.2">
      <c r="A507" s="43" t="s">
        <v>249</v>
      </c>
      <c r="B507" s="9" t="s">
        <v>250</v>
      </c>
      <c r="C507" s="44" t="s">
        <v>9</v>
      </c>
      <c r="D507" s="5" t="s">
        <v>10</v>
      </c>
      <c r="E507" s="6">
        <f>'[1]вредные усл '!R2425</f>
        <v>280</v>
      </c>
    </row>
    <row r="508" spans="1:5" s="1" customFormat="1" ht="46.8">
      <c r="A508" s="43"/>
      <c r="B508" s="17" t="s">
        <v>391</v>
      </c>
      <c r="C508" s="44"/>
      <c r="D508" s="5" t="s">
        <v>12</v>
      </c>
      <c r="E508" s="6">
        <f>'[1]вредные усл '!R2425+'[1]вредные усл '!R13</f>
        <v>323</v>
      </c>
    </row>
    <row r="509" spans="1:5" s="1" customFormat="1" ht="15.6">
      <c r="A509" s="43"/>
      <c r="B509" s="14"/>
      <c r="C509" s="44" t="s">
        <v>13</v>
      </c>
      <c r="D509" s="5" t="s">
        <v>10</v>
      </c>
      <c r="E509" s="6">
        <f>'[1]вредные усл '!R2426</f>
        <v>242</v>
      </c>
    </row>
    <row r="510" spans="1:5" s="1" customFormat="1" ht="15.6">
      <c r="A510" s="43"/>
      <c r="B510" s="13"/>
      <c r="C510" s="44"/>
      <c r="D510" s="5" t="s">
        <v>12</v>
      </c>
      <c r="E510" s="6">
        <f>'[1]вредные усл '!R2426+'[1]вредные усл '!R13</f>
        <v>285</v>
      </c>
    </row>
    <row r="511" spans="1:5" s="1" customFormat="1" ht="15.6">
      <c r="A511" s="46" t="s">
        <v>251</v>
      </c>
      <c r="B511" s="58" t="s">
        <v>252</v>
      </c>
      <c r="C511" s="45" t="s">
        <v>9</v>
      </c>
      <c r="D511" s="5" t="s">
        <v>10</v>
      </c>
      <c r="E511" s="6">
        <f>'[1]вредные усл '!R2465</f>
        <v>265</v>
      </c>
    </row>
    <row r="512" spans="1:5" s="1" customFormat="1" ht="15.6">
      <c r="A512" s="46"/>
      <c r="B512" s="56"/>
      <c r="C512" s="45"/>
      <c r="D512" s="5" t="s">
        <v>12</v>
      </c>
      <c r="E512" s="6">
        <f>'[1]вредные усл '!R2465+'[1]вредные усл '!R13</f>
        <v>308</v>
      </c>
    </row>
    <row r="513" spans="1:5" s="1" customFormat="1" ht="15.6">
      <c r="A513" s="46"/>
      <c r="B513" s="56"/>
      <c r="C513" s="45" t="s">
        <v>13</v>
      </c>
      <c r="D513" s="5" t="s">
        <v>10</v>
      </c>
      <c r="E513" s="6">
        <f>'[1]вредные усл '!R2466</f>
        <v>227</v>
      </c>
    </row>
    <row r="514" spans="1:5" s="1" customFormat="1" ht="15.6">
      <c r="A514" s="46"/>
      <c r="B514" s="56"/>
      <c r="C514" s="45"/>
      <c r="D514" s="5" t="s">
        <v>12</v>
      </c>
      <c r="E514" s="6">
        <f>'[1]вредные усл '!R2466+'[1]вредные усл '!R13</f>
        <v>270</v>
      </c>
    </row>
    <row r="515" spans="1:5" s="1" customFormat="1" ht="15.6">
      <c r="A515" s="46" t="s">
        <v>253</v>
      </c>
      <c r="B515" s="56" t="s">
        <v>254</v>
      </c>
      <c r="C515" s="45" t="s">
        <v>9</v>
      </c>
      <c r="D515" s="5" t="s">
        <v>10</v>
      </c>
      <c r="E515" s="6">
        <f>'[1]вредные усл '!R2489</f>
        <v>224</v>
      </c>
    </row>
    <row r="516" spans="1:5" s="1" customFormat="1" ht="15.6">
      <c r="A516" s="46"/>
      <c r="B516" s="56"/>
      <c r="C516" s="45"/>
      <c r="D516" s="5" t="s">
        <v>12</v>
      </c>
      <c r="E516" s="6">
        <f>'[1]вредные усл '!R2489+'[1]вредные усл '!R13</f>
        <v>267</v>
      </c>
    </row>
    <row r="517" spans="1:5" s="1" customFormat="1" ht="15.6">
      <c r="A517" s="46"/>
      <c r="B517" s="56"/>
      <c r="C517" s="45" t="s">
        <v>13</v>
      </c>
      <c r="D517" s="5" t="s">
        <v>10</v>
      </c>
      <c r="E517" s="6">
        <f>'[1]вредные усл '!R2489</f>
        <v>224</v>
      </c>
    </row>
    <row r="518" spans="1:5" s="1" customFormat="1" ht="15.6">
      <c r="A518" s="46"/>
      <c r="B518" s="56"/>
      <c r="C518" s="45"/>
      <c r="D518" s="5" t="s">
        <v>12</v>
      </c>
      <c r="E518" s="6">
        <f>'[1]вредные усл '!R2489+'[1]вредные усл '!R13</f>
        <v>267</v>
      </c>
    </row>
    <row r="519" spans="1:5" s="1" customFormat="1" ht="15.6">
      <c r="A519" s="46" t="s">
        <v>255</v>
      </c>
      <c r="B519" s="56" t="s">
        <v>256</v>
      </c>
      <c r="C519" s="45" t="s">
        <v>9</v>
      </c>
      <c r="D519" s="5" t="s">
        <v>10</v>
      </c>
      <c r="E519" s="6">
        <f>'[1]вредные усл '!R2506</f>
        <v>229</v>
      </c>
    </row>
    <row r="520" spans="1:5" s="1" customFormat="1" ht="15.6">
      <c r="A520" s="46"/>
      <c r="B520" s="56"/>
      <c r="C520" s="45"/>
      <c r="D520" s="5" t="s">
        <v>12</v>
      </c>
      <c r="E520" s="6">
        <f>'[1]вредные усл '!R2506+'[1]вредные усл '!R13</f>
        <v>272</v>
      </c>
    </row>
    <row r="521" spans="1:5" s="1" customFormat="1" ht="15.6">
      <c r="A521" s="46"/>
      <c r="B521" s="56"/>
      <c r="C521" s="45" t="s">
        <v>13</v>
      </c>
      <c r="D521" s="5" t="s">
        <v>10</v>
      </c>
      <c r="E521" s="6">
        <f>'[1]вредные усл '!R2507</f>
        <v>191</v>
      </c>
    </row>
    <row r="522" spans="1:5" s="1" customFormat="1" ht="15.6">
      <c r="A522" s="46"/>
      <c r="B522" s="56"/>
      <c r="C522" s="45"/>
      <c r="D522" s="5" t="s">
        <v>12</v>
      </c>
      <c r="E522" s="6">
        <f>'[1]вредные усл '!R2507+'[1]вредные усл '!R13</f>
        <v>234</v>
      </c>
    </row>
    <row r="523" spans="1:5" s="1" customFormat="1" ht="15.6">
      <c r="A523" s="46" t="s">
        <v>257</v>
      </c>
      <c r="B523" s="56" t="s">
        <v>258</v>
      </c>
      <c r="C523" s="45" t="s">
        <v>9</v>
      </c>
      <c r="D523" s="5" t="s">
        <v>10</v>
      </c>
      <c r="E523" s="6">
        <f>'[1]вредные усл '!R2539</f>
        <v>289</v>
      </c>
    </row>
    <row r="524" spans="1:5" s="1" customFormat="1" ht="15.6">
      <c r="A524" s="46"/>
      <c r="B524" s="56"/>
      <c r="C524" s="45"/>
      <c r="D524" s="5" t="s">
        <v>12</v>
      </c>
      <c r="E524" s="6">
        <f>'[1]вредные усл '!R2539+'[1]вредные усл '!R13</f>
        <v>332</v>
      </c>
    </row>
    <row r="525" spans="1:5" s="1" customFormat="1" ht="15.6">
      <c r="A525" s="46"/>
      <c r="B525" s="56"/>
      <c r="C525" s="45" t="s">
        <v>13</v>
      </c>
      <c r="D525" s="5" t="s">
        <v>10</v>
      </c>
      <c r="E525" s="6">
        <f>'[1]вредные усл '!R2540</f>
        <v>251</v>
      </c>
    </row>
    <row r="526" spans="1:5" s="1" customFormat="1" ht="15.6">
      <c r="A526" s="46"/>
      <c r="B526" s="56"/>
      <c r="C526" s="45"/>
      <c r="D526" s="5" t="s">
        <v>12</v>
      </c>
      <c r="E526" s="6">
        <f>'[1]вредные усл '!R2540+'[1]вредные усл '!R13</f>
        <v>294</v>
      </c>
    </row>
    <row r="527" spans="1:5" s="1" customFormat="1" ht="15.6">
      <c r="A527" s="46" t="s">
        <v>259</v>
      </c>
      <c r="B527" s="56" t="s">
        <v>392</v>
      </c>
      <c r="C527" s="45" t="s">
        <v>9</v>
      </c>
      <c r="D527" s="5" t="s">
        <v>10</v>
      </c>
      <c r="E527" s="6">
        <f>'[1]вредные усл '!R2559</f>
        <v>280</v>
      </c>
    </row>
    <row r="528" spans="1:5" s="1" customFormat="1" ht="15.6">
      <c r="A528" s="46"/>
      <c r="B528" s="56"/>
      <c r="C528" s="45"/>
      <c r="D528" s="5" t="s">
        <v>12</v>
      </c>
      <c r="E528" s="6">
        <f>'[1]вредные усл '!R2559+'[1]вредные усл '!R13</f>
        <v>323</v>
      </c>
    </row>
    <row r="529" spans="1:5" s="1" customFormat="1" ht="15.6">
      <c r="A529" s="46"/>
      <c r="B529" s="56"/>
      <c r="C529" s="45" t="s">
        <v>13</v>
      </c>
      <c r="D529" s="5" t="s">
        <v>10</v>
      </c>
      <c r="E529" s="6">
        <f>'[1]вредные усл '!R2559</f>
        <v>280</v>
      </c>
    </row>
    <row r="530" spans="1:5" s="1" customFormat="1" ht="15.6">
      <c r="A530" s="46"/>
      <c r="B530" s="56"/>
      <c r="C530" s="45"/>
      <c r="D530" s="5" t="s">
        <v>12</v>
      </c>
      <c r="E530" s="6">
        <f>'[1]вредные усл '!R2559+'[1]вредные усл '!R13</f>
        <v>323</v>
      </c>
    </row>
    <row r="531" spans="1:5" s="1" customFormat="1" ht="15.6">
      <c r="A531" s="46" t="s">
        <v>260</v>
      </c>
      <c r="B531" s="56" t="s">
        <v>393</v>
      </c>
      <c r="C531" s="45" t="s">
        <v>9</v>
      </c>
      <c r="D531" s="5" t="s">
        <v>10</v>
      </c>
      <c r="E531" s="6">
        <f>'[1]вредные усл '!R2583</f>
        <v>336</v>
      </c>
    </row>
    <row r="532" spans="1:5" s="1" customFormat="1" ht="15.6">
      <c r="A532" s="46"/>
      <c r="B532" s="56"/>
      <c r="C532" s="45"/>
      <c r="D532" s="5" t="s">
        <v>12</v>
      </c>
      <c r="E532" s="6">
        <f>'[1]вредные усл '!R2583+'[1]вредные усл '!R13</f>
        <v>379</v>
      </c>
    </row>
    <row r="533" spans="1:5" s="1" customFormat="1" ht="15.6">
      <c r="A533" s="46"/>
      <c r="B533" s="56"/>
      <c r="C533" s="45" t="s">
        <v>13</v>
      </c>
      <c r="D533" s="5" t="s">
        <v>10</v>
      </c>
      <c r="E533" s="6">
        <f>'[1]вредные усл '!R2583</f>
        <v>336</v>
      </c>
    </row>
    <row r="534" spans="1:5" s="1" customFormat="1" ht="15.6">
      <c r="A534" s="46"/>
      <c r="B534" s="56"/>
      <c r="C534" s="45"/>
      <c r="D534" s="5" t="s">
        <v>12</v>
      </c>
      <c r="E534" s="6">
        <f>'[1]вредные усл '!R2583+'[1]вредные усл '!R13</f>
        <v>379</v>
      </c>
    </row>
    <row r="535" spans="1:5" s="1" customFormat="1" ht="15.6">
      <c r="A535" s="46" t="s">
        <v>261</v>
      </c>
      <c r="B535" s="56" t="s">
        <v>262</v>
      </c>
      <c r="C535" s="45" t="s">
        <v>9</v>
      </c>
      <c r="D535" s="5" t="s">
        <v>10</v>
      </c>
      <c r="E535" s="6">
        <f>'[1]вредные усл '!R2600</f>
        <v>249</v>
      </c>
    </row>
    <row r="536" spans="1:5" s="1" customFormat="1" ht="15.6">
      <c r="A536" s="46"/>
      <c r="B536" s="56"/>
      <c r="C536" s="45"/>
      <c r="D536" s="5" t="s">
        <v>12</v>
      </c>
      <c r="E536" s="6">
        <f>'[1]вредные усл '!R2600+'[1]вредные усл '!R13</f>
        <v>292</v>
      </c>
    </row>
    <row r="537" spans="1:5" s="1" customFormat="1" ht="15.6">
      <c r="A537" s="46"/>
      <c r="B537" s="56"/>
      <c r="C537" s="45" t="s">
        <v>13</v>
      </c>
      <c r="D537" s="5" t="s">
        <v>10</v>
      </c>
      <c r="E537" s="6">
        <f>'[1]вредные усл '!R2601</f>
        <v>211</v>
      </c>
    </row>
    <row r="538" spans="1:5" s="1" customFormat="1" ht="15.6">
      <c r="A538" s="46"/>
      <c r="B538" s="56"/>
      <c r="C538" s="45"/>
      <c r="D538" s="5" t="s">
        <v>12</v>
      </c>
      <c r="E538" s="6">
        <f>'[1]вредные усл '!R2601+'[1]вредные усл '!R13</f>
        <v>254</v>
      </c>
    </row>
    <row r="539" spans="1:5" s="1" customFormat="1" ht="15.6">
      <c r="A539" s="59" t="s">
        <v>263</v>
      </c>
      <c r="B539" s="59"/>
      <c r="C539" s="59"/>
      <c r="D539" s="59"/>
      <c r="E539" s="59"/>
    </row>
    <row r="540" spans="1:5" s="1" customFormat="1" ht="15.6">
      <c r="A540" s="5"/>
      <c r="B540" s="59" t="s">
        <v>264</v>
      </c>
      <c r="C540" s="59"/>
      <c r="D540" s="59"/>
      <c r="E540" s="59"/>
    </row>
    <row r="541" spans="1:5" s="1" customFormat="1" ht="15.6">
      <c r="A541" s="5">
        <v>3</v>
      </c>
      <c r="B541" s="7" t="s">
        <v>265</v>
      </c>
      <c r="C541" s="5" t="s">
        <v>266</v>
      </c>
      <c r="D541" s="5"/>
      <c r="E541" s="6">
        <f>'[1]вредные усл '!R3</f>
        <v>18</v>
      </c>
    </row>
    <row r="542" spans="1:5" s="1" customFormat="1" ht="15.6">
      <c r="A542" s="5">
        <v>4</v>
      </c>
      <c r="B542" s="7" t="s">
        <v>267</v>
      </c>
      <c r="C542" s="5" t="s">
        <v>266</v>
      </c>
      <c r="D542" s="5"/>
      <c r="E542" s="6">
        <f>'[1]вредные усл '!R4</f>
        <v>13</v>
      </c>
    </row>
    <row r="543" spans="1:5" s="1" customFormat="1" ht="15.6">
      <c r="A543" s="5">
        <v>5</v>
      </c>
      <c r="B543" s="7" t="s">
        <v>268</v>
      </c>
      <c r="C543" s="5" t="s">
        <v>266</v>
      </c>
      <c r="D543" s="5"/>
      <c r="E543" s="6">
        <f>'[1]вредные усл '!R5</f>
        <v>10</v>
      </c>
    </row>
    <row r="544" spans="1:5" s="1" customFormat="1" ht="15.6">
      <c r="A544" s="5">
        <v>6</v>
      </c>
      <c r="B544" s="7" t="s">
        <v>269</v>
      </c>
      <c r="C544" s="5" t="s">
        <v>266</v>
      </c>
      <c r="D544" s="5"/>
      <c r="E544" s="6">
        <f>'[1]вредные усл '!R6</f>
        <v>18</v>
      </c>
    </row>
    <row r="545" spans="1:5" s="1" customFormat="1" ht="15.6">
      <c r="A545" s="5">
        <v>7</v>
      </c>
      <c r="B545" s="7" t="s">
        <v>270</v>
      </c>
      <c r="C545" s="5" t="s">
        <v>266</v>
      </c>
      <c r="D545" s="5"/>
      <c r="E545" s="6">
        <f>'[1]вредные усл '!R7</f>
        <v>16</v>
      </c>
    </row>
    <row r="546" spans="1:5" s="1" customFormat="1" ht="15.6">
      <c r="A546" s="5">
        <v>8</v>
      </c>
      <c r="B546" s="7" t="s">
        <v>271</v>
      </c>
      <c r="C546" s="5" t="s">
        <v>266</v>
      </c>
      <c r="D546" s="5"/>
      <c r="E546" s="6">
        <f>'[1]вредные усл '!R8</f>
        <v>20</v>
      </c>
    </row>
    <row r="547" spans="1:5" s="1" customFormat="1" ht="15.6">
      <c r="A547" s="5">
        <v>9</v>
      </c>
      <c r="B547" s="7" t="s">
        <v>272</v>
      </c>
      <c r="C547" s="5" t="s">
        <v>266</v>
      </c>
      <c r="D547" s="5"/>
      <c r="E547" s="6">
        <f>'[1]вредные усл '!R9</f>
        <v>17</v>
      </c>
    </row>
    <row r="548" spans="1:5" s="1" customFormat="1" ht="15.6">
      <c r="A548" s="5">
        <v>10</v>
      </c>
      <c r="B548" s="7" t="s">
        <v>273</v>
      </c>
      <c r="C548" s="5" t="s">
        <v>266</v>
      </c>
      <c r="D548" s="5"/>
      <c r="E548" s="6">
        <f>'[1]вредные усл '!R10</f>
        <v>14</v>
      </c>
    </row>
    <row r="549" spans="1:5" s="1" customFormat="1" ht="15.6">
      <c r="A549" s="5">
        <v>11</v>
      </c>
      <c r="B549" s="7" t="s">
        <v>274</v>
      </c>
      <c r="C549" s="5" t="s">
        <v>266</v>
      </c>
      <c r="D549" s="5"/>
      <c r="E549" s="6">
        <f>'[1]вредные усл '!R11</f>
        <v>11</v>
      </c>
    </row>
    <row r="550" spans="1:5" s="1" customFormat="1" ht="15.6">
      <c r="A550" s="5">
        <v>12</v>
      </c>
      <c r="B550" s="7" t="s">
        <v>275</v>
      </c>
      <c r="C550" s="5" t="s">
        <v>266</v>
      </c>
      <c r="D550" s="5"/>
      <c r="E550" s="6">
        <f>'[1]вредные усл '!R12</f>
        <v>19</v>
      </c>
    </row>
    <row r="551" spans="1:5" s="1" customFormat="1" ht="15.6">
      <c r="A551" s="5">
        <v>13</v>
      </c>
      <c r="B551" s="7" t="s">
        <v>276</v>
      </c>
      <c r="C551" s="5" t="s">
        <v>266</v>
      </c>
      <c r="D551" s="5"/>
      <c r="E551" s="6">
        <f>'[1]вредные усл '!R13</f>
        <v>43</v>
      </c>
    </row>
    <row r="552" spans="1:5" s="1" customFormat="1" ht="15.6">
      <c r="A552" s="5">
        <v>14</v>
      </c>
      <c r="B552" s="7" t="s">
        <v>277</v>
      </c>
      <c r="C552" s="5" t="s">
        <v>266</v>
      </c>
      <c r="D552" s="5"/>
      <c r="E552" s="6">
        <f>'[1]вредные усл '!R14</f>
        <v>13</v>
      </c>
    </row>
    <row r="553" spans="1:5" s="1" customFormat="1" ht="15.6">
      <c r="A553" s="5">
        <v>15</v>
      </c>
      <c r="B553" s="7" t="s">
        <v>278</v>
      </c>
      <c r="C553" s="5" t="s">
        <v>266</v>
      </c>
      <c r="D553" s="5"/>
      <c r="E553" s="6">
        <f>'[1]вредные усл '!R15</f>
        <v>15</v>
      </c>
    </row>
    <row r="554" spans="1:5" s="1" customFormat="1" ht="15.6">
      <c r="A554" s="5"/>
      <c r="B554" s="7" t="s">
        <v>279</v>
      </c>
      <c r="C554" s="5"/>
      <c r="D554" s="5"/>
      <c r="E554" s="8"/>
    </row>
    <row r="555" spans="1:5" s="1" customFormat="1" ht="15.6">
      <c r="A555" s="5">
        <v>16</v>
      </c>
      <c r="B555" s="7" t="s">
        <v>280</v>
      </c>
      <c r="C555" s="5" t="s">
        <v>281</v>
      </c>
      <c r="D555" s="5"/>
      <c r="E555" s="6">
        <f>'[1]вредные усл '!R16</f>
        <v>8</v>
      </c>
    </row>
    <row r="556" spans="1:5" s="1" customFormat="1" ht="15.6">
      <c r="A556" s="5">
        <v>17</v>
      </c>
      <c r="B556" s="7" t="s">
        <v>282</v>
      </c>
      <c r="C556" s="5" t="s">
        <v>281</v>
      </c>
      <c r="D556" s="5"/>
      <c r="E556" s="6">
        <f>'[1]вредные усл '!R17</f>
        <v>62</v>
      </c>
    </row>
    <row r="557" spans="1:5" s="1" customFormat="1" ht="15.6">
      <c r="A557" s="5">
        <v>18</v>
      </c>
      <c r="B557" s="7" t="s">
        <v>283</v>
      </c>
      <c r="C557" s="5" t="s">
        <v>281</v>
      </c>
      <c r="D557" s="5"/>
      <c r="E557" s="6">
        <f>'[1]вредные усл '!R18</f>
        <v>45</v>
      </c>
    </row>
    <row r="558" spans="1:5" s="1" customFormat="1" ht="15.6">
      <c r="A558" s="5">
        <v>19</v>
      </c>
      <c r="B558" s="7" t="s">
        <v>284</v>
      </c>
      <c r="C558" s="5" t="s">
        <v>281</v>
      </c>
      <c r="D558" s="5"/>
      <c r="E558" s="6">
        <f>'[1]вредные усл '!R19</f>
        <v>22</v>
      </c>
    </row>
    <row r="559" spans="1:5" s="1" customFormat="1" ht="15.6">
      <c r="A559" s="5">
        <v>20</v>
      </c>
      <c r="B559" s="7" t="s">
        <v>285</v>
      </c>
      <c r="C559" s="5" t="s">
        <v>281</v>
      </c>
      <c r="D559" s="5"/>
      <c r="E559" s="6">
        <f>'[1]вредные усл '!R20</f>
        <v>26</v>
      </c>
    </row>
    <row r="560" spans="1:5" s="1" customFormat="1" ht="15.6">
      <c r="A560" s="5">
        <v>21</v>
      </c>
      <c r="B560" s="7" t="s">
        <v>286</v>
      </c>
      <c r="C560" s="5" t="s">
        <v>281</v>
      </c>
      <c r="D560" s="5"/>
      <c r="E560" s="6">
        <f>'[1]вредные усл '!R21</f>
        <v>28</v>
      </c>
    </row>
    <row r="561" spans="1:5" s="1" customFormat="1" ht="15.6">
      <c r="A561" s="5">
        <v>22</v>
      </c>
      <c r="B561" s="7" t="s">
        <v>287</v>
      </c>
      <c r="C561" s="5" t="s">
        <v>281</v>
      </c>
      <c r="D561" s="5"/>
      <c r="E561" s="6">
        <f>'[1]вредные усл '!R22</f>
        <v>18</v>
      </c>
    </row>
    <row r="562" spans="1:5" s="1" customFormat="1" ht="15.6">
      <c r="A562" s="5">
        <v>23</v>
      </c>
      <c r="B562" s="7" t="s">
        <v>288</v>
      </c>
      <c r="C562" s="5" t="s">
        <v>281</v>
      </c>
      <c r="D562" s="5"/>
      <c r="E562" s="6">
        <f>'[1]вредные усл '!R23</f>
        <v>18</v>
      </c>
    </row>
    <row r="563" spans="1:5" s="1" customFormat="1" ht="15.6">
      <c r="A563" s="5">
        <v>24</v>
      </c>
      <c r="B563" s="7" t="s">
        <v>289</v>
      </c>
      <c r="C563" s="5" t="s">
        <v>281</v>
      </c>
      <c r="D563" s="5"/>
      <c r="E563" s="6">
        <f>'[1]вредные усл '!R24</f>
        <v>34</v>
      </c>
    </row>
    <row r="564" spans="1:5" s="1" customFormat="1" ht="15.6">
      <c r="A564" s="5">
        <v>25</v>
      </c>
      <c r="B564" s="7" t="s">
        <v>290</v>
      </c>
      <c r="C564" s="5" t="s">
        <v>281</v>
      </c>
      <c r="D564" s="5"/>
      <c r="E564" s="6">
        <f>'[1]вредные усл '!R25</f>
        <v>12</v>
      </c>
    </row>
    <row r="565" spans="1:5" s="1" customFormat="1" ht="15.6">
      <c r="A565" s="5">
        <v>26</v>
      </c>
      <c r="B565" s="7" t="s">
        <v>291</v>
      </c>
      <c r="C565" s="5" t="s">
        <v>281</v>
      </c>
      <c r="D565" s="5"/>
      <c r="E565" s="6">
        <f>'[1]вредные усл '!R26</f>
        <v>15</v>
      </c>
    </row>
    <row r="566" spans="1:5" s="1" customFormat="1" ht="15.6">
      <c r="A566" s="5">
        <v>27</v>
      </c>
      <c r="B566" s="7" t="s">
        <v>292</v>
      </c>
      <c r="C566" s="5" t="s">
        <v>281</v>
      </c>
      <c r="D566" s="5"/>
      <c r="E566" s="6">
        <f>'[1]вредные усл '!R27</f>
        <v>12</v>
      </c>
    </row>
    <row r="567" spans="1:5" s="1" customFormat="1" ht="15.6">
      <c r="A567" s="5">
        <v>28</v>
      </c>
      <c r="B567" s="7" t="s">
        <v>293</v>
      </c>
      <c r="C567" s="5" t="s">
        <v>281</v>
      </c>
      <c r="D567" s="5"/>
      <c r="E567" s="6">
        <f>'[1]вредные усл '!R28</f>
        <v>12</v>
      </c>
    </row>
    <row r="568" spans="1:5" s="1" customFormat="1" ht="15.6">
      <c r="A568" s="5">
        <v>29</v>
      </c>
      <c r="B568" s="7" t="s">
        <v>294</v>
      </c>
      <c r="C568" s="5" t="s">
        <v>281</v>
      </c>
      <c r="D568" s="5"/>
      <c r="E568" s="6">
        <f>'[1]вредные усл '!R29</f>
        <v>13</v>
      </c>
    </row>
    <row r="569" spans="1:5" s="1" customFormat="1" ht="15.6">
      <c r="A569" s="5">
        <v>30</v>
      </c>
      <c r="B569" s="7" t="s">
        <v>295</v>
      </c>
      <c r="C569" s="5" t="s">
        <v>281</v>
      </c>
      <c r="D569" s="5"/>
      <c r="E569" s="6">
        <f>'[1]вредные усл '!R34</f>
        <v>27</v>
      </c>
    </row>
    <row r="570" spans="1:5" s="1" customFormat="1" ht="15.6">
      <c r="A570" s="5">
        <v>31</v>
      </c>
      <c r="B570" s="7" t="s">
        <v>296</v>
      </c>
      <c r="C570" s="5" t="s">
        <v>281</v>
      </c>
      <c r="D570" s="5"/>
      <c r="E570" s="6">
        <f>'[1]вредные усл '!R35</f>
        <v>19</v>
      </c>
    </row>
    <row r="571" spans="1:5" s="1" customFormat="1" ht="15.6">
      <c r="A571" s="5">
        <v>32</v>
      </c>
      <c r="B571" s="7" t="s">
        <v>297</v>
      </c>
      <c r="C571" s="5" t="s">
        <v>281</v>
      </c>
      <c r="D571" s="5"/>
      <c r="E571" s="6">
        <f>'[1]вредные усл '!R37</f>
        <v>16</v>
      </c>
    </row>
    <row r="572" spans="1:5" s="1" customFormat="1" ht="15.6">
      <c r="A572" s="5">
        <v>33</v>
      </c>
      <c r="B572" s="7" t="s">
        <v>298</v>
      </c>
      <c r="C572" s="5" t="s">
        <v>281</v>
      </c>
      <c r="D572" s="5"/>
      <c r="E572" s="6">
        <f>'[1]вредные усл '!R38</f>
        <v>54</v>
      </c>
    </row>
    <row r="573" spans="1:5" s="1" customFormat="1" ht="15.6">
      <c r="A573" s="5">
        <v>34</v>
      </c>
      <c r="B573" s="7" t="s">
        <v>299</v>
      </c>
      <c r="C573" s="5" t="s">
        <v>281</v>
      </c>
      <c r="D573" s="5"/>
      <c r="E573" s="6">
        <f>'[1]вредные усл '!R43</f>
        <v>56</v>
      </c>
    </row>
    <row r="574" spans="1:5" s="1" customFormat="1" ht="15.6">
      <c r="A574" s="5">
        <v>35</v>
      </c>
      <c r="B574" s="7" t="s">
        <v>300</v>
      </c>
      <c r="C574" s="5" t="s">
        <v>281</v>
      </c>
      <c r="D574" s="5"/>
      <c r="E574" s="6">
        <f>'[1]вредные усл '!R44</f>
        <v>62</v>
      </c>
    </row>
    <row r="575" spans="1:5" s="1" customFormat="1" ht="15.6">
      <c r="A575" s="5">
        <v>36</v>
      </c>
      <c r="B575" s="7" t="s">
        <v>301</v>
      </c>
      <c r="C575" s="5" t="s">
        <v>281</v>
      </c>
      <c r="D575" s="5"/>
      <c r="E575" s="6">
        <f>'[1]вредные усл '!R45</f>
        <v>114</v>
      </c>
    </row>
    <row r="576" spans="1:5" s="1" customFormat="1" ht="15.6">
      <c r="A576" s="5">
        <v>37</v>
      </c>
      <c r="B576" s="7" t="s">
        <v>302</v>
      </c>
      <c r="C576" s="5" t="s">
        <v>281</v>
      </c>
      <c r="D576" s="5"/>
      <c r="E576" s="6">
        <f>'[1]вредные усл '!R46</f>
        <v>50</v>
      </c>
    </row>
    <row r="577" spans="1:5" s="1" customFormat="1" ht="15.6">
      <c r="A577" s="5">
        <v>38</v>
      </c>
      <c r="B577" s="7" t="s">
        <v>303</v>
      </c>
      <c r="C577" s="5" t="s">
        <v>281</v>
      </c>
      <c r="D577" s="5"/>
      <c r="E577" s="6">
        <f>'[1]вредные усл '!R49</f>
        <v>67</v>
      </c>
    </row>
    <row r="578" spans="1:5" s="1" customFormat="1" ht="15.6">
      <c r="A578" s="5">
        <v>39</v>
      </c>
      <c r="B578" s="7" t="s">
        <v>304</v>
      </c>
      <c r="C578" s="5" t="s">
        <v>281</v>
      </c>
      <c r="D578" s="5"/>
      <c r="E578" s="6">
        <f>'[1]вредные усл '!R50</f>
        <v>33</v>
      </c>
    </row>
    <row r="579" spans="1:5" s="1" customFormat="1" ht="15.6">
      <c r="A579" s="5">
        <v>40</v>
      </c>
      <c r="B579" s="7" t="s">
        <v>305</v>
      </c>
      <c r="C579" s="5" t="s">
        <v>281</v>
      </c>
      <c r="D579" s="5"/>
      <c r="E579" s="6">
        <f>'[1]вредные усл '!R51</f>
        <v>11</v>
      </c>
    </row>
    <row r="580" spans="1:5" s="1" customFormat="1" ht="15.6">
      <c r="A580" s="5">
        <v>41</v>
      </c>
      <c r="B580" s="7" t="s">
        <v>306</v>
      </c>
      <c r="C580" s="5" t="s">
        <v>281</v>
      </c>
      <c r="D580" s="5"/>
      <c r="E580" s="6">
        <f>'[1]вредные усл '!R52</f>
        <v>9</v>
      </c>
    </row>
    <row r="581" spans="1:5" s="1" customFormat="1" ht="15.6">
      <c r="A581" s="5">
        <v>42</v>
      </c>
      <c r="B581" s="7" t="s">
        <v>307</v>
      </c>
      <c r="C581" s="5" t="s">
        <v>281</v>
      </c>
      <c r="D581" s="5"/>
      <c r="E581" s="6">
        <f>'[1]вредные усл '!R53</f>
        <v>14</v>
      </c>
    </row>
    <row r="582" spans="1:5" s="1" customFormat="1" ht="15.6">
      <c r="A582" s="5">
        <v>43</v>
      </c>
      <c r="B582" s="7" t="s">
        <v>308</v>
      </c>
      <c r="C582" s="5" t="s">
        <v>281</v>
      </c>
      <c r="D582" s="5"/>
      <c r="E582" s="6">
        <f>'[1]вредные усл '!R39</f>
        <v>30</v>
      </c>
    </row>
    <row r="583" spans="1:5" s="1" customFormat="1" ht="78">
      <c r="A583" s="27"/>
      <c r="B583" s="3" t="s">
        <v>315</v>
      </c>
      <c r="C583" s="4"/>
      <c r="D583" s="4"/>
      <c r="E583" s="4"/>
    </row>
    <row r="584" spans="1:5" s="1" customFormat="1" ht="62.4">
      <c r="A584" s="5">
        <v>1</v>
      </c>
      <c r="B584" s="3" t="s">
        <v>316</v>
      </c>
      <c r="C584" s="4"/>
      <c r="D584" s="4"/>
      <c r="E584" s="4"/>
    </row>
    <row r="585" spans="1:5" s="1" customFormat="1" ht="15.6">
      <c r="A585" s="46" t="s">
        <v>7</v>
      </c>
      <c r="B585" s="59" t="s">
        <v>317</v>
      </c>
      <c r="C585" s="45" t="s">
        <v>266</v>
      </c>
      <c r="D585" s="5" t="s">
        <v>10</v>
      </c>
      <c r="E585" s="6">
        <f>[1]залізничники!R17</f>
        <v>213</v>
      </c>
    </row>
    <row r="586" spans="1:5" s="1" customFormat="1" ht="15.6">
      <c r="A586" s="46"/>
      <c r="B586" s="59"/>
      <c r="C586" s="45"/>
      <c r="D586" s="5" t="s">
        <v>12</v>
      </c>
      <c r="E586" s="6">
        <f>[1]залізничники!R16</f>
        <v>256</v>
      </c>
    </row>
    <row r="587" spans="1:5" s="1" customFormat="1" ht="15.6">
      <c r="A587" s="46" t="s">
        <v>14</v>
      </c>
      <c r="B587" s="59" t="s">
        <v>318</v>
      </c>
      <c r="C587" s="45" t="s">
        <v>266</v>
      </c>
      <c r="D587" s="5" t="s">
        <v>10</v>
      </c>
      <c r="E587" s="6">
        <f>[1]залізничники!R35</f>
        <v>216</v>
      </c>
    </row>
    <row r="588" spans="1:5" s="1" customFormat="1" ht="15.6">
      <c r="A588" s="46"/>
      <c r="B588" s="59"/>
      <c r="C588" s="45"/>
      <c r="D588" s="5" t="s">
        <v>12</v>
      </c>
      <c r="E588" s="6">
        <f>[1]залізничники!R34</f>
        <v>259</v>
      </c>
    </row>
    <row r="589" spans="1:5" s="1" customFormat="1" ht="15.6">
      <c r="A589" s="46" t="s">
        <v>16</v>
      </c>
      <c r="B589" s="59" t="s">
        <v>319</v>
      </c>
      <c r="C589" s="45" t="s">
        <v>266</v>
      </c>
      <c r="D589" s="5" t="s">
        <v>10</v>
      </c>
      <c r="E589" s="6">
        <f>[1]залізничники!R67</f>
        <v>429</v>
      </c>
    </row>
    <row r="590" spans="1:5" s="1" customFormat="1" ht="15.6">
      <c r="A590" s="46"/>
      <c r="B590" s="59"/>
      <c r="C590" s="45"/>
      <c r="D590" s="5" t="s">
        <v>12</v>
      </c>
      <c r="E590" s="6">
        <f>[1]залізничники!R66</f>
        <v>444</v>
      </c>
    </row>
    <row r="591" spans="1:5" s="1" customFormat="1" ht="15.6">
      <c r="A591" s="45">
        <v>2</v>
      </c>
      <c r="B591" s="59" t="s">
        <v>320</v>
      </c>
      <c r="C591" s="45" t="s">
        <v>266</v>
      </c>
      <c r="D591" s="5" t="s">
        <v>10</v>
      </c>
      <c r="E591" s="6">
        <v>291</v>
      </c>
    </row>
    <row r="592" spans="1:5" s="1" customFormat="1" ht="52.2" customHeight="1">
      <c r="A592" s="45"/>
      <c r="B592" s="59"/>
      <c r="C592" s="45"/>
      <c r="D592" s="5" t="s">
        <v>12</v>
      </c>
      <c r="E592" s="6">
        <v>291</v>
      </c>
    </row>
    <row r="593" spans="1:5" s="1" customFormat="1" ht="15.6">
      <c r="A593" s="59" t="s">
        <v>263</v>
      </c>
      <c r="B593" s="59"/>
      <c r="C593" s="59"/>
      <c r="D593" s="59"/>
      <c r="E593" s="59"/>
    </row>
    <row r="594" spans="1:5" s="1" customFormat="1" ht="15.6">
      <c r="A594" s="5"/>
      <c r="B594" s="7" t="s">
        <v>264</v>
      </c>
      <c r="C594" s="5"/>
      <c r="D594" s="5"/>
      <c r="E594" s="8"/>
    </row>
    <row r="595" spans="1:5" s="1" customFormat="1" ht="15.6">
      <c r="A595" s="5">
        <v>3</v>
      </c>
      <c r="B595" s="7" t="s">
        <v>265</v>
      </c>
      <c r="C595" s="5" t="s">
        <v>266</v>
      </c>
      <c r="D595" s="5"/>
      <c r="E595" s="6">
        <f>'[1]вредные усл '!R3</f>
        <v>18</v>
      </c>
    </row>
    <row r="596" spans="1:5" s="1" customFormat="1" ht="15.6">
      <c r="A596" s="5">
        <v>4</v>
      </c>
      <c r="B596" s="7" t="s">
        <v>321</v>
      </c>
      <c r="C596" s="5" t="s">
        <v>266</v>
      </c>
      <c r="D596" s="5"/>
      <c r="E596" s="6">
        <f>'[1]вредные усл '!R4</f>
        <v>13</v>
      </c>
    </row>
    <row r="597" spans="1:5" s="1" customFormat="1" ht="15.6">
      <c r="A597" s="5">
        <v>5</v>
      </c>
      <c r="B597" s="7" t="s">
        <v>268</v>
      </c>
      <c r="C597" s="5" t="s">
        <v>266</v>
      </c>
      <c r="D597" s="5"/>
      <c r="E597" s="6">
        <f>'[1]вредные усл '!R5</f>
        <v>10</v>
      </c>
    </row>
    <row r="598" spans="1:5" s="1" customFormat="1" ht="15.6">
      <c r="A598" s="5">
        <v>6</v>
      </c>
      <c r="B598" s="7" t="s">
        <v>269</v>
      </c>
      <c r="C598" s="5" t="s">
        <v>266</v>
      </c>
      <c r="D598" s="5"/>
      <c r="E598" s="6">
        <f>'[1]вредные усл '!R6</f>
        <v>18</v>
      </c>
    </row>
    <row r="599" spans="1:5" s="1" customFormat="1" ht="15.6">
      <c r="A599" s="5">
        <v>7</v>
      </c>
      <c r="B599" s="7" t="s">
        <v>274</v>
      </c>
      <c r="C599" s="5" t="s">
        <v>266</v>
      </c>
      <c r="D599" s="5"/>
      <c r="E599" s="6">
        <f>'[1]вредные усл '!R11</f>
        <v>11</v>
      </c>
    </row>
    <row r="600" spans="1:5" s="1" customFormat="1" ht="15.6">
      <c r="A600" s="5">
        <v>8</v>
      </c>
      <c r="B600" s="7" t="s">
        <v>276</v>
      </c>
      <c r="C600" s="5" t="s">
        <v>266</v>
      </c>
      <c r="D600" s="5"/>
      <c r="E600" s="6">
        <f>'[1]вредные усл '!R13</f>
        <v>43</v>
      </c>
    </row>
    <row r="601" spans="1:5" s="1" customFormat="1" ht="15.6">
      <c r="A601" s="5"/>
      <c r="B601" s="23" t="s">
        <v>322</v>
      </c>
      <c r="C601" s="5"/>
      <c r="D601" s="5"/>
      <c r="E601" s="8"/>
    </row>
    <row r="602" spans="1:5" s="1" customFormat="1" ht="15.6">
      <c r="A602" s="5">
        <v>9</v>
      </c>
      <c r="B602" s="7" t="s">
        <v>280</v>
      </c>
      <c r="C602" s="5" t="s">
        <v>281</v>
      </c>
      <c r="D602" s="5"/>
      <c r="E602" s="6">
        <f>'[1]вредные усл '!R16</f>
        <v>8</v>
      </c>
    </row>
    <row r="603" spans="1:5" s="1" customFormat="1" ht="15.6">
      <c r="A603" s="5">
        <v>10</v>
      </c>
      <c r="B603" s="7" t="s">
        <v>282</v>
      </c>
      <c r="C603" s="5" t="s">
        <v>281</v>
      </c>
      <c r="D603" s="5"/>
      <c r="E603" s="6">
        <f>'[1]вредные усл '!R17</f>
        <v>62</v>
      </c>
    </row>
    <row r="604" spans="1:5" s="1" customFormat="1" ht="15.6">
      <c r="A604" s="5">
        <v>11</v>
      </c>
      <c r="B604" s="7" t="s">
        <v>288</v>
      </c>
      <c r="C604" s="5" t="s">
        <v>281</v>
      </c>
      <c r="D604" s="5"/>
      <c r="E604" s="6">
        <f>'[1]вредные усл '!R23</f>
        <v>18</v>
      </c>
    </row>
    <row r="605" spans="1:5" s="1" customFormat="1" ht="15.6">
      <c r="A605" s="5">
        <v>12</v>
      </c>
      <c r="B605" s="7" t="s">
        <v>289</v>
      </c>
      <c r="C605" s="5" t="s">
        <v>281</v>
      </c>
      <c r="D605" s="5"/>
      <c r="E605" s="6">
        <f>'[1]вредные усл '!R24</f>
        <v>34</v>
      </c>
    </row>
    <row r="606" spans="1:5" s="1" customFormat="1" ht="15.6">
      <c r="A606" s="5">
        <v>13</v>
      </c>
      <c r="B606" s="7" t="s">
        <v>290</v>
      </c>
      <c r="C606" s="5" t="s">
        <v>281</v>
      </c>
      <c r="D606" s="5"/>
      <c r="E606" s="6">
        <f>'[1]вредные усл '!R25</f>
        <v>12</v>
      </c>
    </row>
    <row r="607" spans="1:5" s="1" customFormat="1" ht="15.6">
      <c r="A607" s="5">
        <v>14</v>
      </c>
      <c r="B607" s="7" t="s">
        <v>291</v>
      </c>
      <c r="C607" s="5" t="s">
        <v>281</v>
      </c>
      <c r="D607" s="5"/>
      <c r="E607" s="6">
        <f>'[1]вредные усл '!R26</f>
        <v>15</v>
      </c>
    </row>
    <row r="608" spans="1:5" s="1" customFormat="1" ht="15.6">
      <c r="A608" s="5">
        <v>15</v>
      </c>
      <c r="B608" s="7" t="s">
        <v>292</v>
      </c>
      <c r="C608" s="5" t="s">
        <v>281</v>
      </c>
      <c r="D608" s="5"/>
      <c r="E608" s="6">
        <f>'[1]вредные усл '!R27</f>
        <v>12</v>
      </c>
    </row>
    <row r="609" spans="1:5" s="1" customFormat="1" ht="15.6">
      <c r="A609" s="5">
        <v>16</v>
      </c>
      <c r="B609" s="7" t="s">
        <v>293</v>
      </c>
      <c r="C609" s="5" t="s">
        <v>281</v>
      </c>
      <c r="D609" s="5"/>
      <c r="E609" s="6">
        <f>'[1]вредные усл '!R28</f>
        <v>12</v>
      </c>
    </row>
    <row r="610" spans="1:5" s="1" customFormat="1" ht="15.6">
      <c r="A610" s="5">
        <v>17</v>
      </c>
      <c r="B610" s="7" t="s">
        <v>323</v>
      </c>
      <c r="C610" s="5" t="s">
        <v>281</v>
      </c>
      <c r="D610" s="5"/>
      <c r="E610" s="6">
        <f>'[1]вредные усл '!R30</f>
        <v>14</v>
      </c>
    </row>
    <row r="611" spans="1:5" s="1" customFormat="1" ht="15.6">
      <c r="A611" s="5">
        <v>18</v>
      </c>
      <c r="B611" s="7" t="s">
        <v>324</v>
      </c>
      <c r="C611" s="5"/>
      <c r="D611" s="5"/>
      <c r="E611" s="8"/>
    </row>
    <row r="612" spans="1:5" s="1" customFormat="1" ht="15.6">
      <c r="A612" s="24" t="s">
        <v>325</v>
      </c>
      <c r="B612" s="7" t="s">
        <v>326</v>
      </c>
      <c r="C612" s="5" t="s">
        <v>281</v>
      </c>
      <c r="D612" s="5"/>
      <c r="E612" s="6">
        <f>'[1]вредные усл '!R31</f>
        <v>19</v>
      </c>
    </row>
    <row r="613" spans="1:5" s="1" customFormat="1" ht="15.6">
      <c r="A613" s="24" t="s">
        <v>327</v>
      </c>
      <c r="B613" s="7" t="s">
        <v>328</v>
      </c>
      <c r="C613" s="5" t="s">
        <v>281</v>
      </c>
      <c r="D613" s="5"/>
      <c r="E613" s="6">
        <f>'[1]вредные усл '!R32</f>
        <v>20</v>
      </c>
    </row>
    <row r="614" spans="1:5" s="1" customFormat="1" ht="15.6">
      <c r="A614" s="5">
        <v>19</v>
      </c>
      <c r="B614" s="7" t="s">
        <v>329</v>
      </c>
      <c r="C614" s="5" t="s">
        <v>281</v>
      </c>
      <c r="D614" s="5"/>
      <c r="E614" s="6">
        <f>'[1]вредные усл '!R33</f>
        <v>13</v>
      </c>
    </row>
    <row r="615" spans="1:5" s="1" customFormat="1" ht="15.6">
      <c r="A615" s="5">
        <v>20</v>
      </c>
      <c r="B615" s="7" t="s">
        <v>295</v>
      </c>
      <c r="C615" s="5" t="s">
        <v>281</v>
      </c>
      <c r="D615" s="5"/>
      <c r="E615" s="6">
        <f>'[1]вредные усл '!R34</f>
        <v>27</v>
      </c>
    </row>
    <row r="616" spans="1:5" s="1" customFormat="1" ht="15.6">
      <c r="A616" s="5">
        <v>21</v>
      </c>
      <c r="B616" s="7" t="s">
        <v>330</v>
      </c>
      <c r="C616" s="5" t="s">
        <v>281</v>
      </c>
      <c r="D616" s="5"/>
      <c r="E616" s="6">
        <f>'[1]вредные усл '!R36</f>
        <v>6</v>
      </c>
    </row>
    <row r="617" spans="1:5" s="1" customFormat="1" ht="15.6">
      <c r="A617" s="5">
        <v>22</v>
      </c>
      <c r="B617" s="7" t="s">
        <v>297</v>
      </c>
      <c r="C617" s="5" t="s">
        <v>281</v>
      </c>
      <c r="D617" s="5"/>
      <c r="E617" s="6">
        <f>'[1]вредные усл '!R37</f>
        <v>16</v>
      </c>
    </row>
    <row r="618" spans="1:5" s="1" customFormat="1" ht="15.6">
      <c r="A618" s="5">
        <v>23</v>
      </c>
      <c r="B618" s="7" t="s">
        <v>299</v>
      </c>
      <c r="C618" s="5" t="s">
        <v>281</v>
      </c>
      <c r="D618" s="5"/>
      <c r="E618" s="6">
        <f>'[1]вредные усл '!R43</f>
        <v>56</v>
      </c>
    </row>
    <row r="619" spans="1:5" s="1" customFormat="1" ht="15.6">
      <c r="A619" s="5">
        <v>24</v>
      </c>
      <c r="B619" s="7" t="s">
        <v>300</v>
      </c>
      <c r="C619" s="5" t="s">
        <v>281</v>
      </c>
      <c r="D619" s="5"/>
      <c r="E619" s="6">
        <f>'[1]вредные усл '!R44</f>
        <v>62</v>
      </c>
    </row>
    <row r="620" spans="1:5" s="1" customFormat="1" ht="15.6">
      <c r="A620" s="5">
        <v>25</v>
      </c>
      <c r="B620" s="7" t="s">
        <v>301</v>
      </c>
      <c r="C620" s="5" t="s">
        <v>281</v>
      </c>
      <c r="D620" s="5"/>
      <c r="E620" s="6">
        <f>'[1]вредные усл '!R45</f>
        <v>114</v>
      </c>
    </row>
    <row r="621" spans="1:5" s="1" customFormat="1" ht="15.6">
      <c r="A621" s="5">
        <v>26</v>
      </c>
      <c r="B621" s="7" t="s">
        <v>302</v>
      </c>
      <c r="C621" s="5" t="s">
        <v>281</v>
      </c>
      <c r="D621" s="5"/>
      <c r="E621" s="6">
        <f>'[1]вредные усл '!R46</f>
        <v>50</v>
      </c>
    </row>
    <row r="622" spans="1:5" s="1" customFormat="1" ht="15.6">
      <c r="A622" s="5">
        <v>27</v>
      </c>
      <c r="B622" s="7" t="s">
        <v>308</v>
      </c>
      <c r="C622" s="5" t="s">
        <v>281</v>
      </c>
      <c r="D622" s="5"/>
      <c r="E622" s="6">
        <f>'[1]вредные усл '!R39</f>
        <v>30</v>
      </c>
    </row>
    <row r="623" spans="1:5" s="1" customFormat="1" ht="15.6">
      <c r="A623" s="5">
        <v>28</v>
      </c>
      <c r="B623" s="7" t="s">
        <v>331</v>
      </c>
      <c r="C623" s="5" t="s">
        <v>281</v>
      </c>
      <c r="D623" s="5"/>
      <c r="E623" s="6">
        <f>'[1]вредные усл '!R40</f>
        <v>33</v>
      </c>
    </row>
    <row r="624" spans="1:5" s="1" customFormat="1" ht="15.6">
      <c r="A624" s="5">
        <v>29</v>
      </c>
      <c r="B624" s="7" t="s">
        <v>332</v>
      </c>
      <c r="C624" s="5" t="s">
        <v>281</v>
      </c>
      <c r="D624" s="5"/>
      <c r="E624" s="6">
        <f>'[1]вредные усл '!R41</f>
        <v>208</v>
      </c>
    </row>
    <row r="625" spans="1:5" s="1" customFormat="1" ht="15.6">
      <c r="A625" s="5">
        <v>30</v>
      </c>
      <c r="B625" s="7" t="s">
        <v>333</v>
      </c>
      <c r="C625" s="5" t="s">
        <v>281</v>
      </c>
      <c r="D625" s="5"/>
      <c r="E625" s="6">
        <f>'[1]вредные усл '!R42</f>
        <v>267</v>
      </c>
    </row>
    <row r="626" spans="1:5" s="1" customFormat="1" ht="15.6">
      <c r="A626" s="5">
        <v>31</v>
      </c>
      <c r="B626" s="7" t="s">
        <v>334</v>
      </c>
      <c r="C626" s="5" t="s">
        <v>281</v>
      </c>
      <c r="D626" s="5"/>
      <c r="E626" s="6">
        <f>'[1]вредные усл '!R47</f>
        <v>88</v>
      </c>
    </row>
    <row r="627" spans="1:5" s="1" customFormat="1" ht="15.6">
      <c r="A627" s="5">
        <v>32</v>
      </c>
      <c r="B627" s="7" t="s">
        <v>335</v>
      </c>
      <c r="C627" s="5" t="s">
        <v>281</v>
      </c>
      <c r="D627" s="5"/>
      <c r="E627" s="6">
        <f>'[1]вредные усл '!R45</f>
        <v>114</v>
      </c>
    </row>
    <row r="628" spans="1:5" s="1" customFormat="1" ht="15.6">
      <c r="A628" s="5">
        <v>33</v>
      </c>
      <c r="B628" s="7" t="s">
        <v>336</v>
      </c>
      <c r="C628" s="5" t="s">
        <v>281</v>
      </c>
      <c r="D628" s="5"/>
      <c r="E628" s="6">
        <f>'[1]вредные усл '!R54</f>
        <v>52</v>
      </c>
    </row>
    <row r="629" spans="1:5" s="1" customFormat="1" ht="15.6">
      <c r="A629" s="5">
        <v>34</v>
      </c>
      <c r="B629" s="7" t="s">
        <v>337</v>
      </c>
      <c r="C629" s="5" t="s">
        <v>281</v>
      </c>
      <c r="D629" s="5"/>
      <c r="E629" s="6">
        <f>'[1]вредные усл '!R55</f>
        <v>27</v>
      </c>
    </row>
    <row r="630" spans="1:5" s="1" customFormat="1" ht="15.6">
      <c r="A630" s="5">
        <v>35</v>
      </c>
      <c r="B630" s="7" t="s">
        <v>338</v>
      </c>
      <c r="C630" s="5" t="s">
        <v>281</v>
      </c>
      <c r="D630" s="5"/>
      <c r="E630" s="6">
        <f>'[1]вредные усл '!R56</f>
        <v>28</v>
      </c>
    </row>
    <row r="631" spans="1:5" s="1" customFormat="1" ht="15.6">
      <c r="A631" s="30"/>
      <c r="B631" s="31"/>
      <c r="C631" s="30"/>
      <c r="D631" s="30"/>
      <c r="E631" s="32"/>
    </row>
    <row r="632" spans="1:5" s="1" customFormat="1" ht="15.6">
      <c r="A632" s="25"/>
    </row>
    <row r="633" spans="1:5" s="1" customFormat="1" ht="15.6">
      <c r="A633" s="65" t="s">
        <v>309</v>
      </c>
      <c r="B633" s="65"/>
      <c r="C633" s="65"/>
      <c r="D633" s="65"/>
      <c r="E633" s="65"/>
    </row>
    <row r="634" spans="1:5" s="1" customFormat="1" ht="37.799999999999997" customHeight="1">
      <c r="A634" s="64" t="s">
        <v>310</v>
      </c>
      <c r="B634" s="64"/>
      <c r="C634" s="64"/>
      <c r="D634" s="64"/>
      <c r="E634" s="64"/>
    </row>
    <row r="635" spans="1:5" s="1" customFormat="1" ht="37.200000000000003" customHeight="1">
      <c r="A635" s="64" t="s">
        <v>311</v>
      </c>
      <c r="B635" s="64"/>
      <c r="C635" s="64"/>
      <c r="D635" s="64"/>
      <c r="E635" s="64"/>
    </row>
    <row r="636" spans="1:5" s="1" customFormat="1" ht="47.4" customHeight="1">
      <c r="A636" s="64" t="s">
        <v>312</v>
      </c>
      <c r="B636" s="64"/>
      <c r="C636" s="64"/>
      <c r="D636" s="64"/>
      <c r="E636" s="64"/>
    </row>
    <row r="637" spans="1:5" s="1" customFormat="1" ht="48" customHeight="1">
      <c r="A637" s="64" t="s">
        <v>313</v>
      </c>
      <c r="B637" s="64"/>
      <c r="C637" s="64"/>
      <c r="D637" s="64"/>
      <c r="E637" s="64"/>
    </row>
    <row r="638" spans="1:5" s="1" customFormat="1" ht="129.6" customHeight="1">
      <c r="A638" s="66" t="s">
        <v>314</v>
      </c>
      <c r="B638" s="66"/>
      <c r="C638" s="66"/>
      <c r="D638" s="66"/>
      <c r="E638" s="66"/>
    </row>
    <row r="639" spans="1:5" s="1" customFormat="1" ht="15.6">
      <c r="A639" s="65"/>
      <c r="B639" s="65"/>
      <c r="C639" s="65"/>
      <c r="D639" s="65"/>
      <c r="E639" s="65"/>
    </row>
    <row r="640" spans="1:5" s="1" customFormat="1" ht="15.6">
      <c r="A640" s="37"/>
      <c r="B640" s="65"/>
      <c r="C640" s="65"/>
      <c r="D640" s="65"/>
      <c r="E640" s="65"/>
    </row>
    <row r="641" s="1" customFormat="1" ht="15"/>
    <row r="642" s="1" customFormat="1" ht="15"/>
  </sheetData>
  <mergeCells count="538">
    <mergeCell ref="A637:E637"/>
    <mergeCell ref="A639:E639"/>
    <mergeCell ref="A593:E593"/>
    <mergeCell ref="A633:E633"/>
    <mergeCell ref="A634:E634"/>
    <mergeCell ref="A635:E635"/>
    <mergeCell ref="A636:E636"/>
    <mergeCell ref="A638:E638"/>
    <mergeCell ref="B640:E640"/>
    <mergeCell ref="A589:A590"/>
    <mergeCell ref="B589:B590"/>
    <mergeCell ref="C589:C590"/>
    <mergeCell ref="A591:A592"/>
    <mergeCell ref="B591:B592"/>
    <mergeCell ref="C591:C592"/>
    <mergeCell ref="A585:A586"/>
    <mergeCell ref="B585:B586"/>
    <mergeCell ref="C585:C586"/>
    <mergeCell ref="A587:A588"/>
    <mergeCell ref="B587:B588"/>
    <mergeCell ref="C587:C588"/>
    <mergeCell ref="A539:E539"/>
    <mergeCell ref="B540:E540"/>
    <mergeCell ref="A531:A534"/>
    <mergeCell ref="B531:B534"/>
    <mergeCell ref="C531:C532"/>
    <mergeCell ref="C533:C534"/>
    <mergeCell ref="A535:A538"/>
    <mergeCell ref="B535:B538"/>
    <mergeCell ref="C535:C536"/>
    <mergeCell ref="C537:C538"/>
    <mergeCell ref="A523:A526"/>
    <mergeCell ref="B523:B526"/>
    <mergeCell ref="C523:C524"/>
    <mergeCell ref="C525:C526"/>
    <mergeCell ref="A527:A530"/>
    <mergeCell ref="B527:B530"/>
    <mergeCell ref="C527:C528"/>
    <mergeCell ref="C529:C530"/>
    <mergeCell ref="A515:A518"/>
    <mergeCell ref="B515:B518"/>
    <mergeCell ref="C515:C516"/>
    <mergeCell ref="C517:C518"/>
    <mergeCell ref="A519:A522"/>
    <mergeCell ref="B519:B522"/>
    <mergeCell ref="C519:C520"/>
    <mergeCell ref="C521:C522"/>
    <mergeCell ref="A507:A510"/>
    <mergeCell ref="C507:C508"/>
    <mergeCell ref="C509:C510"/>
    <mergeCell ref="A511:A514"/>
    <mergeCell ref="B511:B514"/>
    <mergeCell ref="C511:C512"/>
    <mergeCell ref="C513:C514"/>
    <mergeCell ref="A501:A504"/>
    <mergeCell ref="B501:B504"/>
    <mergeCell ref="C501:C502"/>
    <mergeCell ref="C503:C504"/>
    <mergeCell ref="A505:A506"/>
    <mergeCell ref="B505:B506"/>
    <mergeCell ref="C505:C506"/>
    <mergeCell ref="A493:A496"/>
    <mergeCell ref="B493:B496"/>
    <mergeCell ref="C493:C494"/>
    <mergeCell ref="C495:C496"/>
    <mergeCell ref="A497:A500"/>
    <mergeCell ref="B497:B500"/>
    <mergeCell ref="C497:C498"/>
    <mergeCell ref="C499:C500"/>
    <mergeCell ref="A485:A488"/>
    <mergeCell ref="B485:B488"/>
    <mergeCell ref="C485:C486"/>
    <mergeCell ref="C487:C488"/>
    <mergeCell ref="A489:A492"/>
    <mergeCell ref="B489:B492"/>
    <mergeCell ref="C489:C490"/>
    <mergeCell ref="C491:C492"/>
    <mergeCell ref="A476:A479"/>
    <mergeCell ref="B476:B479"/>
    <mergeCell ref="C476:C477"/>
    <mergeCell ref="C478:C479"/>
    <mergeCell ref="A480:A483"/>
    <mergeCell ref="B480:B483"/>
    <mergeCell ref="C480:C481"/>
    <mergeCell ref="C482:C483"/>
    <mergeCell ref="A468:A471"/>
    <mergeCell ref="B468:B471"/>
    <mergeCell ref="C468:C469"/>
    <mergeCell ref="C470:C471"/>
    <mergeCell ref="A472:A475"/>
    <mergeCell ref="C472:C473"/>
    <mergeCell ref="C474:C475"/>
    <mergeCell ref="A461:A467"/>
    <mergeCell ref="D461:D462"/>
    <mergeCell ref="E461:E462"/>
    <mergeCell ref="C464:C467"/>
    <mergeCell ref="D464:D466"/>
    <mergeCell ref="E464:E466"/>
    <mergeCell ref="A453:A456"/>
    <mergeCell ref="B453:B456"/>
    <mergeCell ref="C453:C454"/>
    <mergeCell ref="C455:C456"/>
    <mergeCell ref="A457:A460"/>
    <mergeCell ref="B457:B460"/>
    <mergeCell ref="C457:C458"/>
    <mergeCell ref="C459:C460"/>
    <mergeCell ref="A445:A448"/>
    <mergeCell ref="B445:B448"/>
    <mergeCell ref="C445:C446"/>
    <mergeCell ref="C447:C448"/>
    <mergeCell ref="A449:A452"/>
    <mergeCell ref="B449:B452"/>
    <mergeCell ref="C449:C450"/>
    <mergeCell ref="C451:C452"/>
    <mergeCell ref="A437:A440"/>
    <mergeCell ref="B437:B440"/>
    <mergeCell ref="C437:C438"/>
    <mergeCell ref="C439:C440"/>
    <mergeCell ref="A441:A444"/>
    <mergeCell ref="B441:B444"/>
    <mergeCell ref="C441:C442"/>
    <mergeCell ref="C443:C444"/>
    <mergeCell ref="A429:A432"/>
    <mergeCell ref="B429:B432"/>
    <mergeCell ref="C429:C430"/>
    <mergeCell ref="C431:C432"/>
    <mergeCell ref="A433:A436"/>
    <mergeCell ref="B433:B436"/>
    <mergeCell ref="C433:C434"/>
    <mergeCell ref="C435:C436"/>
    <mergeCell ref="A421:A424"/>
    <mergeCell ref="B421:B424"/>
    <mergeCell ref="C421:C422"/>
    <mergeCell ref="C423:C424"/>
    <mergeCell ref="A425:A428"/>
    <mergeCell ref="B425:B428"/>
    <mergeCell ref="C425:C426"/>
    <mergeCell ref="C427:C428"/>
    <mergeCell ref="A413:A416"/>
    <mergeCell ref="B413:B416"/>
    <mergeCell ref="C413:C414"/>
    <mergeCell ref="C415:C416"/>
    <mergeCell ref="A417:A420"/>
    <mergeCell ref="C417:C418"/>
    <mergeCell ref="C419:C420"/>
    <mergeCell ref="A401:A404"/>
    <mergeCell ref="B401:B404"/>
    <mergeCell ref="C401:C402"/>
    <mergeCell ref="C403:C404"/>
    <mergeCell ref="A405:A412"/>
    <mergeCell ref="B405:B412"/>
    <mergeCell ref="C405:C406"/>
    <mergeCell ref="C407:C408"/>
    <mergeCell ref="C409:C410"/>
    <mergeCell ref="C411:C412"/>
    <mergeCell ref="A393:A396"/>
    <mergeCell ref="C393:C394"/>
    <mergeCell ref="C395:C396"/>
    <mergeCell ref="A397:A400"/>
    <mergeCell ref="B397:B400"/>
    <mergeCell ref="C397:C398"/>
    <mergeCell ref="C399:C400"/>
    <mergeCell ref="D381:D385"/>
    <mergeCell ref="E381:E385"/>
    <mergeCell ref="C387:C388"/>
    <mergeCell ref="A389:A392"/>
    <mergeCell ref="C389:C390"/>
    <mergeCell ref="C391:C392"/>
    <mergeCell ref="A377:A380"/>
    <mergeCell ref="B377:B380"/>
    <mergeCell ref="C377:C378"/>
    <mergeCell ref="C379:C380"/>
    <mergeCell ref="A381:A388"/>
    <mergeCell ref="C381:C386"/>
    <mergeCell ref="A369:A372"/>
    <mergeCell ref="B369:B372"/>
    <mergeCell ref="C369:C370"/>
    <mergeCell ref="C371:C372"/>
    <mergeCell ref="A373:A376"/>
    <mergeCell ref="B373:B376"/>
    <mergeCell ref="C373:C374"/>
    <mergeCell ref="C375:C376"/>
    <mergeCell ref="A361:A364"/>
    <mergeCell ref="B361:B364"/>
    <mergeCell ref="C361:C362"/>
    <mergeCell ref="C363:C364"/>
    <mergeCell ref="A365:A368"/>
    <mergeCell ref="B365:B368"/>
    <mergeCell ref="C365:C366"/>
    <mergeCell ref="C367:C368"/>
    <mergeCell ref="A353:A356"/>
    <mergeCell ref="B353:B356"/>
    <mergeCell ref="C353:C354"/>
    <mergeCell ref="C355:C356"/>
    <mergeCell ref="A357:A360"/>
    <mergeCell ref="B357:B360"/>
    <mergeCell ref="C357:C358"/>
    <mergeCell ref="C359:C360"/>
    <mergeCell ref="A345:A348"/>
    <mergeCell ref="B345:B348"/>
    <mergeCell ref="C345:C346"/>
    <mergeCell ref="C347:C348"/>
    <mergeCell ref="A349:A352"/>
    <mergeCell ref="B349:B352"/>
    <mergeCell ref="C349:C350"/>
    <mergeCell ref="C351:C352"/>
    <mergeCell ref="A337:A340"/>
    <mergeCell ref="B337:B340"/>
    <mergeCell ref="C337:C338"/>
    <mergeCell ref="C339:C340"/>
    <mergeCell ref="A341:A344"/>
    <mergeCell ref="B341:B344"/>
    <mergeCell ref="C341:C342"/>
    <mergeCell ref="C343:C344"/>
    <mergeCell ref="A329:A332"/>
    <mergeCell ref="C329:C330"/>
    <mergeCell ref="C331:C332"/>
    <mergeCell ref="A333:A336"/>
    <mergeCell ref="B333:B336"/>
    <mergeCell ref="C333:C334"/>
    <mergeCell ref="C335:C336"/>
    <mergeCell ref="A321:A324"/>
    <mergeCell ref="B321:B324"/>
    <mergeCell ref="C321:C322"/>
    <mergeCell ref="C323:C324"/>
    <mergeCell ref="A325:A328"/>
    <mergeCell ref="B325:B328"/>
    <mergeCell ref="C325:C326"/>
    <mergeCell ref="C327:C328"/>
    <mergeCell ref="A313:A316"/>
    <mergeCell ref="B313:B316"/>
    <mergeCell ref="C313:C314"/>
    <mergeCell ref="C315:C316"/>
    <mergeCell ref="A317:A320"/>
    <mergeCell ref="B317:B320"/>
    <mergeCell ref="C317:C318"/>
    <mergeCell ref="C319:C320"/>
    <mergeCell ref="D304:D305"/>
    <mergeCell ref="E304:E305"/>
    <mergeCell ref="C307:C308"/>
    <mergeCell ref="A309:A312"/>
    <mergeCell ref="B309:B312"/>
    <mergeCell ref="C309:C310"/>
    <mergeCell ref="C311:C312"/>
    <mergeCell ref="A300:A303"/>
    <mergeCell ref="B300:B303"/>
    <mergeCell ref="C300:C301"/>
    <mergeCell ref="C302:C303"/>
    <mergeCell ref="A304:A308"/>
    <mergeCell ref="C304:C306"/>
    <mergeCell ref="A292:A295"/>
    <mergeCell ref="C292:C293"/>
    <mergeCell ref="C294:C295"/>
    <mergeCell ref="A296:A299"/>
    <mergeCell ref="C296:C297"/>
    <mergeCell ref="C298:C299"/>
    <mergeCell ref="A284:A287"/>
    <mergeCell ref="B284:B287"/>
    <mergeCell ref="C284:C285"/>
    <mergeCell ref="C286:C287"/>
    <mergeCell ref="A288:A291"/>
    <mergeCell ref="B288:B291"/>
    <mergeCell ref="C288:C289"/>
    <mergeCell ref="C290:C291"/>
    <mergeCell ref="A276:A279"/>
    <mergeCell ref="B276:B279"/>
    <mergeCell ref="C276:C277"/>
    <mergeCell ref="C278:C279"/>
    <mergeCell ref="A280:A283"/>
    <mergeCell ref="B280:B283"/>
    <mergeCell ref="C280:C281"/>
    <mergeCell ref="C282:C283"/>
    <mergeCell ref="A268:A271"/>
    <mergeCell ref="B268:B271"/>
    <mergeCell ref="C268:C269"/>
    <mergeCell ref="C270:C271"/>
    <mergeCell ref="A272:A275"/>
    <mergeCell ref="B272:B275"/>
    <mergeCell ref="C272:C273"/>
    <mergeCell ref="C274:C275"/>
    <mergeCell ref="A260:A263"/>
    <mergeCell ref="B260:B263"/>
    <mergeCell ref="C260:C261"/>
    <mergeCell ref="C262:C263"/>
    <mergeCell ref="A264:A267"/>
    <mergeCell ref="B264:B267"/>
    <mergeCell ref="C264:C265"/>
    <mergeCell ref="C266:C267"/>
    <mergeCell ref="A252:A255"/>
    <mergeCell ref="B252:B255"/>
    <mergeCell ref="C252:C253"/>
    <mergeCell ref="C254:C255"/>
    <mergeCell ref="A256:A259"/>
    <mergeCell ref="B256:B259"/>
    <mergeCell ref="C256:C257"/>
    <mergeCell ref="C258:C259"/>
    <mergeCell ref="A244:A247"/>
    <mergeCell ref="C244:C245"/>
    <mergeCell ref="C246:C247"/>
    <mergeCell ref="A248:A251"/>
    <mergeCell ref="B248:B251"/>
    <mergeCell ref="C248:C249"/>
    <mergeCell ref="C250:C251"/>
    <mergeCell ref="A236:A239"/>
    <mergeCell ref="B236:B239"/>
    <mergeCell ref="C236:C237"/>
    <mergeCell ref="C238:C239"/>
    <mergeCell ref="A240:A243"/>
    <mergeCell ref="B240:B243"/>
    <mergeCell ref="C240:C241"/>
    <mergeCell ref="C242:C243"/>
    <mergeCell ref="A228:A231"/>
    <mergeCell ref="B228:B231"/>
    <mergeCell ref="C228:C229"/>
    <mergeCell ref="C230:C231"/>
    <mergeCell ref="A232:A235"/>
    <mergeCell ref="B232:B235"/>
    <mergeCell ref="C232:C233"/>
    <mergeCell ref="C234:C235"/>
    <mergeCell ref="A220:A223"/>
    <mergeCell ref="B220:B223"/>
    <mergeCell ref="C220:C221"/>
    <mergeCell ref="C222:C223"/>
    <mergeCell ref="A224:A227"/>
    <mergeCell ref="B224:B227"/>
    <mergeCell ref="C224:C225"/>
    <mergeCell ref="C226:C227"/>
    <mergeCell ref="A212:A215"/>
    <mergeCell ref="B212:B215"/>
    <mergeCell ref="C212:C213"/>
    <mergeCell ref="C214:C215"/>
    <mergeCell ref="A216:A219"/>
    <mergeCell ref="C216:C217"/>
    <mergeCell ref="C218:C219"/>
    <mergeCell ref="A204:A207"/>
    <mergeCell ref="B204:B207"/>
    <mergeCell ref="C204:C205"/>
    <mergeCell ref="C206:C207"/>
    <mergeCell ref="A208:A211"/>
    <mergeCell ref="B208:B211"/>
    <mergeCell ref="C208:C209"/>
    <mergeCell ref="C210:C211"/>
    <mergeCell ref="A196:A199"/>
    <mergeCell ref="B196:B199"/>
    <mergeCell ref="C196:C197"/>
    <mergeCell ref="C198:C199"/>
    <mergeCell ref="A200:A203"/>
    <mergeCell ref="B200:B203"/>
    <mergeCell ref="C200:C201"/>
    <mergeCell ref="C202:C203"/>
    <mergeCell ref="A188:A191"/>
    <mergeCell ref="B188:B191"/>
    <mergeCell ref="C188:C189"/>
    <mergeCell ref="C190:C191"/>
    <mergeCell ref="A192:A195"/>
    <mergeCell ref="B192:B195"/>
    <mergeCell ref="C192:C193"/>
    <mergeCell ref="C194:C195"/>
    <mergeCell ref="A180:A183"/>
    <mergeCell ref="B180:B183"/>
    <mergeCell ref="C180:C181"/>
    <mergeCell ref="C182:C183"/>
    <mergeCell ref="A184:A187"/>
    <mergeCell ref="B184:B187"/>
    <mergeCell ref="C184:C185"/>
    <mergeCell ref="C186:C187"/>
    <mergeCell ref="A172:A175"/>
    <mergeCell ref="B172:B175"/>
    <mergeCell ref="C172:C173"/>
    <mergeCell ref="C174:C175"/>
    <mergeCell ref="A176:A179"/>
    <mergeCell ref="C176:C177"/>
    <mergeCell ref="C178:C179"/>
    <mergeCell ref="A164:A167"/>
    <mergeCell ref="B164:B167"/>
    <mergeCell ref="C164:C165"/>
    <mergeCell ref="C166:C167"/>
    <mergeCell ref="A168:A171"/>
    <mergeCell ref="C168:C169"/>
    <mergeCell ref="C170:C171"/>
    <mergeCell ref="A156:A159"/>
    <mergeCell ref="B156:B159"/>
    <mergeCell ref="C156:C157"/>
    <mergeCell ref="C158:C159"/>
    <mergeCell ref="A160:A163"/>
    <mergeCell ref="B160:B163"/>
    <mergeCell ref="C160:C161"/>
    <mergeCell ref="C162:C163"/>
    <mergeCell ref="A148:A151"/>
    <mergeCell ref="B148:B151"/>
    <mergeCell ref="C148:C149"/>
    <mergeCell ref="C150:C151"/>
    <mergeCell ref="A152:A155"/>
    <mergeCell ref="B152:B155"/>
    <mergeCell ref="C152:C153"/>
    <mergeCell ref="C154:C155"/>
    <mergeCell ref="A140:A143"/>
    <mergeCell ref="B140:B143"/>
    <mergeCell ref="C140:C141"/>
    <mergeCell ref="C142:C143"/>
    <mergeCell ref="A144:A147"/>
    <mergeCell ref="B144:B147"/>
    <mergeCell ref="C144:C145"/>
    <mergeCell ref="C146:C147"/>
    <mergeCell ref="A132:A135"/>
    <mergeCell ref="B132:B135"/>
    <mergeCell ref="C132:C133"/>
    <mergeCell ref="C134:C135"/>
    <mergeCell ref="A136:A139"/>
    <mergeCell ref="B136:B139"/>
    <mergeCell ref="C136:C137"/>
    <mergeCell ref="C138:C139"/>
    <mergeCell ref="A127:A131"/>
    <mergeCell ref="B127:B131"/>
    <mergeCell ref="C127:C129"/>
    <mergeCell ref="D127:D128"/>
    <mergeCell ref="E127:E128"/>
    <mergeCell ref="C130:C131"/>
    <mergeCell ref="A119:A122"/>
    <mergeCell ref="B119:B122"/>
    <mergeCell ref="C119:C120"/>
    <mergeCell ref="C121:C122"/>
    <mergeCell ref="A123:A126"/>
    <mergeCell ref="B123:B126"/>
    <mergeCell ref="C123:C124"/>
    <mergeCell ref="C125:C126"/>
    <mergeCell ref="A111:A114"/>
    <mergeCell ref="B111:B114"/>
    <mergeCell ref="C111:C112"/>
    <mergeCell ref="C113:C114"/>
    <mergeCell ref="A115:A118"/>
    <mergeCell ref="B115:B118"/>
    <mergeCell ref="C115:C116"/>
    <mergeCell ref="C117:C118"/>
    <mergeCell ref="A102:A106"/>
    <mergeCell ref="C102:C104"/>
    <mergeCell ref="D102:D103"/>
    <mergeCell ref="E102:E103"/>
    <mergeCell ref="C105:C106"/>
    <mergeCell ref="A107:A110"/>
    <mergeCell ref="B107:B110"/>
    <mergeCell ref="C107:C108"/>
    <mergeCell ref="C109:C110"/>
    <mergeCell ref="A94:A97"/>
    <mergeCell ref="B94:B97"/>
    <mergeCell ref="C94:C95"/>
    <mergeCell ref="C96:C97"/>
    <mergeCell ref="A98:A101"/>
    <mergeCell ref="C98:C99"/>
    <mergeCell ref="C100:C101"/>
    <mergeCell ref="D78:D79"/>
    <mergeCell ref="D80:D81"/>
    <mergeCell ref="E78:E79"/>
    <mergeCell ref="E80:E81"/>
    <mergeCell ref="A86:A89"/>
    <mergeCell ref="B86:B89"/>
    <mergeCell ref="C86:C87"/>
    <mergeCell ref="C88:C89"/>
    <mergeCell ref="A90:A93"/>
    <mergeCell ref="B90:B93"/>
    <mergeCell ref="C90:C91"/>
    <mergeCell ref="C92:C93"/>
    <mergeCell ref="A82:A85"/>
    <mergeCell ref="C82:C83"/>
    <mergeCell ref="C84:C85"/>
    <mergeCell ref="A70:A73"/>
    <mergeCell ref="B70:B73"/>
    <mergeCell ref="C70:C71"/>
    <mergeCell ref="C72:C73"/>
    <mergeCell ref="A74:A81"/>
    <mergeCell ref="C78:C81"/>
    <mergeCell ref="A62:A65"/>
    <mergeCell ref="B62:B65"/>
    <mergeCell ref="C62:C63"/>
    <mergeCell ref="C64:C65"/>
    <mergeCell ref="A66:A69"/>
    <mergeCell ref="B66:B69"/>
    <mergeCell ref="C66:C67"/>
    <mergeCell ref="C68:C69"/>
    <mergeCell ref="C74:C77"/>
    <mergeCell ref="A58:A61"/>
    <mergeCell ref="B58:B61"/>
    <mergeCell ref="C58:C59"/>
    <mergeCell ref="C60:C61"/>
    <mergeCell ref="A46:A49"/>
    <mergeCell ref="B46:B49"/>
    <mergeCell ref="C46:C47"/>
    <mergeCell ref="C48:C49"/>
    <mergeCell ref="A50:A53"/>
    <mergeCell ref="B50:B53"/>
    <mergeCell ref="C50:C51"/>
    <mergeCell ref="C52:C53"/>
    <mergeCell ref="C44:C45"/>
    <mergeCell ref="C30:C31"/>
    <mergeCell ref="C32:C33"/>
    <mergeCell ref="C34:C35"/>
    <mergeCell ref="C36:C37"/>
    <mergeCell ref="A54:A57"/>
    <mergeCell ref="B54:B57"/>
    <mergeCell ref="C54:C55"/>
    <mergeCell ref="C56:C57"/>
    <mergeCell ref="A1:E1"/>
    <mergeCell ref="A2:E2"/>
    <mergeCell ref="A3:E3"/>
    <mergeCell ref="A4:E4"/>
    <mergeCell ref="A11:A12"/>
    <mergeCell ref="B11:B12"/>
    <mergeCell ref="C11:C12"/>
    <mergeCell ref="D11:D12"/>
    <mergeCell ref="E11:E12"/>
    <mergeCell ref="B6:E6"/>
    <mergeCell ref="B7:E7"/>
    <mergeCell ref="B8:E8"/>
    <mergeCell ref="B9:E9"/>
    <mergeCell ref="E74:E75"/>
    <mergeCell ref="D74:D75"/>
    <mergeCell ref="D76:D77"/>
    <mergeCell ref="E76:E77"/>
    <mergeCell ref="A15:A18"/>
    <mergeCell ref="C15:C16"/>
    <mergeCell ref="C17:C18"/>
    <mergeCell ref="A19:A23"/>
    <mergeCell ref="C19:C21"/>
    <mergeCell ref="D19:D20"/>
    <mergeCell ref="A30:A37"/>
    <mergeCell ref="B30:B37"/>
    <mergeCell ref="E19:E20"/>
    <mergeCell ref="C22:C23"/>
    <mergeCell ref="A24:A29"/>
    <mergeCell ref="C24:C27"/>
    <mergeCell ref="D24:D26"/>
    <mergeCell ref="E24:E26"/>
    <mergeCell ref="C28:C29"/>
    <mergeCell ref="A38:A45"/>
    <mergeCell ref="B38:B45"/>
    <mergeCell ref="C38:C39"/>
    <mergeCell ref="C40:C41"/>
    <mergeCell ref="C42:C43"/>
  </mergeCells>
  <pageMargins left="0.78740157480314965" right="0.59055118110236227" top="0.59055118110236227" bottom="0.59055118110236227"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Додаток 3</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2020-06-19T09:15:28Z</cp:lastPrinted>
  <dcterms:created xsi:type="dcterms:W3CDTF">2020-05-07T16:15:32Z</dcterms:created>
  <dcterms:modified xsi:type="dcterms:W3CDTF">2021-06-18T07:23:41Z</dcterms:modified>
</cp:coreProperties>
</file>