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23775" windowHeight="10170"/>
  </bookViews>
  <sheets>
    <sheet name="В титул" sheetId="1" r:id="rId1"/>
  </sheets>
  <definedNames>
    <definedName name="_xlnm.Print_Titles" localSheetId="0">'В титул'!$13:$13</definedName>
    <definedName name="_xlnm.Print_Area" localSheetId="0">'В титул'!$A$1:$J$32</definedName>
  </definedNames>
  <calcPr calcId="124519" fullCalcOnLoad="1"/>
</workbook>
</file>

<file path=xl/calcChain.xml><?xml version="1.0" encoding="utf-8"?>
<calcChain xmlns="http://schemas.openxmlformats.org/spreadsheetml/2006/main">
  <c r="E15" i="1"/>
  <c r="E16"/>
  <c r="E20" s="1"/>
  <c r="E17"/>
  <c r="E18"/>
  <c r="E19"/>
  <c r="D20"/>
  <c r="E22"/>
  <c r="E24" s="1"/>
  <c r="E23"/>
  <c r="D24"/>
  <c r="F26"/>
  <c r="D27"/>
  <c r="F27"/>
  <c r="F28" s="1"/>
  <c r="E28" l="1"/>
  <c r="D28" s="1"/>
</calcChain>
</file>

<file path=xl/sharedStrings.xml><?xml version="1.0" encoding="utf-8"?>
<sst xmlns="http://schemas.openxmlformats.org/spreadsheetml/2006/main" count="71" uniqueCount="49">
  <si>
    <t>В. Е. Бистров</t>
  </si>
  <si>
    <t xml:space="preserve">Секретар міської ради </t>
  </si>
  <si>
    <t xml:space="preserve"> </t>
  </si>
  <si>
    <t xml:space="preserve">Усього  у розділах 1-3: </t>
  </si>
  <si>
    <t>Разом у  розділі 3 (КЕКВ 2240):</t>
  </si>
  <si>
    <t>Поточний ремонт об`єктів  вулично-дорожньої мережі</t>
  </si>
  <si>
    <t>3.1</t>
  </si>
  <si>
    <t>Поточний ремонт об'єктів</t>
  </si>
  <si>
    <t>3</t>
  </si>
  <si>
    <t>IV кв.</t>
  </si>
  <si>
    <t xml:space="preserve">I кв. </t>
  </si>
  <si>
    <t>Разом у розділі 2 (КЕКВ 3132):</t>
  </si>
  <si>
    <t xml:space="preserve">Розробка та коригування проектно - кошторисної документації на капітальний ремонт обєктів вулично - дорожньої мережі </t>
  </si>
  <si>
    <t>2.2</t>
  </si>
  <si>
    <t xml:space="preserve">Капітальний ремонт технічних засобів регулювання дорожнього руху (на виконання Програми організації дорожнього руху на автомобільних дорогах, вулицях міста Чернігова на 2015 – 2017 роки , затвердженої рішенням Чернігівської міської ради від           28 листопада 2014 року (45 сесія 6 скликання)   </t>
  </si>
  <si>
    <t>2.1</t>
  </si>
  <si>
    <t>Капітальний ремонт об’єктів</t>
  </si>
  <si>
    <t>2</t>
  </si>
  <si>
    <t>Разом у розділі 1 (КЕКВ 3122):</t>
  </si>
  <si>
    <t>ІІ кв.</t>
  </si>
  <si>
    <t xml:space="preserve">Встановлення системи відеоспостереження вулиць міста Чернігова </t>
  </si>
  <si>
    <t>1.5</t>
  </si>
  <si>
    <t xml:space="preserve"> IV кв.</t>
  </si>
  <si>
    <t>І кв.</t>
  </si>
  <si>
    <t xml:space="preserve">Виготовлення та коригування проектно-кошторисної документації на будівництво світлофорних об'єктів (на виконання Програми організації дорожнього руху на автомобільних дорогах, вулицях міста  Чернігова на 2015 –       2017 роки, затвердженої рішенням Чернігівської міської ради від 28 листопада 2014 року    (45 сесія 6 скликання) </t>
  </si>
  <si>
    <t>1.4</t>
  </si>
  <si>
    <t xml:space="preserve"> IІ кв.</t>
  </si>
  <si>
    <t xml:space="preserve">Будівництво світлофорного об’єкта  вул. Толстого в районі ЗОШ №4 (на виконання Програми організації дорожнього руху на автомобільних дорогах, вулицях міста Чернігова на 2015 – 2017 роки , затвердженої рішенням Чернігівської міської ради від              28 листопада 2014 року (45 сесія 6 скликання) </t>
  </si>
  <si>
    <t>1.3</t>
  </si>
  <si>
    <t xml:space="preserve">Будівництво світлофорного об’єкта на перехресті вул. Київська та вул. Мстиславська (на виконання Програми організації дорожнього руху на автомобільних дорогах, вулицях міста Чернігова на 2015 – 2017 роки , затвердженої рішенням Чернігівської міської ради від 28 листопада 2014 року (45 сесія                 6 скликання) </t>
  </si>
  <si>
    <t>1.2</t>
  </si>
  <si>
    <t xml:space="preserve">Будівництво світлофорного об’єкта на перехресті вул. Шевченка та вул. Малиновського (на виконання Програми організації дорожнього руху на автомобільних дорогах, вулицях    міста Чернігова на 2015 – 2017 роки, затвердженої рішенням Чернігівської міської ради від  28 листопада 2014 року (45 сесія 6 скликання) </t>
  </si>
  <si>
    <t>1.1</t>
  </si>
  <si>
    <t xml:space="preserve"> Будівництво об’єктів</t>
  </si>
  <si>
    <t>1</t>
  </si>
  <si>
    <t>Загальний фонд,               грн</t>
  </si>
  <si>
    <t>Спеціальний фонд,               грн</t>
  </si>
  <si>
    <t>Міський бюджет</t>
  </si>
  <si>
    <t>Наяв-ність документації</t>
  </si>
  <si>
    <t>Підрядник</t>
  </si>
  <si>
    <t>Закін-чення робіт</t>
  </si>
  <si>
    <t>Поча      ток робіт</t>
  </si>
  <si>
    <t>Джерело фінансування</t>
  </si>
  <si>
    <t>Кошторисна вартість,                грн</t>
  </si>
  <si>
    <t>Рік почат-ку і закін-чення робіт</t>
  </si>
  <si>
    <t>Найменування об`єкта</t>
  </si>
  <si>
    <t>№ з/п</t>
  </si>
  <si>
    <t xml:space="preserve"> Перелік об`єктів                                                                                                                                                                                                         на будівництво, реконструкцію, ремонт і утримання  автомобільних доріг, що належать до комунальної власності міста Чернігова,  на 2016 рік, та фінансуються за  рахунок коштів  міського бюджету міста Чернігова</t>
  </si>
  <si>
    <t xml:space="preserve">Додаток 2
до рішення виконавчого комітету міської ради
 _______________ 2016 р. № ___    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</si>
</sst>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4">
    <font>
      <sz val="10"/>
      <name val="Arial Cyr"/>
      <charset val="204"/>
    </font>
    <font>
      <sz val="16"/>
      <name val="Arial Cyr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vertical="center" wrapText="1"/>
    </xf>
    <xf numFmtId="0" fontId="2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0" xfId="0" applyNumberFormat="1" applyFont="1"/>
    <xf numFmtId="0" fontId="3" fillId="0" borderId="0" xfId="0" applyFont="1" applyAlignment="1">
      <alignment horizontal="left" vertical="center"/>
    </xf>
    <xf numFmtId="0" fontId="2" fillId="0" borderId="0" xfId="0" applyFont="1" applyBorder="1"/>
    <xf numFmtId="2" fontId="2" fillId="0" borderId="0" xfId="0" applyNumberFormat="1" applyFont="1" applyBorder="1" applyAlignment="1">
      <alignment horizontal="right" vertical="center" wrapText="1"/>
    </xf>
    <xf numFmtId="4" fontId="2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justify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/>
    <xf numFmtId="4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right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2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16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H119"/>
  <sheetViews>
    <sheetView tabSelected="1" view="pageBreakPreview" zoomScale="75" zoomScaleNormal="75" workbookViewId="0">
      <selection activeCell="F22" sqref="F22"/>
    </sheetView>
  </sheetViews>
  <sheetFormatPr defaultRowHeight="12.75"/>
  <cols>
    <col min="1" max="1" width="6.42578125" customWidth="1"/>
    <col min="2" max="2" width="52.140625" customWidth="1"/>
    <col min="3" max="3" width="8.5703125" customWidth="1"/>
    <col min="4" max="5" width="16.7109375" customWidth="1"/>
    <col min="6" max="6" width="18.42578125" customWidth="1"/>
    <col min="7" max="7" width="9.28515625" customWidth="1"/>
    <col min="8" max="8" width="10.140625" customWidth="1"/>
    <col min="9" max="9" width="13.85546875" customWidth="1"/>
    <col min="10" max="10" width="9.28515625" customWidth="1"/>
    <col min="12" max="12" width="15.7109375" bestFit="1" customWidth="1"/>
    <col min="13" max="13" width="10.5703125" bestFit="1" customWidth="1"/>
  </cols>
  <sheetData>
    <row r="1" spans="1:112" ht="66.75" customHeight="1">
      <c r="E1" s="49" t="s">
        <v>48</v>
      </c>
      <c r="F1" s="49"/>
      <c r="G1" s="49"/>
      <c r="H1" s="49"/>
      <c r="I1" s="49"/>
      <c r="J1" s="49"/>
    </row>
    <row r="2" spans="1:112" ht="24.75" hidden="1" customHeight="1">
      <c r="F2" s="48"/>
      <c r="G2" s="48"/>
      <c r="H2" s="48"/>
      <c r="I2" s="48"/>
      <c r="J2" s="48"/>
    </row>
    <row r="3" spans="1:112" ht="48" hidden="1" customHeight="1"/>
    <row r="4" spans="1:112" ht="48" hidden="1" customHeight="1"/>
    <row r="5" spans="1:112" s="2" customFormat="1" ht="18" customHeight="1">
      <c r="C5" s="47"/>
      <c r="D5" s="47"/>
      <c r="E5" s="47"/>
      <c r="F5" s="47"/>
      <c r="G5" s="46"/>
      <c r="H5" s="46"/>
      <c r="I5" s="46"/>
      <c r="J5" s="46"/>
      <c r="K5" s="46"/>
    </row>
    <row r="6" spans="1:112" s="2" customFormat="1" ht="0.75" hidden="1" customHeight="1">
      <c r="C6" s="47"/>
      <c r="D6" s="47"/>
      <c r="E6" s="47"/>
      <c r="F6" s="47"/>
      <c r="G6" s="46"/>
      <c r="H6" s="46"/>
      <c r="I6" s="46"/>
      <c r="J6" s="46"/>
      <c r="K6" s="46"/>
    </row>
    <row r="7" spans="1:112" s="2" customFormat="1" ht="70.5" customHeight="1">
      <c r="A7" s="11"/>
      <c r="B7" s="45" t="s">
        <v>47</v>
      </c>
      <c r="C7" s="44"/>
      <c r="D7" s="44"/>
      <c r="E7" s="44"/>
      <c r="F7" s="44"/>
      <c r="G7" s="44"/>
      <c r="H7" s="44"/>
      <c r="I7" s="44"/>
      <c r="J7" s="11"/>
    </row>
    <row r="8" spans="1:112" s="2" customFormat="1" ht="18" customHeight="1">
      <c r="A8" s="11"/>
      <c r="B8" s="44"/>
      <c r="C8" s="44"/>
      <c r="D8" s="44"/>
      <c r="E8" s="44"/>
      <c r="F8" s="44"/>
      <c r="G8" s="44"/>
      <c r="H8" s="44"/>
      <c r="I8" s="44"/>
      <c r="J8" s="11"/>
    </row>
    <row r="9" spans="1:112" s="2" customFormat="1" ht="21.75" customHeight="1">
      <c r="A9" s="11"/>
      <c r="B9" s="11"/>
      <c r="C9" s="11"/>
      <c r="D9" s="11"/>
      <c r="E9" s="11"/>
      <c r="F9" s="11"/>
      <c r="G9" s="11"/>
      <c r="H9" s="11"/>
      <c r="I9" s="11"/>
      <c r="J9" s="11"/>
    </row>
    <row r="10" spans="1:112" s="11" customFormat="1" ht="24.75" customHeight="1">
      <c r="A10" s="41" t="s">
        <v>46</v>
      </c>
      <c r="B10" s="41" t="s">
        <v>45</v>
      </c>
      <c r="C10" s="41" t="s">
        <v>44</v>
      </c>
      <c r="D10" s="41" t="s">
        <v>43</v>
      </c>
      <c r="E10" s="43" t="s">
        <v>42</v>
      </c>
      <c r="F10" s="42"/>
      <c r="G10" s="41" t="s">
        <v>41</v>
      </c>
      <c r="H10" s="41" t="s">
        <v>40</v>
      </c>
      <c r="I10" s="41" t="s">
        <v>39</v>
      </c>
      <c r="J10" s="41" t="s">
        <v>38</v>
      </c>
    </row>
    <row r="11" spans="1:112" s="11" customFormat="1" ht="21.75" customHeight="1">
      <c r="A11" s="41"/>
      <c r="B11" s="41"/>
      <c r="C11" s="41"/>
      <c r="D11" s="41"/>
      <c r="E11" s="43" t="s">
        <v>37</v>
      </c>
      <c r="F11" s="42"/>
      <c r="G11" s="41"/>
      <c r="H11" s="41"/>
      <c r="I11" s="41"/>
      <c r="J11" s="41"/>
    </row>
    <row r="12" spans="1:112" s="11" customFormat="1" ht="61.5" customHeight="1">
      <c r="A12" s="41"/>
      <c r="B12" s="41"/>
      <c r="C12" s="41"/>
      <c r="D12" s="41"/>
      <c r="E12" s="23" t="s">
        <v>36</v>
      </c>
      <c r="F12" s="23" t="s">
        <v>35</v>
      </c>
      <c r="G12" s="41"/>
      <c r="H12" s="41"/>
      <c r="I12" s="41"/>
      <c r="J12" s="41"/>
    </row>
    <row r="13" spans="1:112" s="2" customFormat="1" ht="18.75">
      <c r="A13" s="20">
        <v>1</v>
      </c>
      <c r="B13" s="20">
        <v>2</v>
      </c>
      <c r="C13" s="20">
        <v>3</v>
      </c>
      <c r="D13" s="20">
        <v>4</v>
      </c>
      <c r="E13" s="20">
        <v>5</v>
      </c>
      <c r="F13" s="20">
        <v>6</v>
      </c>
      <c r="G13" s="20">
        <v>7</v>
      </c>
      <c r="H13" s="20">
        <v>8</v>
      </c>
      <c r="I13" s="20">
        <v>9</v>
      </c>
      <c r="J13" s="20">
        <v>10</v>
      </c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</row>
    <row r="14" spans="1:112" s="18" customFormat="1" ht="21.75" customHeight="1">
      <c r="A14" s="22" t="s">
        <v>34</v>
      </c>
      <c r="B14" s="29" t="s">
        <v>33</v>
      </c>
      <c r="C14" s="40"/>
      <c r="D14" s="40"/>
      <c r="E14" s="40"/>
      <c r="F14" s="40"/>
      <c r="G14" s="40"/>
      <c r="H14" s="40"/>
      <c r="J14" s="40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</row>
    <row r="15" spans="1:112" s="2" customFormat="1" ht="171" customHeight="1">
      <c r="A15" s="32" t="s">
        <v>32</v>
      </c>
      <c r="B15" s="21" t="s">
        <v>31</v>
      </c>
      <c r="C15" s="27">
        <v>2016</v>
      </c>
      <c r="D15" s="24">
        <v>573000</v>
      </c>
      <c r="E15" s="24">
        <f>D15</f>
        <v>573000</v>
      </c>
      <c r="F15" s="19"/>
      <c r="G15" s="23" t="s">
        <v>26</v>
      </c>
      <c r="H15" s="23" t="s">
        <v>22</v>
      </c>
      <c r="I15" s="16"/>
      <c r="J15" s="20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</row>
    <row r="16" spans="1:112" s="2" customFormat="1" ht="172.5" customHeight="1">
      <c r="A16" s="39" t="s">
        <v>30</v>
      </c>
      <c r="B16" s="36" t="s">
        <v>29</v>
      </c>
      <c r="C16" s="38">
        <v>2016</v>
      </c>
      <c r="D16" s="24">
        <v>390000</v>
      </c>
      <c r="E16" s="24">
        <f>D16</f>
        <v>390000</v>
      </c>
      <c r="F16" s="19"/>
      <c r="G16" s="23" t="s">
        <v>26</v>
      </c>
      <c r="H16" s="23" t="s">
        <v>22</v>
      </c>
      <c r="I16" s="16"/>
      <c r="J16" s="20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</row>
    <row r="17" spans="1:112" s="2" customFormat="1" ht="162.75" customHeight="1">
      <c r="A17" s="39" t="s">
        <v>28</v>
      </c>
      <c r="B17" s="36" t="s">
        <v>27</v>
      </c>
      <c r="C17" s="38">
        <v>2016</v>
      </c>
      <c r="D17" s="24">
        <v>200000</v>
      </c>
      <c r="E17" s="24">
        <f>D17</f>
        <v>200000</v>
      </c>
      <c r="F17" s="19"/>
      <c r="G17" s="23" t="s">
        <v>26</v>
      </c>
      <c r="H17" s="23" t="s">
        <v>22</v>
      </c>
      <c r="I17" s="16"/>
      <c r="J17" s="20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</row>
    <row r="18" spans="1:112" s="2" customFormat="1" ht="172.5" customHeight="1">
      <c r="A18" s="22" t="s">
        <v>25</v>
      </c>
      <c r="B18" s="21" t="s">
        <v>24</v>
      </c>
      <c r="C18" s="27">
        <v>2016</v>
      </c>
      <c r="D18" s="24">
        <v>250000</v>
      </c>
      <c r="E18" s="24">
        <f>D18</f>
        <v>250000</v>
      </c>
      <c r="F18" s="24"/>
      <c r="G18" s="26" t="s">
        <v>23</v>
      </c>
      <c r="H18" s="23" t="s">
        <v>22</v>
      </c>
      <c r="I18" s="16"/>
      <c r="J18" s="20"/>
    </row>
    <row r="19" spans="1:112" s="2" customFormat="1" ht="44.25" customHeight="1">
      <c r="A19" s="37" t="s">
        <v>21</v>
      </c>
      <c r="B19" s="36" t="s">
        <v>20</v>
      </c>
      <c r="C19" s="27">
        <v>2016</v>
      </c>
      <c r="D19" s="24">
        <v>3500000</v>
      </c>
      <c r="E19" s="24">
        <f>D19</f>
        <v>3500000</v>
      </c>
      <c r="F19" s="24"/>
      <c r="G19" s="26" t="s">
        <v>19</v>
      </c>
      <c r="H19" s="26" t="s">
        <v>19</v>
      </c>
      <c r="I19" s="35"/>
      <c r="J19" s="20"/>
    </row>
    <row r="20" spans="1:112" s="2" customFormat="1" ht="30" customHeight="1">
      <c r="A20" s="22" t="s">
        <v>2</v>
      </c>
      <c r="B20" s="21" t="s">
        <v>18</v>
      </c>
      <c r="C20" s="27">
        <v>2016</v>
      </c>
      <c r="D20" s="25">
        <f>SUM(D15:D19)</f>
        <v>4913000</v>
      </c>
      <c r="E20" s="19">
        <f>SUM(E15:E19)</f>
        <v>4913000</v>
      </c>
      <c r="F20" s="19"/>
      <c r="G20" s="26" t="s">
        <v>2</v>
      </c>
      <c r="H20" s="17" t="s">
        <v>2</v>
      </c>
      <c r="I20" s="34"/>
      <c r="J20" s="15"/>
    </row>
    <row r="21" spans="1:112" s="2" customFormat="1" ht="35.25" customHeight="1">
      <c r="A21" s="32" t="s">
        <v>17</v>
      </c>
      <c r="B21" s="21" t="s">
        <v>16</v>
      </c>
      <c r="C21" s="27">
        <v>2016</v>
      </c>
      <c r="D21" s="25" t="s">
        <v>2</v>
      </c>
      <c r="E21" s="19"/>
      <c r="F21" s="19"/>
      <c r="G21" s="18"/>
      <c r="H21" s="18"/>
      <c r="I21" s="16"/>
      <c r="J21" s="15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</row>
    <row r="22" spans="1:112" s="2" customFormat="1" ht="155.25" customHeight="1">
      <c r="A22" s="22" t="s">
        <v>15</v>
      </c>
      <c r="B22" s="21" t="s">
        <v>14</v>
      </c>
      <c r="C22" s="27">
        <v>2016</v>
      </c>
      <c r="D22" s="25">
        <v>990000</v>
      </c>
      <c r="E22" s="19">
        <f>D22</f>
        <v>990000</v>
      </c>
      <c r="F22" s="19"/>
      <c r="G22" s="23" t="s">
        <v>10</v>
      </c>
      <c r="H22" s="33" t="s">
        <v>9</v>
      </c>
      <c r="I22" s="16"/>
      <c r="J22" s="15"/>
    </row>
    <row r="23" spans="1:112" s="2" customFormat="1" ht="57.75" customHeight="1">
      <c r="A23" s="22" t="s">
        <v>13</v>
      </c>
      <c r="B23" s="21" t="s">
        <v>12</v>
      </c>
      <c r="C23" s="27">
        <v>2016</v>
      </c>
      <c r="D23" s="24">
        <v>597000</v>
      </c>
      <c r="E23" s="24">
        <f>D23</f>
        <v>597000</v>
      </c>
      <c r="F23" s="19"/>
      <c r="G23" s="23" t="s">
        <v>10</v>
      </c>
      <c r="H23" s="33" t="s">
        <v>9</v>
      </c>
      <c r="I23" s="16"/>
      <c r="J23" s="30"/>
    </row>
    <row r="24" spans="1:112" s="2" customFormat="1" ht="35.25" customHeight="1">
      <c r="A24" s="32" t="s">
        <v>2</v>
      </c>
      <c r="B24" s="21" t="s">
        <v>11</v>
      </c>
      <c r="C24" s="20"/>
      <c r="D24" s="25">
        <f>SUM(D22:D23)</f>
        <v>1587000</v>
      </c>
      <c r="E24" s="19">
        <f>SUM(E22:E23)</f>
        <v>1587000</v>
      </c>
      <c r="F24" s="24"/>
      <c r="G24" s="26" t="s">
        <v>10</v>
      </c>
      <c r="H24" s="31" t="s">
        <v>9</v>
      </c>
      <c r="I24" s="16"/>
      <c r="J24" s="30"/>
    </row>
    <row r="25" spans="1:112" s="2" customFormat="1" ht="34.5" customHeight="1">
      <c r="A25" s="22" t="s">
        <v>8</v>
      </c>
      <c r="B25" s="29" t="s">
        <v>7</v>
      </c>
      <c r="C25" s="22"/>
      <c r="D25" s="28" t="s">
        <v>2</v>
      </c>
      <c r="E25" s="24"/>
      <c r="F25" s="19"/>
      <c r="G25" s="26" t="s">
        <v>2</v>
      </c>
      <c r="H25" s="23"/>
      <c r="I25" s="16"/>
      <c r="J25" s="15"/>
    </row>
    <row r="26" spans="1:112" s="2" customFormat="1" ht="39.75" customHeight="1">
      <c r="A26" s="22" t="s">
        <v>6</v>
      </c>
      <c r="B26" s="21" t="s">
        <v>5</v>
      </c>
      <c r="C26" s="27">
        <v>2016</v>
      </c>
      <c r="D26" s="25">
        <v>11000000</v>
      </c>
      <c r="E26" s="19" t="s">
        <v>2</v>
      </c>
      <c r="F26" s="24">
        <f>D26</f>
        <v>11000000</v>
      </c>
      <c r="G26" s="26"/>
      <c r="H26" s="17"/>
      <c r="I26" s="23"/>
      <c r="J26" s="15"/>
    </row>
    <row r="27" spans="1:112" s="2" customFormat="1" ht="36" customHeight="1">
      <c r="A27" s="22" t="s">
        <v>2</v>
      </c>
      <c r="B27" s="21" t="s">
        <v>4</v>
      </c>
      <c r="C27" s="20" t="s">
        <v>2</v>
      </c>
      <c r="D27" s="25">
        <f>SUM(D26:D26)</f>
        <v>11000000</v>
      </c>
      <c r="E27" s="24" t="s">
        <v>2</v>
      </c>
      <c r="F27" s="19">
        <f>SUM(F26:F26)</f>
        <v>11000000</v>
      </c>
      <c r="G27" s="17"/>
      <c r="H27" s="23" t="s">
        <v>2</v>
      </c>
      <c r="I27" s="16"/>
      <c r="J27" s="15"/>
    </row>
    <row r="28" spans="1:112" s="2" customFormat="1" ht="34.5" customHeight="1">
      <c r="A28" s="22"/>
      <c r="B28" s="21" t="s">
        <v>3</v>
      </c>
      <c r="C28" s="20"/>
      <c r="D28" s="19">
        <f>E28+F28</f>
        <v>17500000</v>
      </c>
      <c r="E28" s="19">
        <f>E24+E20</f>
        <v>6500000</v>
      </c>
      <c r="F28" s="19">
        <f>F27+F24+F20</f>
        <v>11000000</v>
      </c>
      <c r="G28" s="18" t="s">
        <v>2</v>
      </c>
      <c r="H28" s="17"/>
      <c r="I28" s="16"/>
      <c r="J28" s="15"/>
    </row>
    <row r="29" spans="1:112" s="2" customFormat="1" ht="24" customHeight="1">
      <c r="A29" s="14"/>
      <c r="B29" s="7"/>
      <c r="C29" s="12"/>
      <c r="D29" s="13"/>
      <c r="E29" s="13"/>
      <c r="F29" s="13"/>
      <c r="H29" s="12"/>
      <c r="I29" s="3"/>
      <c r="J29" s="11"/>
    </row>
    <row r="30" spans="1:112" s="2" customFormat="1" ht="23.25">
      <c r="B30" s="10" t="s">
        <v>1</v>
      </c>
      <c r="D30" s="5"/>
      <c r="E30" s="5"/>
      <c r="F30" s="9" t="s">
        <v>0</v>
      </c>
      <c r="H30" s="8"/>
      <c r="I30" s="8"/>
    </row>
    <row r="31" spans="1:112" s="2" customFormat="1" ht="18.75">
      <c r="B31" s="7"/>
      <c r="D31" s="5"/>
      <c r="E31" s="5"/>
      <c r="F31" s="4"/>
      <c r="H31" s="6"/>
      <c r="I31" s="6"/>
    </row>
    <row r="32" spans="1:112" s="2" customFormat="1" ht="27" customHeight="1">
      <c r="D32" s="5"/>
      <c r="E32" s="5"/>
      <c r="F32" s="4"/>
      <c r="I32" s="3"/>
    </row>
    <row r="33" spans="2:10" s="2" customFormat="1" ht="20.25">
      <c r="G33" s="1"/>
    </row>
    <row r="34" spans="2:10" s="2" customFormat="1" ht="20.25">
      <c r="G34" s="1"/>
    </row>
    <row r="35" spans="2:10" s="2" customFormat="1" ht="20.25">
      <c r="B35" s="1"/>
      <c r="G35" s="1"/>
    </row>
    <row r="36" spans="2:10" ht="20.25">
      <c r="B36" s="1"/>
      <c r="C36" s="1"/>
      <c r="D36" s="1"/>
      <c r="E36" s="1"/>
      <c r="F36" s="1"/>
      <c r="G36" s="1"/>
      <c r="H36" s="1"/>
      <c r="I36" s="1"/>
      <c r="J36" s="1"/>
    </row>
    <row r="37" spans="2:10" ht="20.25">
      <c r="B37" s="1"/>
      <c r="C37" s="1"/>
      <c r="D37" s="1"/>
      <c r="E37" s="1"/>
      <c r="F37" s="1"/>
      <c r="G37" s="1"/>
      <c r="H37" s="1"/>
      <c r="I37" s="1"/>
      <c r="J37" s="1"/>
    </row>
    <row r="38" spans="2:10" ht="20.25">
      <c r="B38" s="1"/>
      <c r="C38" s="1"/>
      <c r="D38" s="1"/>
      <c r="E38" s="1"/>
      <c r="F38" s="1"/>
      <c r="G38" s="1"/>
      <c r="H38" s="1"/>
      <c r="I38" s="1"/>
      <c r="J38" s="1"/>
    </row>
    <row r="39" spans="2:10" ht="20.25">
      <c r="B39" s="1"/>
      <c r="C39" s="1"/>
      <c r="D39" s="1"/>
      <c r="E39" s="1"/>
      <c r="F39" s="1"/>
      <c r="G39" s="1"/>
      <c r="H39" s="1"/>
      <c r="I39" s="1"/>
      <c r="J39" s="1"/>
    </row>
    <row r="40" spans="2:10" ht="20.25">
      <c r="B40" s="1"/>
      <c r="C40" s="1"/>
      <c r="D40" s="1"/>
      <c r="E40" s="1"/>
      <c r="F40" s="1"/>
      <c r="G40" s="1"/>
      <c r="H40" s="1"/>
      <c r="I40" s="1"/>
      <c r="J40" s="1"/>
    </row>
    <row r="41" spans="2:10" ht="20.25">
      <c r="B41" s="1"/>
      <c r="C41" s="1"/>
      <c r="D41" s="1"/>
      <c r="E41" s="1"/>
      <c r="F41" s="1"/>
      <c r="G41" s="1"/>
      <c r="H41" s="1"/>
      <c r="I41" s="1"/>
      <c r="J41" s="1"/>
    </row>
    <row r="42" spans="2:10" ht="20.25">
      <c r="B42" s="1"/>
      <c r="C42" s="1"/>
      <c r="D42" s="1"/>
      <c r="E42" s="1"/>
      <c r="F42" s="1"/>
      <c r="G42" s="1"/>
      <c r="H42" s="1"/>
      <c r="I42" s="1"/>
      <c r="J42" s="1"/>
    </row>
    <row r="43" spans="2:10" ht="20.25">
      <c r="B43" s="1"/>
      <c r="C43" s="1"/>
      <c r="D43" s="1"/>
      <c r="E43" s="1"/>
      <c r="F43" s="1"/>
      <c r="G43" s="1"/>
      <c r="H43" s="1"/>
      <c r="I43" s="1"/>
      <c r="J43" s="1"/>
    </row>
    <row r="44" spans="2:10" ht="20.25">
      <c r="B44" s="1"/>
      <c r="C44" s="1"/>
      <c r="D44" s="1"/>
      <c r="E44" s="1"/>
      <c r="F44" s="1"/>
      <c r="G44" s="1"/>
      <c r="H44" s="1"/>
      <c r="I44" s="1"/>
      <c r="J44" s="1"/>
    </row>
    <row r="45" spans="2:10" ht="20.25">
      <c r="B45" s="1"/>
      <c r="C45" s="1"/>
      <c r="D45" s="1"/>
      <c r="E45" s="1"/>
      <c r="F45" s="1"/>
      <c r="G45" s="1"/>
      <c r="H45" s="1"/>
      <c r="I45" s="1"/>
      <c r="J45" s="1"/>
    </row>
    <row r="46" spans="2:10" ht="20.25">
      <c r="B46" s="1"/>
      <c r="C46" s="1"/>
      <c r="D46" s="1"/>
      <c r="E46" s="1"/>
      <c r="F46" s="1"/>
      <c r="G46" s="1"/>
      <c r="H46" s="1"/>
      <c r="I46" s="1"/>
      <c r="J46" s="1"/>
    </row>
    <row r="47" spans="2:10" ht="20.25">
      <c r="B47" s="1"/>
      <c r="C47" s="1"/>
      <c r="D47" s="1"/>
      <c r="E47" s="1"/>
      <c r="F47" s="1"/>
      <c r="G47" s="1"/>
      <c r="H47" s="1"/>
      <c r="I47" s="1"/>
      <c r="J47" s="1"/>
    </row>
    <row r="48" spans="2:10" ht="20.25">
      <c r="B48" s="1"/>
      <c r="C48" s="1"/>
      <c r="D48" s="1"/>
      <c r="E48" s="1"/>
      <c r="F48" s="1"/>
      <c r="G48" s="1"/>
      <c r="H48" s="1"/>
      <c r="I48" s="1"/>
      <c r="J48" s="1"/>
    </row>
    <row r="49" spans="2:10" ht="20.25">
      <c r="B49" s="1"/>
      <c r="C49" s="1"/>
      <c r="D49" s="1"/>
      <c r="E49" s="1"/>
      <c r="F49" s="1"/>
      <c r="G49" s="1"/>
      <c r="H49" s="1"/>
      <c r="I49" s="1"/>
      <c r="J49" s="1"/>
    </row>
    <row r="50" spans="2:10" ht="20.25">
      <c r="B50" s="1"/>
      <c r="C50" s="1"/>
      <c r="D50" s="1"/>
      <c r="E50" s="1"/>
      <c r="F50" s="1"/>
      <c r="G50" s="1"/>
      <c r="H50" s="1"/>
      <c r="I50" s="1"/>
      <c r="J50" s="1"/>
    </row>
    <row r="51" spans="2:10" ht="20.25">
      <c r="B51" s="1"/>
      <c r="C51" s="1"/>
      <c r="D51" s="1"/>
      <c r="E51" s="1"/>
      <c r="F51" s="1"/>
      <c r="G51" s="1"/>
      <c r="H51" s="1"/>
      <c r="I51" s="1"/>
      <c r="J51" s="1"/>
    </row>
    <row r="52" spans="2:10" ht="20.25">
      <c r="B52" s="1"/>
      <c r="C52" s="1"/>
      <c r="D52" s="1"/>
      <c r="E52" s="1"/>
      <c r="F52" s="1"/>
      <c r="G52" s="1"/>
      <c r="H52" s="1"/>
      <c r="I52" s="1"/>
      <c r="J52" s="1"/>
    </row>
    <row r="53" spans="2:10" ht="20.25">
      <c r="B53" s="1"/>
      <c r="C53" s="1"/>
      <c r="D53" s="1"/>
      <c r="E53" s="1"/>
      <c r="F53" s="1"/>
      <c r="G53" s="1"/>
      <c r="H53" s="1"/>
      <c r="I53" s="1"/>
      <c r="J53" s="1"/>
    </row>
    <row r="54" spans="2:10" ht="20.25">
      <c r="B54" s="1"/>
      <c r="C54" s="1"/>
      <c r="D54" s="1"/>
      <c r="E54" s="1"/>
      <c r="F54" s="1"/>
      <c r="G54" s="1"/>
      <c r="H54" s="1"/>
      <c r="I54" s="1"/>
      <c r="J54" s="1"/>
    </row>
    <row r="55" spans="2:10" ht="20.25">
      <c r="B55" s="1"/>
      <c r="C55" s="1"/>
      <c r="D55" s="1"/>
      <c r="E55" s="1"/>
      <c r="F55" s="1"/>
      <c r="G55" s="1"/>
      <c r="H55" s="1"/>
      <c r="I55" s="1"/>
      <c r="J55" s="1"/>
    </row>
    <row r="56" spans="2:10" ht="20.25">
      <c r="B56" s="1"/>
      <c r="C56" s="1"/>
      <c r="D56" s="1"/>
      <c r="E56" s="1"/>
      <c r="F56" s="1"/>
      <c r="G56" s="1"/>
      <c r="H56" s="1"/>
      <c r="I56" s="1"/>
      <c r="J56" s="1"/>
    </row>
    <row r="57" spans="2:10" ht="20.25">
      <c r="B57" s="1"/>
      <c r="C57" s="1"/>
      <c r="D57" s="1"/>
      <c r="E57" s="1"/>
      <c r="F57" s="1"/>
      <c r="G57" s="1"/>
      <c r="H57" s="1"/>
      <c r="I57" s="1"/>
      <c r="J57" s="1"/>
    </row>
    <row r="58" spans="2:10" ht="20.25">
      <c r="B58" s="1"/>
      <c r="C58" s="1"/>
      <c r="D58" s="1"/>
      <c r="E58" s="1"/>
      <c r="F58" s="1"/>
      <c r="G58" s="1"/>
      <c r="H58" s="1"/>
      <c r="I58" s="1"/>
      <c r="J58" s="1"/>
    </row>
    <row r="59" spans="2:10" ht="20.25">
      <c r="B59" s="1"/>
      <c r="C59" s="1"/>
      <c r="D59" s="1"/>
      <c r="E59" s="1"/>
      <c r="F59" s="1"/>
      <c r="G59" s="1"/>
      <c r="H59" s="1"/>
      <c r="I59" s="1"/>
      <c r="J59" s="1"/>
    </row>
    <row r="60" spans="2:10" ht="20.25">
      <c r="B60" s="1"/>
      <c r="C60" s="1"/>
      <c r="D60" s="1"/>
      <c r="E60" s="1"/>
      <c r="F60" s="1"/>
      <c r="G60" s="1"/>
      <c r="H60" s="1"/>
      <c r="I60" s="1"/>
      <c r="J60" s="1"/>
    </row>
    <row r="61" spans="2:10" ht="20.25">
      <c r="B61" s="1"/>
      <c r="C61" s="1"/>
      <c r="D61" s="1"/>
      <c r="E61" s="1"/>
      <c r="F61" s="1"/>
      <c r="G61" s="1"/>
      <c r="H61" s="1"/>
      <c r="I61" s="1"/>
      <c r="J61" s="1"/>
    </row>
    <row r="62" spans="2:10" ht="20.25">
      <c r="B62" s="1"/>
      <c r="C62" s="1"/>
      <c r="D62" s="1"/>
      <c r="E62" s="1"/>
      <c r="F62" s="1"/>
      <c r="G62" s="1"/>
      <c r="H62" s="1"/>
      <c r="I62" s="1"/>
      <c r="J62" s="1"/>
    </row>
    <row r="63" spans="2:10" ht="20.25">
      <c r="B63" s="1"/>
      <c r="C63" s="1"/>
      <c r="D63" s="1"/>
      <c r="E63" s="1"/>
      <c r="F63" s="1"/>
      <c r="G63" s="1"/>
      <c r="H63" s="1"/>
      <c r="I63" s="1"/>
      <c r="J63" s="1"/>
    </row>
    <row r="64" spans="2:10" ht="20.25">
      <c r="B64" s="1"/>
      <c r="C64" s="1"/>
      <c r="D64" s="1"/>
      <c r="E64" s="1"/>
      <c r="F64" s="1"/>
      <c r="G64" s="1"/>
      <c r="H64" s="1"/>
      <c r="I64" s="1"/>
      <c r="J64" s="1"/>
    </row>
    <row r="65" spans="2:10" ht="20.25">
      <c r="B65" s="1"/>
      <c r="C65" s="1"/>
      <c r="D65" s="1"/>
      <c r="E65" s="1"/>
      <c r="F65" s="1"/>
      <c r="G65" s="1"/>
      <c r="H65" s="1"/>
      <c r="I65" s="1"/>
      <c r="J65" s="1"/>
    </row>
    <row r="66" spans="2:10" ht="20.25">
      <c r="B66" s="1"/>
      <c r="C66" s="1"/>
      <c r="D66" s="1"/>
      <c r="E66" s="1"/>
      <c r="F66" s="1"/>
      <c r="G66" s="1"/>
      <c r="H66" s="1"/>
      <c r="I66" s="1"/>
      <c r="J66" s="1"/>
    </row>
    <row r="67" spans="2:10" ht="20.25">
      <c r="B67" s="1"/>
      <c r="C67" s="1"/>
      <c r="D67" s="1"/>
      <c r="E67" s="1"/>
      <c r="F67" s="1"/>
      <c r="G67" s="1"/>
      <c r="H67" s="1"/>
      <c r="I67" s="1"/>
      <c r="J67" s="1"/>
    </row>
    <row r="68" spans="2:10" ht="20.25">
      <c r="B68" s="1"/>
      <c r="C68" s="1"/>
      <c r="D68" s="1"/>
      <c r="E68" s="1"/>
      <c r="F68" s="1"/>
      <c r="G68" s="1"/>
      <c r="H68" s="1"/>
      <c r="I68" s="1"/>
      <c r="J68" s="1"/>
    </row>
    <row r="69" spans="2:10" ht="20.25">
      <c r="B69" s="1"/>
      <c r="C69" s="1"/>
      <c r="D69" s="1"/>
      <c r="E69" s="1"/>
      <c r="F69" s="1"/>
      <c r="G69" s="1"/>
      <c r="H69" s="1"/>
      <c r="I69" s="1"/>
      <c r="J69" s="1"/>
    </row>
    <row r="70" spans="2:10" ht="20.25">
      <c r="B70" s="1"/>
      <c r="C70" s="1"/>
      <c r="D70" s="1"/>
      <c r="E70" s="1"/>
      <c r="F70" s="1"/>
      <c r="G70" s="1"/>
      <c r="H70" s="1"/>
      <c r="I70" s="1"/>
      <c r="J70" s="1"/>
    </row>
    <row r="71" spans="2:10" ht="20.25">
      <c r="B71" s="1"/>
      <c r="C71" s="1"/>
      <c r="D71" s="1"/>
      <c r="E71" s="1"/>
      <c r="F71" s="1"/>
      <c r="G71" s="1"/>
      <c r="H71" s="1"/>
      <c r="I71" s="1"/>
      <c r="J71" s="1"/>
    </row>
    <row r="72" spans="2:10" ht="20.25">
      <c r="B72" s="1"/>
      <c r="C72" s="1"/>
      <c r="D72" s="1"/>
      <c r="E72" s="1"/>
      <c r="F72" s="1"/>
      <c r="G72" s="1"/>
      <c r="H72" s="1"/>
      <c r="I72" s="1"/>
      <c r="J72" s="1"/>
    </row>
    <row r="73" spans="2:10" ht="20.25">
      <c r="B73" s="1"/>
      <c r="C73" s="1"/>
      <c r="D73" s="1"/>
      <c r="E73" s="1"/>
      <c r="F73" s="1"/>
      <c r="G73" s="1"/>
      <c r="H73" s="1"/>
      <c r="I73" s="1"/>
      <c r="J73" s="1"/>
    </row>
    <row r="74" spans="2:10" ht="20.25">
      <c r="B74" s="1"/>
      <c r="C74" s="1"/>
      <c r="D74" s="1"/>
      <c r="E74" s="1"/>
      <c r="F74" s="1"/>
      <c r="G74" s="1"/>
      <c r="H74" s="1"/>
      <c r="I74" s="1"/>
      <c r="J74" s="1"/>
    </row>
    <row r="75" spans="2:10" ht="20.25">
      <c r="B75" s="1"/>
      <c r="C75" s="1"/>
      <c r="D75" s="1"/>
      <c r="E75" s="1"/>
      <c r="F75" s="1"/>
      <c r="G75" s="1"/>
      <c r="H75" s="1"/>
      <c r="I75" s="1"/>
      <c r="J75" s="1"/>
    </row>
    <row r="76" spans="2:10" ht="20.25">
      <c r="B76" s="1"/>
      <c r="C76" s="1"/>
      <c r="D76" s="1"/>
      <c r="E76" s="1"/>
      <c r="F76" s="1"/>
      <c r="G76" s="1"/>
      <c r="H76" s="1"/>
      <c r="I76" s="1"/>
      <c r="J76" s="1"/>
    </row>
    <row r="77" spans="2:10" ht="20.25">
      <c r="B77" s="1"/>
      <c r="C77" s="1"/>
      <c r="D77" s="1"/>
      <c r="E77" s="1"/>
      <c r="F77" s="1"/>
      <c r="G77" s="1"/>
      <c r="H77" s="1"/>
      <c r="I77" s="1"/>
      <c r="J77" s="1"/>
    </row>
    <row r="78" spans="2:10" ht="20.25">
      <c r="B78" s="1"/>
      <c r="C78" s="1"/>
      <c r="D78" s="1"/>
      <c r="E78" s="1"/>
      <c r="F78" s="1"/>
      <c r="G78" s="1"/>
      <c r="H78" s="1"/>
      <c r="I78" s="1"/>
      <c r="J78" s="1"/>
    </row>
    <row r="79" spans="2:10" ht="20.25">
      <c r="B79" s="1"/>
      <c r="C79" s="1"/>
      <c r="D79" s="1"/>
      <c r="E79" s="1"/>
      <c r="F79" s="1"/>
      <c r="G79" s="1"/>
      <c r="H79" s="1"/>
      <c r="I79" s="1"/>
      <c r="J79" s="1"/>
    </row>
    <row r="80" spans="2:10" ht="20.25">
      <c r="B80" s="1"/>
      <c r="C80" s="1"/>
      <c r="D80" s="1"/>
      <c r="E80" s="1"/>
      <c r="F80" s="1"/>
      <c r="G80" s="1"/>
      <c r="H80" s="1"/>
      <c r="I80" s="1"/>
      <c r="J80" s="1"/>
    </row>
    <row r="81" spans="2:10" ht="20.25">
      <c r="B81" s="1"/>
      <c r="C81" s="1"/>
      <c r="D81" s="1"/>
      <c r="E81" s="1"/>
      <c r="F81" s="1"/>
      <c r="G81" s="1"/>
      <c r="H81" s="1"/>
      <c r="I81" s="1"/>
      <c r="J81" s="1"/>
    </row>
    <row r="82" spans="2:10" ht="20.25">
      <c r="B82" s="1"/>
      <c r="C82" s="1"/>
      <c r="D82" s="1"/>
      <c r="E82" s="1"/>
      <c r="F82" s="1"/>
      <c r="G82" s="1"/>
      <c r="H82" s="1"/>
      <c r="I82" s="1"/>
      <c r="J82" s="1"/>
    </row>
    <row r="83" spans="2:10" ht="20.25">
      <c r="B83" s="1"/>
      <c r="C83" s="1"/>
      <c r="D83" s="1"/>
      <c r="E83" s="1"/>
      <c r="F83" s="1"/>
      <c r="G83" s="1"/>
      <c r="H83" s="1"/>
      <c r="I83" s="1"/>
      <c r="J83" s="1"/>
    </row>
    <row r="84" spans="2:10" ht="20.25">
      <c r="B84" s="1"/>
      <c r="C84" s="1"/>
      <c r="D84" s="1"/>
      <c r="E84" s="1"/>
      <c r="F84" s="1"/>
      <c r="G84" s="1"/>
      <c r="H84" s="1"/>
      <c r="I84" s="1"/>
      <c r="J84" s="1"/>
    </row>
    <row r="85" spans="2:10" ht="20.25">
      <c r="B85" s="1"/>
      <c r="C85" s="1"/>
      <c r="D85" s="1"/>
      <c r="E85" s="1"/>
      <c r="F85" s="1"/>
      <c r="G85" s="1"/>
      <c r="H85" s="1"/>
      <c r="I85" s="1"/>
      <c r="J85" s="1"/>
    </row>
    <row r="86" spans="2:10" ht="20.25">
      <c r="B86" s="1"/>
      <c r="C86" s="1"/>
      <c r="D86" s="1"/>
      <c r="E86" s="1"/>
      <c r="F86" s="1"/>
      <c r="G86" s="1"/>
      <c r="H86" s="1"/>
      <c r="I86" s="1"/>
      <c r="J86" s="1"/>
    </row>
    <row r="87" spans="2:10" ht="20.25">
      <c r="B87" s="1"/>
      <c r="C87" s="1"/>
      <c r="D87" s="1"/>
      <c r="E87" s="1"/>
      <c r="F87" s="1"/>
      <c r="G87" s="1"/>
      <c r="H87" s="1"/>
      <c r="I87" s="1"/>
      <c r="J87" s="1"/>
    </row>
    <row r="88" spans="2:10" ht="20.25">
      <c r="B88" s="1"/>
      <c r="C88" s="1"/>
      <c r="D88" s="1"/>
      <c r="E88" s="1"/>
      <c r="F88" s="1"/>
      <c r="G88" s="1"/>
      <c r="H88" s="1"/>
      <c r="I88" s="1"/>
      <c r="J88" s="1"/>
    </row>
    <row r="89" spans="2:10" ht="20.25">
      <c r="B89" s="1"/>
      <c r="C89" s="1"/>
      <c r="D89" s="1"/>
      <c r="E89" s="1"/>
      <c r="F89" s="1"/>
      <c r="G89" s="1"/>
      <c r="H89" s="1"/>
      <c r="I89" s="1"/>
      <c r="J89" s="1"/>
    </row>
    <row r="90" spans="2:10" ht="20.25">
      <c r="B90" s="1"/>
      <c r="C90" s="1"/>
      <c r="D90" s="1"/>
      <c r="E90" s="1"/>
      <c r="F90" s="1"/>
      <c r="G90" s="1"/>
      <c r="H90" s="1"/>
      <c r="I90" s="1"/>
      <c r="J90" s="1"/>
    </row>
    <row r="91" spans="2:10" ht="20.25">
      <c r="B91" s="1"/>
      <c r="C91" s="1"/>
      <c r="D91" s="1"/>
      <c r="E91" s="1"/>
      <c r="F91" s="1"/>
      <c r="G91" s="1"/>
      <c r="H91" s="1"/>
      <c r="I91" s="1"/>
      <c r="J91" s="1"/>
    </row>
    <row r="92" spans="2:10" ht="20.25">
      <c r="B92" s="1"/>
      <c r="C92" s="1"/>
      <c r="D92" s="1"/>
      <c r="E92" s="1"/>
      <c r="F92" s="1"/>
      <c r="G92" s="1"/>
      <c r="H92" s="1"/>
      <c r="I92" s="1"/>
      <c r="J92" s="1"/>
    </row>
    <row r="93" spans="2:10" ht="20.25">
      <c r="B93" s="1"/>
      <c r="C93" s="1"/>
      <c r="D93" s="1"/>
      <c r="E93" s="1"/>
      <c r="F93" s="1"/>
      <c r="G93" s="1"/>
      <c r="H93" s="1"/>
      <c r="I93" s="1"/>
      <c r="J93" s="1"/>
    </row>
    <row r="94" spans="2:10" ht="20.25">
      <c r="B94" s="1"/>
      <c r="C94" s="1"/>
      <c r="D94" s="1"/>
      <c r="E94" s="1"/>
      <c r="F94" s="1"/>
      <c r="G94" s="1"/>
      <c r="H94" s="1"/>
      <c r="I94" s="1"/>
      <c r="J94" s="1"/>
    </row>
    <row r="95" spans="2:10" ht="20.25">
      <c r="B95" s="1"/>
      <c r="C95" s="1"/>
      <c r="D95" s="1"/>
      <c r="E95" s="1"/>
      <c r="F95" s="1"/>
      <c r="G95" s="1"/>
      <c r="H95" s="1"/>
      <c r="I95" s="1"/>
      <c r="J95" s="1"/>
    </row>
    <row r="96" spans="2:10" ht="20.25">
      <c r="B96" s="1"/>
      <c r="C96" s="1"/>
      <c r="D96" s="1"/>
      <c r="E96" s="1"/>
      <c r="F96" s="1"/>
      <c r="G96" s="1"/>
      <c r="H96" s="1"/>
      <c r="I96" s="1"/>
      <c r="J96" s="1"/>
    </row>
    <row r="97" spans="2:10" ht="20.25">
      <c r="B97" s="1"/>
      <c r="C97" s="1"/>
      <c r="D97" s="1"/>
      <c r="E97" s="1"/>
      <c r="F97" s="1"/>
      <c r="G97" s="1"/>
      <c r="H97" s="1"/>
      <c r="I97" s="1"/>
      <c r="J97" s="1"/>
    </row>
    <row r="98" spans="2:10" ht="20.25">
      <c r="B98" s="1"/>
      <c r="C98" s="1"/>
      <c r="D98" s="1"/>
      <c r="E98" s="1"/>
      <c r="F98" s="1"/>
      <c r="G98" s="1"/>
      <c r="H98" s="1"/>
      <c r="I98" s="1"/>
      <c r="J98" s="1"/>
    </row>
    <row r="99" spans="2:10" ht="20.25">
      <c r="B99" s="1"/>
      <c r="C99" s="1"/>
      <c r="D99" s="1"/>
      <c r="E99" s="1"/>
      <c r="F99" s="1"/>
      <c r="G99" s="1"/>
      <c r="H99" s="1"/>
      <c r="I99" s="1"/>
      <c r="J99" s="1"/>
    </row>
    <row r="100" spans="2:10" ht="20.25">
      <c r="B100" s="1"/>
      <c r="C100" s="1"/>
      <c r="D100" s="1"/>
      <c r="E100" s="1"/>
      <c r="F100" s="1"/>
      <c r="G100" s="1"/>
      <c r="H100" s="1"/>
      <c r="I100" s="1"/>
      <c r="J100" s="1"/>
    </row>
    <row r="101" spans="2:10" ht="20.25">
      <c r="B101" s="1"/>
      <c r="C101" s="1"/>
      <c r="D101" s="1"/>
      <c r="E101" s="1"/>
      <c r="F101" s="1"/>
      <c r="G101" s="1"/>
      <c r="H101" s="1"/>
      <c r="I101" s="1"/>
      <c r="J101" s="1"/>
    </row>
    <row r="102" spans="2:10" ht="20.25">
      <c r="B102" s="1"/>
      <c r="C102" s="1"/>
      <c r="D102" s="1"/>
      <c r="E102" s="1"/>
      <c r="F102" s="1"/>
      <c r="G102" s="1"/>
      <c r="H102" s="1"/>
      <c r="I102" s="1"/>
      <c r="J102" s="1"/>
    </row>
    <row r="103" spans="2:10" ht="20.25">
      <c r="B103" s="1"/>
      <c r="C103" s="1"/>
      <c r="D103" s="1"/>
      <c r="E103" s="1"/>
      <c r="F103" s="1"/>
      <c r="G103" s="1"/>
      <c r="H103" s="1"/>
      <c r="I103" s="1"/>
      <c r="J103" s="1"/>
    </row>
    <row r="104" spans="2:10" ht="20.25">
      <c r="B104" s="1"/>
      <c r="C104" s="1"/>
      <c r="D104" s="1"/>
      <c r="E104" s="1"/>
      <c r="F104" s="1"/>
      <c r="G104" s="1"/>
      <c r="H104" s="1"/>
      <c r="I104" s="1"/>
      <c r="J104" s="1"/>
    </row>
    <row r="105" spans="2:10" ht="20.25">
      <c r="B105" s="1"/>
      <c r="C105" s="1"/>
      <c r="D105" s="1"/>
      <c r="E105" s="1"/>
      <c r="F105" s="1"/>
      <c r="G105" s="1"/>
      <c r="H105" s="1"/>
      <c r="I105" s="1"/>
      <c r="J105" s="1"/>
    </row>
    <row r="106" spans="2:10" ht="20.25">
      <c r="B106" s="1"/>
      <c r="C106" s="1"/>
      <c r="D106" s="1"/>
      <c r="E106" s="1"/>
      <c r="F106" s="1"/>
      <c r="G106" s="1"/>
      <c r="H106" s="1"/>
      <c r="I106" s="1"/>
      <c r="J106" s="1"/>
    </row>
    <row r="107" spans="2:10" ht="20.25">
      <c r="B107" s="1"/>
      <c r="C107" s="1"/>
      <c r="D107" s="1"/>
      <c r="E107" s="1"/>
      <c r="F107" s="1"/>
      <c r="G107" s="1"/>
      <c r="H107" s="1"/>
      <c r="I107" s="1"/>
      <c r="J107" s="1"/>
    </row>
    <row r="108" spans="2:10" ht="20.25">
      <c r="B108" s="1"/>
      <c r="C108" s="1"/>
      <c r="D108" s="1"/>
      <c r="E108" s="1"/>
      <c r="F108" s="1"/>
      <c r="G108" s="1"/>
      <c r="H108" s="1"/>
      <c r="I108" s="1"/>
      <c r="J108" s="1"/>
    </row>
    <row r="109" spans="2:10" ht="20.25">
      <c r="B109" s="1"/>
      <c r="C109" s="1"/>
      <c r="D109" s="1"/>
      <c r="E109" s="1"/>
      <c r="F109" s="1"/>
      <c r="G109" s="1"/>
      <c r="H109" s="1"/>
      <c r="I109" s="1"/>
      <c r="J109" s="1"/>
    </row>
    <row r="110" spans="2:10" ht="20.25">
      <c r="B110" s="1"/>
      <c r="C110" s="1"/>
      <c r="D110" s="1"/>
      <c r="E110" s="1"/>
      <c r="F110" s="1"/>
      <c r="G110" s="1"/>
      <c r="H110" s="1"/>
      <c r="I110" s="1"/>
      <c r="J110" s="1"/>
    </row>
    <row r="111" spans="2:10" ht="20.25">
      <c r="B111" s="1"/>
      <c r="C111" s="1"/>
      <c r="D111" s="1"/>
      <c r="E111" s="1"/>
      <c r="F111" s="1"/>
      <c r="G111" s="1"/>
      <c r="H111" s="1"/>
      <c r="I111" s="1"/>
      <c r="J111" s="1"/>
    </row>
    <row r="112" spans="2:10" ht="20.25">
      <c r="B112" s="1"/>
      <c r="C112" s="1"/>
      <c r="D112" s="1"/>
      <c r="E112" s="1"/>
      <c r="F112" s="1"/>
      <c r="G112" s="1"/>
      <c r="H112" s="1"/>
      <c r="I112" s="1"/>
      <c r="J112" s="1"/>
    </row>
    <row r="113" spans="2:10" ht="20.25">
      <c r="B113" s="1"/>
      <c r="C113" s="1"/>
      <c r="D113" s="1"/>
      <c r="E113" s="1"/>
      <c r="F113" s="1"/>
      <c r="G113" s="1"/>
      <c r="H113" s="1"/>
      <c r="I113" s="1"/>
      <c r="J113" s="1"/>
    </row>
    <row r="114" spans="2:10" ht="20.25">
      <c r="B114" s="1"/>
      <c r="C114" s="1"/>
      <c r="D114" s="1"/>
      <c r="E114" s="1"/>
      <c r="F114" s="1"/>
      <c r="G114" s="1"/>
      <c r="H114" s="1"/>
      <c r="I114" s="1"/>
      <c r="J114" s="1"/>
    </row>
    <row r="115" spans="2:10" ht="20.25">
      <c r="B115" s="1"/>
      <c r="C115" s="1"/>
      <c r="D115" s="1"/>
      <c r="E115" s="1"/>
      <c r="F115" s="1"/>
      <c r="G115" s="1"/>
      <c r="H115" s="1"/>
      <c r="I115" s="1"/>
      <c r="J115" s="1"/>
    </row>
    <row r="116" spans="2:10" ht="20.25">
      <c r="B116" s="1"/>
      <c r="C116" s="1"/>
      <c r="D116" s="1"/>
      <c r="E116" s="1"/>
      <c r="F116" s="1"/>
      <c r="G116" s="1"/>
      <c r="H116" s="1"/>
      <c r="I116" s="1"/>
      <c r="J116" s="1"/>
    </row>
    <row r="117" spans="2:10" ht="20.25">
      <c r="B117" s="1"/>
      <c r="C117" s="1"/>
      <c r="D117" s="1"/>
      <c r="E117" s="1"/>
      <c r="F117" s="1"/>
      <c r="H117" s="1"/>
      <c r="I117" s="1"/>
      <c r="J117" s="1"/>
    </row>
    <row r="118" spans="2:10" ht="20.25">
      <c r="B118" s="1"/>
      <c r="C118" s="1"/>
      <c r="D118" s="1"/>
      <c r="E118" s="1"/>
      <c r="F118" s="1"/>
      <c r="H118" s="1"/>
      <c r="I118" s="1"/>
      <c r="J118" s="1"/>
    </row>
    <row r="119" spans="2:10" ht="20.25">
      <c r="C119" s="1"/>
      <c r="D119" s="1"/>
      <c r="E119" s="1"/>
      <c r="F119" s="1"/>
      <c r="H119" s="1"/>
      <c r="I119" s="1"/>
      <c r="J119" s="1"/>
    </row>
  </sheetData>
  <mergeCells count="14">
    <mergeCell ref="A10:A12"/>
    <mergeCell ref="B10:B12"/>
    <mergeCell ref="C10:C12"/>
    <mergeCell ref="D10:D12"/>
    <mergeCell ref="E10:F10"/>
    <mergeCell ref="G10:G12"/>
    <mergeCell ref="E1:J1"/>
    <mergeCell ref="I10:I12"/>
    <mergeCell ref="J10:J12"/>
    <mergeCell ref="E11:F11"/>
    <mergeCell ref="H31:I31"/>
    <mergeCell ref="G5:K6"/>
    <mergeCell ref="B7:I8"/>
    <mergeCell ref="H10:H12"/>
  </mergeCells>
  <pageMargins left="0.78740157480314965" right="0.19685039370078741" top="0.70866141732283472" bottom="0.23622047244094491" header="0.43307086614173229" footer="0.35433070866141736"/>
  <pageSetup paperSize="9" scale="78" fitToHeight="5" orientation="landscape" r:id="rId1"/>
  <headerFooter alignWithMargins="0">
    <oddHeader>&amp;C&amp;P&amp;RПродовження додатка 2</oddHeader>
  </headerFooter>
  <rowBreaks count="2" manualBreakCount="2">
    <brk id="16" max="9" man="1"/>
    <brk id="2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 титул</vt:lpstr>
      <vt:lpstr>'В титул'!Заголовки_для_печати</vt:lpstr>
      <vt:lpstr>'В титул'!Область_печати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WinXPProSP3</dc:creator>
  <cp:lastModifiedBy>WinXPProSP3</cp:lastModifiedBy>
  <dcterms:created xsi:type="dcterms:W3CDTF">2016-02-05T08:23:04Z</dcterms:created>
  <dcterms:modified xsi:type="dcterms:W3CDTF">2016-02-05T08:23:11Z</dcterms:modified>
</cp:coreProperties>
</file>