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945" yWindow="0" windowWidth="20730" windowHeight="11760"/>
  </bookViews>
  <sheets>
    <sheet name="вересень 2025 р.             " sheetId="47" r:id="rId1"/>
    <sheet name="серпень 2025 р.             " sheetId="46" r:id="rId2"/>
    <sheet name="липень 2025 р.             " sheetId="45" r:id="rId3"/>
    <sheet name="червень 2025 р.            " sheetId="44" r:id="rId4"/>
    <sheet name="травень 2025 р.           " sheetId="43" r:id="rId5"/>
    <sheet name="квітень 2025 р.          " sheetId="42" r:id="rId6"/>
    <sheet name="березень 2025 р.          " sheetId="41" r:id="rId7"/>
    <sheet name="лютий 2025 р.          " sheetId="40" r:id="rId8"/>
    <sheet name="січень 2025 р.          " sheetId="3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45" l="1"/>
  <c r="H8" i="39" l="1"/>
</calcChain>
</file>

<file path=xl/sharedStrings.xml><?xml version="1.0" encoding="utf-8"?>
<sst xmlns="http://schemas.openxmlformats.org/spreadsheetml/2006/main" count="1239" uniqueCount="250">
  <si>
    <t>№</t>
  </si>
  <si>
    <t>Назва міжнародної/регіональної програми/організації/фонду</t>
  </si>
  <si>
    <t>Додаток 1</t>
  </si>
  <si>
    <t>Контактні дані представника міжнародної/регіональної організації (ПІБ,email,телефони)</t>
  </si>
  <si>
    <t>Вид допомоги</t>
  </si>
  <si>
    <t>Орієнтовна сума залучених коштів</t>
  </si>
  <si>
    <t>Назва та адреса організації/установи реципієнта</t>
  </si>
  <si>
    <t>Контактні дані представника  організації/установи  (ПІБ,email,телефон)</t>
  </si>
  <si>
    <t>Документ про співпрацю (меморандум,угода,тощо), дата укладання</t>
  </si>
  <si>
    <t>Короткий опис співпраці (листування,дата та місце зустрічей,домовленості,тощо)</t>
  </si>
  <si>
    <t>Всього</t>
  </si>
  <si>
    <t xml:space="preserve">Виконавець: Л.О.Дегтяр </t>
  </si>
  <si>
    <t>тел.660-478</t>
  </si>
  <si>
    <t>КНП "Чернігівська міська лікарня №2"ЧМР, м,Чернігів,вул.1-го Травня 168Б,14034</t>
  </si>
  <si>
    <t>Кухар Владислав Вікторович,   тел.(046)651552)</t>
  </si>
  <si>
    <t>зустріч у лікарні</t>
  </si>
  <si>
    <t>Головний бухгалтер</t>
  </si>
  <si>
    <t>Ірина Грішна</t>
  </si>
  <si>
    <t>Інформація щодо залучення коштів та технічної допомоги міжнародних та регіональних організацій-донорів, партнерів з розвитку та благодійних організацій</t>
  </si>
  <si>
    <t xml:space="preserve"> Бюро Всесвітньої Організації Охорони Здоров’я в Україні</t>
  </si>
  <si>
    <t>Генеральний директор</t>
  </si>
  <si>
    <t>Владислав Кухар</t>
  </si>
  <si>
    <t>станом на   01.02. 2025  року</t>
  </si>
  <si>
    <t xml:space="preserve">Товаро-транспортна накладна №407  від 16.01.2025 р.; Видаткова накладна  №186 від 07.01.2025 р. </t>
  </si>
  <si>
    <t>Комплект намету для дезактивації</t>
  </si>
  <si>
    <t>Представництво "Мехад" в Україні</t>
  </si>
  <si>
    <t>Голова представництва,благодійник-донор Лаврик Лілія Тарасівна</t>
  </si>
  <si>
    <t>Акт приймання-передачі благодійної пожертви від 31.01.2025 р.; Договір благодійної пожертви від 31.01.2025 р.</t>
  </si>
  <si>
    <t>Внутрішньокістковий пристрій/EZ-IO G3 Driver (intraosseous device)USA- 3 шт.;Сумка для зберігання/EZ-IO Flexible storage bag EZ-IO USA-3 шт;Стабілізатор голок/EZIO 25mm needles+stabiliser USA- 6шт;Стабілізатор голок/EZIO 45mm /EZ-IO 45mm needles+stabiliser USA- 6шт;</t>
  </si>
  <si>
    <t>Станом на 01.03.2025 р. залучення коштів та технічної допомоги міжнародних та регіональних організацій-донорів по КНП "Чернігівська міська лікарня №2" ЧМР не було.</t>
  </si>
  <si>
    <t>Станом на 01.04.2025 р. залучення коштів та технічної допомоги міжнародних та регіональних організацій-донорів по КНП "Чернігівська міська лікарня №2" ЧМР не було.</t>
  </si>
  <si>
    <t>0</t>
  </si>
  <si>
    <t>Станом на 01.05.2025 р. залучення коштів та технічної допомоги міжнародних та регіональних організацій-донорів по КНП "Чернігівська міська лікарня №2" ЧМР не було.</t>
  </si>
  <si>
    <t>Станом на 01.06.2025 р. залучення коштів та технічної допомоги міжнародних та регіональних організацій-донорів по КНП "Чернігівська міська лікарня №2" ЧМР не було.</t>
  </si>
  <si>
    <t>станом на   01.07. 2025  року</t>
  </si>
  <si>
    <t>Благодійна організація Німецько-українське товариство Рейн-Некар</t>
  </si>
  <si>
    <t>ФОП Візняк Мирон Михайлович м.Львів,79038,вул.Медової Печери,54</t>
  </si>
  <si>
    <t>Ножиці судинні Potts-Smith</t>
  </si>
  <si>
    <t>Ручка до кілець Volmar</t>
  </si>
  <si>
    <t>Кільце Volmar діам.7мм,55см</t>
  </si>
  <si>
    <t>Кільце Volmar діам.6мм,55см</t>
  </si>
  <si>
    <t>Кільце Volmar діам.4мм,55см</t>
  </si>
  <si>
    <t>Кільце Volmar діам.2мм,55см</t>
  </si>
  <si>
    <t>Голкотримач ТС Hegar судинний,18см</t>
  </si>
  <si>
    <t>Голкотримач ТС Crile-Wood,18см</t>
  </si>
  <si>
    <t>Голкотримач ТС Baby Crile-Wood,15см</t>
  </si>
  <si>
    <t>Пінцет De Bakey атравмат.,прямий,1,5мм,20см</t>
  </si>
  <si>
    <t>Пінцет De Bakey атравмат.,прямий,1,5мм,16см</t>
  </si>
  <si>
    <t>Пінцет De Bakey атравмат.,прямий,2мм,16см</t>
  </si>
  <si>
    <t>Кліпса Bulldog Dieffenbach, вигнута, 58мм</t>
  </si>
  <si>
    <t>Кліпса Bulldog Dieffenbach, пряма, 48мм</t>
  </si>
  <si>
    <t>Кліпса Bulldog Dieffenbach, пряма, 38мм</t>
  </si>
  <si>
    <t>Затискач Vena cava Satinsky 26,5 см</t>
  </si>
  <si>
    <t>Затискач Gemini,вигнутий, 23см</t>
  </si>
  <si>
    <t>Затискач Gemini,вигнутий, 20см</t>
  </si>
  <si>
    <t>Затискач Baby-Adson,вигнутий, 18см</t>
  </si>
  <si>
    <t>Ножиці Joseph,гострокінцеві,вигнуті,14см</t>
  </si>
  <si>
    <t>Ножиці Metzenbaum,вигнуті,25см</t>
  </si>
  <si>
    <t>Ножиці Metzenbaum,вигнуті,18см</t>
  </si>
  <si>
    <t>Затискач Crafoord атравматичний вигнутий, 24см</t>
  </si>
  <si>
    <t>Затискач Semb легеневий, 24см</t>
  </si>
  <si>
    <t>2'995,32</t>
  </si>
  <si>
    <t>2'990,05</t>
  </si>
  <si>
    <t>2'163,61</t>
  </si>
  <si>
    <t>5'673,36</t>
  </si>
  <si>
    <t>7'377,24</t>
  </si>
  <si>
    <t>9'890,49</t>
  </si>
  <si>
    <t>7'837,26</t>
  </si>
  <si>
    <t>7'666,56</t>
  </si>
  <si>
    <t>3'518,26</t>
  </si>
  <si>
    <t>1'516,44</t>
  </si>
  <si>
    <t>1'499,30</t>
  </si>
  <si>
    <t>7'700,83</t>
  </si>
  <si>
    <t>2'240,39</t>
  </si>
  <si>
    <t>4'276,48</t>
  </si>
  <si>
    <t>1'916,50</t>
  </si>
  <si>
    <t>1'294,53</t>
  </si>
  <si>
    <t>4'446,60</t>
  </si>
  <si>
    <t>2'470,44</t>
  </si>
  <si>
    <t>10'827,02</t>
  </si>
  <si>
    <t>10'356,28</t>
  </si>
  <si>
    <t>106'647,09</t>
  </si>
  <si>
    <t>акт приймання-передачі благодійної допомоги №1 від 02.06.2025 р.</t>
  </si>
  <si>
    <t>станом на   01.08. 2025  року</t>
  </si>
  <si>
    <t>Директор Ярно Хабіхт Представник ВООЗ,Голова Бюро ВООЗ в Україні</t>
  </si>
  <si>
    <t>Ручка для скальпеля</t>
  </si>
  <si>
    <t>Ложка "Фолькмана" 22см</t>
  </si>
  <si>
    <t>Пінцет анатомічний 14,5см</t>
  </si>
  <si>
    <t>Пінцет хірургічний,14,5см</t>
  </si>
  <si>
    <t>Голкотримач 15см</t>
  </si>
  <si>
    <t>Цапка затискач</t>
  </si>
  <si>
    <t>Лоток ниркоподібний 250*140*40</t>
  </si>
  <si>
    <t>Елеватор 15см</t>
  </si>
  <si>
    <t>Ретрактор 3 гострих зубця 22см</t>
  </si>
  <si>
    <t>Затискач кровоспинний CRILE 14,5 см</t>
  </si>
  <si>
    <t>Свердло 3,2мм</t>
  </si>
  <si>
    <t>Ножиці 15,5 см прямі</t>
  </si>
  <si>
    <t>Ножиці 18см вигнуті</t>
  </si>
  <si>
    <t>Затискач кровоспинний Кохера 16,5 см</t>
  </si>
  <si>
    <t>Затискач FOERSTER, 24см прямий</t>
  </si>
  <si>
    <t>Ретрактор 1 гострих зубця 22см</t>
  </si>
  <si>
    <t>Напилок кістковий 22см</t>
  </si>
  <si>
    <t>Кусачки кісткові Luer 18см</t>
  </si>
  <si>
    <t>Кусачки кісткові Liston 17см</t>
  </si>
  <si>
    <t>Кусачки кісткові Liston 28см</t>
  </si>
  <si>
    <t>Чаша кругла з нержавіючої сталі 80*40</t>
  </si>
  <si>
    <t>Затискач Аліса 15см</t>
  </si>
  <si>
    <t>Ручка до пилки Джиглі</t>
  </si>
  <si>
    <t>Дріт до пилки Джиглі 50см</t>
  </si>
  <si>
    <t>Кошик з дротяної сітки  з кришкою 480*255*100мм</t>
  </si>
  <si>
    <t>1'650,00</t>
  </si>
  <si>
    <t>2'852,00</t>
  </si>
  <si>
    <t>9'162,00</t>
  </si>
  <si>
    <t>3'651,10</t>
  </si>
  <si>
    <t>6'060,00</t>
  </si>
  <si>
    <t>3'500,00</t>
  </si>
  <si>
    <t>2'965,00</t>
  </si>
  <si>
    <t>2'315,00</t>
  </si>
  <si>
    <t>3'425,00</t>
  </si>
  <si>
    <t>26'500,00</t>
  </si>
  <si>
    <t>1'765,00</t>
  </si>
  <si>
    <t>Миска кругла 100мл</t>
  </si>
  <si>
    <t>Ножиці 18см</t>
  </si>
  <si>
    <t>Пінцет 14,5см</t>
  </si>
  <si>
    <t>Затискач "Кохера" 16,5</t>
  </si>
  <si>
    <t>Пінцет анатомічний 20см</t>
  </si>
  <si>
    <t>Пінцет хірургічний,20см</t>
  </si>
  <si>
    <t>Ножиці 17см</t>
  </si>
  <si>
    <t>Зажим Allis 15,5см</t>
  </si>
  <si>
    <t>Кошик з дротяної сітки  з кришкою 480*250*105мм</t>
  </si>
  <si>
    <t>Ретрактор 25,5см</t>
  </si>
  <si>
    <t>Ретрактор 31,5см</t>
  </si>
  <si>
    <t>Цапка хірургічна 11,5см</t>
  </si>
  <si>
    <t>Чаша 80*40</t>
  </si>
  <si>
    <t>Ретрактор 250*100*35</t>
  </si>
  <si>
    <t>Набір ретракторів</t>
  </si>
  <si>
    <t>Щипці гемостатичні 25,5см</t>
  </si>
  <si>
    <t>Затискач кишковий 25см</t>
  </si>
  <si>
    <t>Затискач кишковий 25,5см</t>
  </si>
  <si>
    <t>Зажим Кохера 22,5см</t>
  </si>
  <si>
    <t>Голкотримач 24см</t>
  </si>
  <si>
    <t>Ножиці 20,5см</t>
  </si>
  <si>
    <t>Ножиці 14,5см</t>
  </si>
  <si>
    <t>Трубка для аспіратора</t>
  </si>
  <si>
    <t>Зажим Микулича 22,5см</t>
  </si>
  <si>
    <t>Щипці для кишківника та тканин 16,5см</t>
  </si>
  <si>
    <t>Затискач судинний 19см</t>
  </si>
  <si>
    <t>Затискач матковий 21см</t>
  </si>
  <si>
    <t>Цапка  11,5см</t>
  </si>
  <si>
    <t>Ніж для дерматома</t>
  </si>
  <si>
    <t>Затискач кровоспинний Хайсса 24 см</t>
  </si>
  <si>
    <t>Затискач  Більрота  20см</t>
  </si>
  <si>
    <t>Затискач вікончатий 25см</t>
  </si>
  <si>
    <t>Пінцет хірургічний,14см</t>
  </si>
  <si>
    <t>Голкотримач 18см</t>
  </si>
  <si>
    <t>Ручка для скальпеля №3</t>
  </si>
  <si>
    <t>Ручка для скальпеля №4</t>
  </si>
  <si>
    <t>Лезо дерматома</t>
  </si>
  <si>
    <t>Пластина фіксуюча</t>
  </si>
  <si>
    <t>Лоток ниркоподібний 250*140*35</t>
  </si>
  <si>
    <t>Затискач 14см</t>
  </si>
  <si>
    <t>1'530,00</t>
  </si>
  <si>
    <t>5'416,00</t>
  </si>
  <si>
    <t>7'911,36</t>
  </si>
  <si>
    <t>3'580,00</t>
  </si>
  <si>
    <t>9'625,00</t>
  </si>
  <si>
    <t>4'216,00</t>
  </si>
  <si>
    <t>5'616,80</t>
  </si>
  <si>
    <t>11'560,00</t>
  </si>
  <si>
    <t>30'483,07</t>
  </si>
  <si>
    <t>4'508,00</t>
  </si>
  <si>
    <t>2'723,06</t>
  </si>
  <si>
    <t>1'433,76</t>
  </si>
  <si>
    <t>6'500,00</t>
  </si>
  <si>
    <t>1'520,00</t>
  </si>
  <si>
    <t>26'296,80</t>
  </si>
  <si>
    <t>3'162,00</t>
  </si>
  <si>
    <t>6'470,00</t>
  </si>
  <si>
    <t>1'260,00</t>
  </si>
  <si>
    <t>2'040,00</t>
  </si>
  <si>
    <t>1'108,80</t>
  </si>
  <si>
    <t>18'375,00</t>
  </si>
  <si>
    <t>7'000,00</t>
  </si>
  <si>
    <t>Рукавички н/с М латексні (TESK 2019 modul 1В) SET, RENEWABLES, GLOVES)</t>
  </si>
  <si>
    <t>Рукавички хірургічні стер. р.6,5 (TESK 2019 modul 1В) SET, RENEWABLES, GLOVES)</t>
  </si>
  <si>
    <t>Рукавички хірургічні стер. р.7,5 (TESK 2019 modul 1В) SET, RENEWABLES, GLOVES)</t>
  </si>
  <si>
    <t>Рукавички хірургічні стер. р.7,0 (TESK 2019 modul 1В) SET, RENEWABLES, GLOVES)</t>
  </si>
  <si>
    <t>Рукавички хірургічні стер. р.8 (TESK 2019 modul 1В) SET, RENEWABLES, GLOVES)</t>
  </si>
  <si>
    <t>Рукавички хірургічні стер. р.8,5 (TESK 2019 modul 1В) SET, RENEWABLES, GLOVES)</t>
  </si>
  <si>
    <t>5'050,50</t>
  </si>
  <si>
    <t>2'525,25</t>
  </si>
  <si>
    <t>1'010,10</t>
  </si>
  <si>
    <t>Рукавички латексні н/с  р М (Plaster Casting Material Kit TESK 2019 module 1В, Renewables, Plaster Casting)</t>
  </si>
  <si>
    <t>Бинт гіпсувальний 10см*2,7м (Plaster Casting Material Kit TESK 2019 module 1В, Renewables, Plaster Casting)</t>
  </si>
  <si>
    <t>Бинт гіпсувальний15см *2,7м (Plaster Casting Material Kit TESK 2019 module 1В, Renewables, Plaster Casting)</t>
  </si>
  <si>
    <t>Підкладка під гіпс  10*2,7м (Plaster Casting Material Kit TESK 2019 module 1В, Renewables, Plaster Casting)</t>
  </si>
  <si>
    <t>Підкладка під гіпс  15*2,7м (Plaster Casting Material Kit TESK 2019 module 1В, Renewables, Plaster Casting)</t>
  </si>
  <si>
    <t>Бинт трубчастий бавовняний 8см*25м (Plaster Casting Material Kit TESK 2019 module 1В, Renewables, Plaster Casting)</t>
  </si>
  <si>
    <t>Бинт трубчастий бавовняний 6см*25м (Plaster Casting Material Kit TESK 2019 module 1В, Renewables, Plaster Casting)</t>
  </si>
  <si>
    <t>Рукавички латексні н/с  р М (TESK 2019 module 1B) Renewables, Injection Materials)</t>
  </si>
  <si>
    <t>Серветка целюлозна 4см*5см (TESK 2019 module 1B) Renewables, Injection Materials)</t>
  </si>
  <si>
    <t>Контейнер одноразовий для утилізації використаних голок 5л (TESK 2019 module 1B) Renewables, Injection Materials)</t>
  </si>
  <si>
    <t>Канюля в/в G16 (TESK 2019 module 1B) Renewables, Injection Materials)</t>
  </si>
  <si>
    <t>Канюля в/в G18 (TESK 2019 module 1B) Renewables, Injection Materials)</t>
  </si>
  <si>
    <t>Канюля в/в G20 (TESK 2019 module 1B) Renewables, Injection Materials)</t>
  </si>
  <si>
    <t>Канюля в/в G22 (TESK 2019 module 1B) Renewables, Injection Materials)</t>
  </si>
  <si>
    <t>Канюля в/в G24 (TESK 2019 module 1B) Renewables, Injection Materials)</t>
  </si>
  <si>
    <t>Шприц без голки 2,0 (TESK 2019 module 1B) Renewables, Injection Materials)</t>
  </si>
  <si>
    <t>Шприц без голки 5,0 (TESK 2019 module 1B) Renewables, Injection Materials)</t>
  </si>
  <si>
    <t>Шприц без голки 10,0 (TESK 2019 module 1B) Renewables, Injection Materials)</t>
  </si>
  <si>
    <t>Шприц без голки 20,0 (TESK 2019 module 1B) Renewables, Injection Materials)</t>
  </si>
  <si>
    <t>Голка для шприца G18 (TESK 2019 module 1B) Renewables, Injection Materials)</t>
  </si>
  <si>
    <t>Голка для шприца G21 (TESK 2019 module 1B) Renewables, Injection Materials)</t>
  </si>
  <si>
    <t>Голка для шприца G25 (TESK 2019 module 1B) Renewables, Injection Materials)</t>
  </si>
  <si>
    <t>Набір для вливання рідин (TESK 2019 module 1B) Renewables, Injection Materials)</t>
  </si>
  <si>
    <t>Джгут латексний (TESK 2019 module 1B) Renewables, Injection Materials)</t>
  </si>
  <si>
    <t>Пластир 2,5см*5м (TESK 2019 module 1B) Renewables, Injection Materials)</t>
  </si>
  <si>
    <t>Повідон йод 1000мл (TESK 2019 module 1B) Renewables, Injection Materials)</t>
  </si>
  <si>
    <t>2'414,00</t>
  </si>
  <si>
    <t>1'157,76</t>
  </si>
  <si>
    <t>2'894,40</t>
  </si>
  <si>
    <t>1'158,72</t>
  </si>
  <si>
    <t>2'000,00</t>
  </si>
  <si>
    <t>1'005,00</t>
  </si>
  <si>
    <t>Бинт еластичний 8 см*4 м (TESK 2019 module 1B, RENEWABLES, DRESSING MATERIAL)</t>
  </si>
  <si>
    <t>Пов’язка трикутна (TESK 2019 module 1B, RENEWABLES, DRESSING MATERIAL)</t>
  </si>
  <si>
    <t>Лейкопластир 6 см *5 м (TESK 2019 module 1B, RENEWABLES, DRESSING MATERIAL)</t>
  </si>
  <si>
    <t>Лейкопластир 2,5 см*10 м (TESK 2019 module 1B, RENEWABLES, DRESSING MATERIAL)</t>
  </si>
  <si>
    <t>Рукавички латексні  н/с  М (TESK 2019 module 1B, RENEWABLES, DRESSING MATERIAL)</t>
  </si>
  <si>
    <t>Лейкопластир 5 см*10 м (TESK 2019 module 1B, RENEWABLES, DRESSING MATERIAL)</t>
  </si>
  <si>
    <t>Лейкопластир 10 см*10 м (TESK 2019 module 1B, RENEWABLES, DRESSING MATERIAL)</t>
  </si>
  <si>
    <t>Повідон йод 10% 1 л (TESK 2019 module 1B, RENEWABLES, DRESSING MATERIAL)</t>
  </si>
  <si>
    <t>Серветка марлева н/с 10см * 20см (TESK 2019 module 1B, RENEWABLES, DRESSING MATERIAL)</t>
  </si>
  <si>
    <t>Бинт еластичний 10 см * 5м (TESK 2019 module 1B, RENEWABLES, DRESSING MATERIAL)</t>
  </si>
  <si>
    <t>Серветка стерильна 10см * 10см №2 (TESK 2019 module 1B, RENEWABLES, DRESSING MATERIAL)</t>
  </si>
  <si>
    <t>Вата 500 гр (TESK 2019 module 1B, RENEWABLES, DRESSING MATERIAL)</t>
  </si>
  <si>
    <t>3'739,20</t>
  </si>
  <si>
    <t>1'225,92</t>
  </si>
  <si>
    <t>1'367,10</t>
  </si>
  <si>
    <t>4'200,00</t>
  </si>
  <si>
    <t>6'240,00</t>
  </si>
  <si>
    <t>2'300,00</t>
  </si>
  <si>
    <t>видаткові накладні №4949 -№4951 від 07.07.2025р.договір про пожертвування в негрошовій формі №00224_03_25-DA та №00226_03_25-DA  від 07.07.2025р.</t>
  </si>
  <si>
    <t>станом на   01.09. 2025  року</t>
  </si>
  <si>
    <t>Підігрівач крові та інфузій (ASTOFLO PLUS ECO,виробник Stihler Electronic GmbH,Німеччина)</t>
  </si>
  <si>
    <t>видаткова накладна № 5327  від 22.07.2025р. договір про пожертвування в негрошовій формі №00240_08_25-DA від 23.07.2025 р.</t>
  </si>
  <si>
    <t>CHOLERA AG O1/O139 (D) 20T_Global/ ХОЛЕРА AG O1/O139 (D) 20T_Global</t>
  </si>
  <si>
    <t>18'057,60</t>
  </si>
  <si>
    <t>видаткова накладна № 6571  від 26.08.2025р. договір про пожертвування в негрошовій формі №00290_08_25-DA від 26.08.2025 р.</t>
  </si>
  <si>
    <t>Станом на 01.10.2025 р. залучення коштів та технічної допомоги міжнародних та регіональних організацій-донорів по КНП "Чернігівська міська лікарня №2" ЧМР не було.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</si>
</sst>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 Cyr"/>
      <charset val="204"/>
    </font>
    <font>
      <sz val="18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Times New Roman"/>
      <family val="2"/>
      <charset val="204"/>
    </font>
    <font>
      <b/>
      <sz val="12"/>
      <name val="Arial Cyr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charset val="1"/>
    </font>
    <font>
      <b/>
      <sz val="8"/>
      <color rgb="FF000000"/>
      <name val="Arial"/>
      <charset val="1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9">
    <xf numFmtId="0" fontId="0" fillId="0" borderId="0"/>
    <xf numFmtId="0" fontId="1" fillId="0" borderId="0"/>
    <xf numFmtId="0" fontId="4" fillId="2" borderId="0">
      <alignment vertical="top"/>
    </xf>
    <xf numFmtId="0" fontId="4" fillId="2" borderId="0">
      <alignment vertical="top"/>
    </xf>
    <xf numFmtId="0" fontId="5" fillId="2" borderId="0">
      <alignment vertical="top"/>
    </xf>
    <xf numFmtId="0" fontId="6" fillId="2" borderId="0">
      <alignment vertical="top"/>
    </xf>
    <xf numFmtId="0" fontId="7" fillId="2" borderId="0">
      <alignment vertical="center"/>
    </xf>
    <xf numFmtId="0" fontId="8" fillId="3" borderId="0">
      <alignment vertical="center"/>
    </xf>
    <xf numFmtId="0" fontId="8" fillId="4" borderId="0">
      <alignment vertical="center"/>
    </xf>
    <xf numFmtId="0" fontId="9" fillId="2" borderId="0">
      <alignment vertical="center"/>
    </xf>
    <xf numFmtId="0" fontId="9" fillId="2" borderId="0">
      <alignment vertical="center"/>
    </xf>
    <xf numFmtId="0" fontId="9" fillId="2" borderId="0">
      <alignment vertical="center"/>
    </xf>
    <xf numFmtId="0" fontId="10" fillId="2" borderId="0">
      <alignment vertical="center"/>
    </xf>
    <xf numFmtId="0" fontId="9" fillId="2" borderId="0">
      <alignment vertical="center"/>
    </xf>
    <xf numFmtId="0" fontId="8" fillId="2" borderId="0">
      <alignment vertical="center"/>
    </xf>
    <xf numFmtId="0" fontId="8" fillId="2" borderId="0">
      <alignment vertical="center"/>
    </xf>
    <xf numFmtId="0" fontId="8" fillId="2" borderId="0">
      <alignment vertical="center"/>
    </xf>
    <xf numFmtId="0" fontId="11" fillId="2" borderId="0">
      <alignment vertical="center"/>
    </xf>
    <xf numFmtId="0" fontId="12" fillId="0" borderId="0"/>
  </cellStyleXfs>
  <cellXfs count="63">
    <xf numFmtId="0" fontId="0" fillId="0" borderId="0" xfId="0"/>
    <xf numFmtId="0" fontId="0" fillId="0" borderId="2" xfId="0" applyBorder="1"/>
    <xf numFmtId="0" fontId="0" fillId="0" borderId="0" xfId="0" applyBorder="1"/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top"/>
    </xf>
    <xf numFmtId="0" fontId="3" fillId="0" borderId="0" xfId="0" applyFont="1" applyBorder="1"/>
    <xf numFmtId="0" fontId="3" fillId="0" borderId="0" xfId="0" applyFont="1" applyFill="1" applyBorder="1"/>
    <xf numFmtId="0" fontId="17" fillId="0" borderId="2" xfId="0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0" fontId="18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top" wrapText="1"/>
    </xf>
    <xf numFmtId="49" fontId="19" fillId="5" borderId="0" xfId="0" applyNumberFormat="1" applyFont="1" applyFill="1" applyBorder="1" applyAlignment="1" applyProtection="1">
      <alignment vertical="center" wrapText="1" readingOrder="1"/>
    </xf>
    <xf numFmtId="49" fontId="20" fillId="5" borderId="4" xfId="0" applyNumberFormat="1" applyFont="1" applyFill="1" applyBorder="1" applyAlignment="1" applyProtection="1">
      <alignment vertical="top" wrapText="1" readingOrder="1"/>
    </xf>
    <xf numFmtId="0" fontId="16" fillId="0" borderId="0" xfId="0" applyFont="1" applyAlignment="1">
      <alignment horizontal="center"/>
    </xf>
    <xf numFmtId="0" fontId="6" fillId="0" borderId="0" xfId="0" applyFont="1"/>
    <xf numFmtId="0" fontId="16" fillId="0" borderId="0" xfId="0" applyFont="1" applyAlignment="1">
      <alignment horizontal="center"/>
    </xf>
    <xf numFmtId="0" fontId="18" fillId="0" borderId="2" xfId="0" applyNumberFormat="1" applyFont="1" applyBorder="1" applyAlignment="1">
      <alignment horizontal="center" vertical="top" wrapText="1"/>
    </xf>
    <xf numFmtId="2" fontId="11" fillId="5" borderId="2" xfId="0" applyNumberFormat="1" applyFont="1" applyFill="1" applyBorder="1" applyAlignment="1" applyProtection="1">
      <alignment horizontal="center" vertical="center" wrapText="1" readingOrder="1"/>
    </xf>
    <xf numFmtId="2" fontId="17" fillId="0" borderId="2" xfId="0" applyNumberFormat="1" applyFont="1" applyBorder="1" applyAlignment="1">
      <alignment horizontal="center" vertical="center" wrapText="1"/>
    </xf>
    <xf numFmtId="2" fontId="6" fillId="5" borderId="0" xfId="0" applyNumberFormat="1" applyFont="1" applyFill="1" applyBorder="1" applyAlignment="1" applyProtection="1">
      <alignment horizontal="center" vertical="center" wrapText="1" readingOrder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9" fontId="21" fillId="5" borderId="4" xfId="0" applyNumberFormat="1" applyFont="1" applyFill="1" applyBorder="1" applyAlignment="1" applyProtection="1">
      <alignment vertical="center" wrapText="1" readingOrder="1"/>
    </xf>
    <xf numFmtId="0" fontId="3" fillId="0" borderId="5" xfId="0" applyFont="1" applyBorder="1" applyAlignment="1">
      <alignment horizontal="center" vertical="top"/>
    </xf>
    <xf numFmtId="49" fontId="21" fillId="5" borderId="6" xfId="0" applyNumberFormat="1" applyFont="1" applyFill="1" applyBorder="1" applyAlignment="1" applyProtection="1">
      <alignment vertical="center" wrapText="1" readingOrder="1"/>
    </xf>
    <xf numFmtId="0" fontId="3" fillId="0" borderId="2" xfId="0" applyFont="1" applyBorder="1" applyAlignment="1">
      <alignment horizontal="center"/>
    </xf>
    <xf numFmtId="49" fontId="21" fillId="5" borderId="2" xfId="0" applyNumberFormat="1" applyFont="1" applyFill="1" applyBorder="1" applyAlignment="1" applyProtection="1">
      <alignment vertical="center" wrapText="1" readingOrder="1"/>
    </xf>
    <xf numFmtId="4" fontId="21" fillId="5" borderId="7" xfId="0" applyNumberFormat="1" applyFont="1" applyFill="1" applyBorder="1" applyAlignment="1" applyProtection="1">
      <alignment vertical="center" wrapText="1" readingOrder="1"/>
    </xf>
    <xf numFmtId="4" fontId="21" fillId="5" borderId="2" xfId="0" applyNumberFormat="1" applyFont="1" applyFill="1" applyBorder="1" applyAlignment="1" applyProtection="1">
      <alignment vertical="center" wrapText="1" readingOrder="1"/>
    </xf>
    <xf numFmtId="4" fontId="22" fillId="5" borderId="2" xfId="0" applyNumberFormat="1" applyFont="1" applyFill="1" applyBorder="1" applyAlignment="1" applyProtection="1">
      <alignment vertical="center" wrapText="1" readingOrder="1"/>
    </xf>
    <xf numFmtId="4" fontId="21" fillId="5" borderId="0" xfId="0" applyNumberFormat="1" applyFont="1" applyFill="1" applyBorder="1" applyAlignment="1" applyProtection="1">
      <alignment vertical="center" wrapText="1" readingOrder="1"/>
    </xf>
    <xf numFmtId="4" fontId="22" fillId="5" borderId="0" xfId="0" applyNumberFormat="1" applyFont="1" applyFill="1" applyBorder="1" applyAlignment="1" applyProtection="1">
      <alignment vertical="center" wrapText="1" readingOrder="1"/>
    </xf>
    <xf numFmtId="4" fontId="21" fillId="5" borderId="8" xfId="0" applyNumberFormat="1" applyFont="1" applyFill="1" applyBorder="1" applyAlignment="1" applyProtection="1">
      <alignment vertical="center" wrapText="1" readingOrder="1"/>
    </xf>
    <xf numFmtId="4" fontId="22" fillId="5" borderId="8" xfId="0" applyNumberFormat="1" applyFont="1" applyFill="1" applyBorder="1" applyAlignment="1" applyProtection="1">
      <alignment vertical="center" wrapText="1" readingOrder="1"/>
    </xf>
    <xf numFmtId="0" fontId="14" fillId="0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9" fontId="21" fillId="5" borderId="9" xfId="0" applyNumberFormat="1" applyFont="1" applyFill="1" applyBorder="1" applyAlignment="1" applyProtection="1">
      <alignment vertical="center" wrapText="1" readingOrder="1"/>
    </xf>
    <xf numFmtId="49" fontId="21" fillId="5" borderId="0" xfId="0" applyNumberFormat="1" applyFont="1" applyFill="1" applyBorder="1" applyAlignment="1" applyProtection="1">
      <alignment vertical="center" wrapText="1" readingOrder="1"/>
    </xf>
    <xf numFmtId="0" fontId="0" fillId="0" borderId="0" xfId="0" applyBorder="1" applyAlignment="1">
      <alignment horizontal="left" vertical="top" wrapText="1"/>
    </xf>
    <xf numFmtId="0" fontId="14" fillId="0" borderId="3" xfId="0" applyFont="1" applyBorder="1" applyAlignment="1">
      <alignment horizontal="center" vertical="center" wrapText="1"/>
    </xf>
    <xf numFmtId="4" fontId="21" fillId="5" borderId="7" xfId="0" applyNumberFormat="1" applyFont="1" applyFill="1" applyBorder="1" applyAlignment="1" applyProtection="1">
      <alignment horizontal="center" vertical="center" wrapText="1" readingOrder="1"/>
    </xf>
    <xf numFmtId="2" fontId="11" fillId="5" borderId="8" xfId="0" applyNumberFormat="1" applyFont="1" applyFill="1" applyBorder="1" applyAlignment="1" applyProtection="1">
      <alignment horizontal="center" vertical="center" wrapText="1" readingOrder="1"/>
    </xf>
    <xf numFmtId="4" fontId="6" fillId="5" borderId="2" xfId="0" applyNumberFormat="1" applyFont="1" applyFill="1" applyBorder="1" applyAlignment="1" applyProtection="1">
      <alignment vertical="center" wrapText="1" readingOrder="1"/>
    </xf>
    <xf numFmtId="4" fontId="6" fillId="5" borderId="2" xfId="0" applyNumberFormat="1" applyFont="1" applyFill="1" applyBorder="1" applyAlignment="1" applyProtection="1">
      <alignment horizontal="left" vertical="top" wrapText="1" readingOrder="1"/>
    </xf>
    <xf numFmtId="49" fontId="23" fillId="6" borderId="4" xfId="0" applyNumberFormat="1" applyFont="1" applyFill="1" applyBorder="1" applyAlignment="1" applyProtection="1">
      <alignment vertical="top" wrapText="1" readingOrder="1"/>
    </xf>
    <xf numFmtId="49" fontId="11" fillId="5" borderId="4" xfId="0" applyNumberFormat="1" applyFont="1" applyFill="1" applyBorder="1" applyAlignment="1" applyProtection="1">
      <alignment vertical="top" wrapText="1" readingOrder="1"/>
    </xf>
    <xf numFmtId="4" fontId="24" fillId="5" borderId="0" xfId="0" applyNumberFormat="1" applyFont="1" applyFill="1" applyBorder="1" applyAlignment="1" applyProtection="1">
      <alignment vertical="center" wrapText="1" readingOrder="1"/>
    </xf>
    <xf numFmtId="4" fontId="11" fillId="5" borderId="7" xfId="0" applyNumberFormat="1" applyFont="1" applyFill="1" applyBorder="1" applyAlignment="1" applyProtection="1">
      <alignment horizontal="left" vertical="top" wrapText="1" readingOrder="1"/>
    </xf>
    <xf numFmtId="4" fontId="11" fillId="5" borderId="4" xfId="0" applyNumberFormat="1" applyFont="1" applyFill="1" applyBorder="1" applyAlignment="1" applyProtection="1">
      <alignment vertical="top" wrapText="1" readingOrder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</cellXfs>
  <cellStyles count="19">
    <cellStyle name="S0" xfId="2"/>
    <cellStyle name="S1" xfId="3"/>
    <cellStyle name="S10" xfId="12"/>
    <cellStyle name="S11" xfId="13"/>
    <cellStyle name="S12" xfId="14"/>
    <cellStyle name="S13" xfId="15"/>
    <cellStyle name="S14" xfId="16"/>
    <cellStyle name="S15" xfId="17"/>
    <cellStyle name="S2" xfId="4"/>
    <cellStyle name="S3" xfId="5"/>
    <cellStyle name="S4" xfId="6"/>
    <cellStyle name="S5" xfId="7"/>
    <cellStyle name="S6" xfId="8"/>
    <cellStyle name="S7" xfId="9"/>
    <cellStyle name="S8" xfId="10"/>
    <cellStyle name="S9" xfId="11"/>
    <cellStyle name="Звичайний" xfId="0" builtinId="0"/>
    <cellStyle name="Обычный 2" xfId="1"/>
    <cellStyle name="Обычный 3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H8" sqref="H8"/>
    </sheetView>
  </sheetViews>
  <sheetFormatPr defaultRowHeight="12.75" x14ac:dyDescent="0.2"/>
  <cols>
    <col min="1" max="1" width="7.85546875" style="8" customWidth="1"/>
    <col min="2" max="2" width="27.85546875" customWidth="1"/>
    <col min="3" max="3" width="23.5703125" customWidth="1"/>
    <col min="4" max="4" width="19.42578125" customWidth="1"/>
    <col min="5" max="5" width="16.7109375" customWidth="1"/>
    <col min="6" max="6" width="15.85546875" customWidth="1"/>
    <col min="7" max="7" width="47.5703125" customWidth="1"/>
    <col min="8" max="8" width="12" customWidth="1"/>
    <col min="9" max="9" width="21" customWidth="1"/>
  </cols>
  <sheetData>
    <row r="1" spans="1:12" ht="32.25" customHeight="1" x14ac:dyDescent="0.25">
      <c r="B1" s="9"/>
      <c r="C1" s="9"/>
      <c r="D1" s="9"/>
      <c r="E1" s="9"/>
      <c r="F1" s="9"/>
      <c r="G1" s="9"/>
      <c r="I1" s="10" t="s">
        <v>2</v>
      </c>
    </row>
    <row r="2" spans="1:12" ht="15.75" hidden="1" customHeight="1" x14ac:dyDescent="0.25">
      <c r="B2" s="9"/>
      <c r="C2" s="9"/>
      <c r="D2" s="9"/>
      <c r="E2" s="9"/>
      <c r="F2" s="9"/>
      <c r="G2" s="9"/>
    </row>
    <row r="3" spans="1:12" ht="15.75" x14ac:dyDescent="0.2">
      <c r="A3" s="61" t="s">
        <v>249</v>
      </c>
      <c r="B3" s="61"/>
      <c r="C3" s="61"/>
      <c r="D3" s="61"/>
      <c r="E3" s="61"/>
      <c r="F3" s="61"/>
      <c r="G3" s="61"/>
      <c r="H3" s="61"/>
      <c r="I3" s="61"/>
    </row>
    <row r="4" spans="1:12" ht="15.75" x14ac:dyDescent="0.2">
      <c r="A4" s="61"/>
      <c r="B4" s="61"/>
      <c r="C4" s="61"/>
      <c r="D4" s="61"/>
      <c r="E4" s="61"/>
      <c r="F4" s="61"/>
      <c r="G4" s="61"/>
      <c r="H4" s="61"/>
      <c r="I4" s="61"/>
    </row>
    <row r="5" spans="1:12" ht="147" customHeight="1" x14ac:dyDescent="0.2">
      <c r="A5" s="7" t="s">
        <v>0</v>
      </c>
      <c r="B5" s="4" t="s">
        <v>1</v>
      </c>
      <c r="C5" s="5" t="s">
        <v>3</v>
      </c>
      <c r="D5" s="5" t="s">
        <v>6</v>
      </c>
      <c r="E5" s="5" t="s">
        <v>7</v>
      </c>
      <c r="F5" s="5" t="s">
        <v>9</v>
      </c>
      <c r="G5" s="5" t="s">
        <v>4</v>
      </c>
      <c r="H5" s="51" t="s">
        <v>5</v>
      </c>
      <c r="I5" s="6" t="s">
        <v>8</v>
      </c>
      <c r="J5" s="41"/>
      <c r="K5" s="2"/>
      <c r="L5" s="2"/>
    </row>
    <row r="6" spans="1:12" ht="112.5" customHeight="1" x14ac:dyDescent="0.2">
      <c r="A6" s="18">
        <v>0</v>
      </c>
      <c r="B6" s="16">
        <v>0</v>
      </c>
      <c r="C6" s="19">
        <v>0</v>
      </c>
      <c r="D6" s="14">
        <v>0</v>
      </c>
      <c r="E6" s="14">
        <v>0</v>
      </c>
      <c r="F6" s="15">
        <v>0</v>
      </c>
      <c r="G6" s="21" t="s">
        <v>31</v>
      </c>
      <c r="H6" s="28">
        <v>0</v>
      </c>
      <c r="I6" s="19">
        <v>0</v>
      </c>
      <c r="J6" s="41"/>
      <c r="K6" s="49"/>
      <c r="L6" s="49"/>
    </row>
    <row r="7" spans="1:12" ht="55.5" customHeight="1" x14ac:dyDescent="0.25">
      <c r="A7" s="36"/>
      <c r="B7" s="3" t="s">
        <v>10</v>
      </c>
      <c r="C7" s="1"/>
      <c r="D7" s="1"/>
      <c r="E7" s="1"/>
      <c r="F7" s="1"/>
      <c r="G7" s="37"/>
      <c r="H7" s="53">
        <v>0</v>
      </c>
      <c r="I7" s="39"/>
      <c r="J7" s="49"/>
      <c r="K7" s="49"/>
      <c r="L7" s="49"/>
    </row>
    <row r="8" spans="1:12" x14ac:dyDescent="0.2">
      <c r="G8" s="2"/>
      <c r="J8" s="2"/>
      <c r="K8" s="2"/>
      <c r="L8" s="2"/>
    </row>
    <row r="9" spans="1:12" x14ac:dyDescent="0.2">
      <c r="A9" s="12" t="s">
        <v>20</v>
      </c>
      <c r="B9" s="12"/>
      <c r="C9" s="12"/>
      <c r="D9" s="12" t="s">
        <v>21</v>
      </c>
    </row>
    <row r="10" spans="1:12" x14ac:dyDescent="0.2">
      <c r="A10" s="12"/>
      <c r="B10" s="12"/>
      <c r="C10" s="12"/>
      <c r="D10" s="12"/>
    </row>
    <row r="11" spans="1:12" x14ac:dyDescent="0.2">
      <c r="A11" s="12" t="s">
        <v>16</v>
      </c>
      <c r="B11" s="12"/>
      <c r="C11" s="12"/>
      <c r="D11" s="12" t="s">
        <v>17</v>
      </c>
    </row>
    <row r="12" spans="1:12" x14ac:dyDescent="0.2">
      <c r="A12" s="2"/>
      <c r="B12" s="2"/>
      <c r="C12" s="2"/>
    </row>
    <row r="13" spans="1:12" x14ac:dyDescent="0.2">
      <c r="A13" s="2" t="s">
        <v>11</v>
      </c>
      <c r="B13" s="2"/>
      <c r="C13" s="2"/>
    </row>
    <row r="14" spans="1:12" x14ac:dyDescent="0.2">
      <c r="A14" s="13" t="s">
        <v>12</v>
      </c>
      <c r="B14" s="2"/>
      <c r="C14" s="2"/>
    </row>
  </sheetData>
  <mergeCells count="2">
    <mergeCell ref="A3:I3"/>
    <mergeCell ref="A4:I4"/>
  </mergeCells>
  <pageMargins left="0.62992125984251968" right="0" top="0.35433070866141736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H9" sqref="H9"/>
    </sheetView>
  </sheetViews>
  <sheetFormatPr defaultRowHeight="12.75" x14ac:dyDescent="0.2"/>
  <cols>
    <col min="1" max="1" width="7.85546875" style="8" customWidth="1"/>
    <col min="2" max="2" width="27.85546875" customWidth="1"/>
    <col min="3" max="3" width="23.5703125" customWidth="1"/>
    <col min="4" max="4" width="19.42578125" customWidth="1"/>
    <col min="5" max="5" width="16.7109375" customWidth="1"/>
    <col min="6" max="6" width="15.85546875" customWidth="1"/>
    <col min="7" max="7" width="47.5703125" customWidth="1"/>
    <col min="8" max="8" width="12" customWidth="1"/>
    <col min="9" max="9" width="21" customWidth="1"/>
  </cols>
  <sheetData>
    <row r="1" spans="1:12" ht="32.25" customHeight="1" x14ac:dyDescent="0.25">
      <c r="B1" s="9"/>
      <c r="C1" s="9"/>
      <c r="D1" s="9"/>
      <c r="E1" s="9"/>
      <c r="F1" s="9"/>
      <c r="G1" s="9"/>
      <c r="I1" s="10" t="s">
        <v>2</v>
      </c>
    </row>
    <row r="2" spans="1:12" ht="15.75" hidden="1" customHeight="1" x14ac:dyDescent="0.25">
      <c r="B2" s="9"/>
      <c r="C2" s="9"/>
      <c r="D2" s="9"/>
      <c r="E2" s="9"/>
      <c r="F2" s="9"/>
      <c r="G2" s="9"/>
    </row>
    <row r="3" spans="1:12" ht="15.75" x14ac:dyDescent="0.2">
      <c r="A3" s="61" t="s">
        <v>18</v>
      </c>
      <c r="B3" s="61"/>
      <c r="C3" s="61"/>
      <c r="D3" s="61"/>
      <c r="E3" s="61"/>
      <c r="F3" s="61"/>
      <c r="G3" s="61"/>
      <c r="H3" s="61"/>
      <c r="I3" s="61"/>
    </row>
    <row r="4" spans="1:12" ht="15.75" x14ac:dyDescent="0.25">
      <c r="A4" s="47"/>
      <c r="B4" s="62" t="s">
        <v>243</v>
      </c>
      <c r="C4" s="62"/>
      <c r="D4" s="62"/>
      <c r="E4" s="62"/>
      <c r="F4" s="62"/>
      <c r="G4" s="62"/>
      <c r="H4" s="62"/>
      <c r="I4" s="62"/>
    </row>
    <row r="5" spans="1:12" ht="147" customHeight="1" x14ac:dyDescent="0.2">
      <c r="A5" s="7" t="s">
        <v>0</v>
      </c>
      <c r="B5" s="4" t="s">
        <v>1</v>
      </c>
      <c r="C5" s="5" t="s">
        <v>3</v>
      </c>
      <c r="D5" s="5" t="s">
        <v>6</v>
      </c>
      <c r="E5" s="5" t="s">
        <v>7</v>
      </c>
      <c r="F5" s="5" t="s">
        <v>9</v>
      </c>
      <c r="G5" s="5" t="s">
        <v>4</v>
      </c>
      <c r="H5" s="51" t="s">
        <v>5</v>
      </c>
      <c r="I5" s="6" t="s">
        <v>8</v>
      </c>
      <c r="J5" s="41"/>
      <c r="K5" s="2"/>
      <c r="L5" s="2"/>
    </row>
    <row r="6" spans="1:12" ht="112.5" customHeight="1" x14ac:dyDescent="0.2">
      <c r="A6" s="18">
        <v>1</v>
      </c>
      <c r="B6" s="16" t="s">
        <v>19</v>
      </c>
      <c r="C6" s="19" t="s">
        <v>84</v>
      </c>
      <c r="D6" s="14" t="s">
        <v>13</v>
      </c>
      <c r="E6" s="14" t="s">
        <v>14</v>
      </c>
      <c r="F6" s="15" t="s">
        <v>15</v>
      </c>
      <c r="G6" s="56" t="s">
        <v>244</v>
      </c>
      <c r="H6" s="59">
        <v>949613.62</v>
      </c>
      <c r="I6" s="55" t="s">
        <v>245</v>
      </c>
      <c r="J6" s="41"/>
      <c r="K6" s="49"/>
      <c r="L6" s="49"/>
    </row>
    <row r="7" spans="1:12" ht="102.75" customHeight="1" x14ac:dyDescent="0.2">
      <c r="A7" s="34">
        <v>2</v>
      </c>
      <c r="B7" s="16" t="s">
        <v>19</v>
      </c>
      <c r="C7" s="19" t="s">
        <v>84</v>
      </c>
      <c r="D7" s="14" t="s">
        <v>13</v>
      </c>
      <c r="E7" s="14" t="s">
        <v>14</v>
      </c>
      <c r="F7" s="15" t="s">
        <v>15</v>
      </c>
      <c r="G7" s="57" t="s">
        <v>246</v>
      </c>
      <c r="H7" s="60" t="s">
        <v>247</v>
      </c>
      <c r="I7" s="55" t="s">
        <v>248</v>
      </c>
      <c r="J7" s="58"/>
      <c r="K7" s="49"/>
      <c r="L7" s="49"/>
    </row>
    <row r="8" spans="1:12" ht="55.5" customHeight="1" x14ac:dyDescent="0.25">
      <c r="A8" s="36"/>
      <c r="B8" s="3" t="s">
        <v>10</v>
      </c>
      <c r="C8" s="1"/>
      <c r="D8" s="1"/>
      <c r="E8" s="1"/>
      <c r="F8" s="1"/>
      <c r="G8" s="37"/>
      <c r="H8" s="53">
        <v>967671.22</v>
      </c>
      <c r="I8" s="39"/>
      <c r="J8" s="49"/>
      <c r="K8" s="49"/>
      <c r="L8" s="49"/>
    </row>
    <row r="9" spans="1:12" x14ac:dyDescent="0.2">
      <c r="G9" s="2"/>
      <c r="J9" s="2"/>
      <c r="K9" s="2"/>
      <c r="L9" s="2"/>
    </row>
    <row r="10" spans="1:12" x14ac:dyDescent="0.2">
      <c r="A10" s="12" t="s">
        <v>20</v>
      </c>
      <c r="B10" s="12"/>
      <c r="C10" s="12"/>
      <c r="D10" s="12" t="s">
        <v>21</v>
      </c>
    </row>
    <row r="11" spans="1:12" x14ac:dyDescent="0.2">
      <c r="A11" s="12"/>
      <c r="B11" s="12"/>
      <c r="C11" s="12"/>
      <c r="D11" s="12"/>
    </row>
    <row r="12" spans="1:12" x14ac:dyDescent="0.2">
      <c r="A12" s="12" t="s">
        <v>16</v>
      </c>
      <c r="B12" s="12"/>
      <c r="C12" s="12"/>
      <c r="D12" s="12" t="s">
        <v>17</v>
      </c>
    </row>
    <row r="13" spans="1:12" x14ac:dyDescent="0.2">
      <c r="A13" s="2"/>
      <c r="B13" s="2"/>
      <c r="C13" s="2"/>
    </row>
    <row r="14" spans="1:12" x14ac:dyDescent="0.2">
      <c r="A14" s="2" t="s">
        <v>11</v>
      </c>
      <c r="B14" s="2"/>
      <c r="C14" s="2"/>
    </row>
    <row r="15" spans="1:12" x14ac:dyDescent="0.2">
      <c r="A15" s="13" t="s">
        <v>12</v>
      </c>
      <c r="B15" s="2"/>
      <c r="C15" s="2"/>
    </row>
  </sheetData>
  <mergeCells count="2">
    <mergeCell ref="A3:I3"/>
    <mergeCell ref="B4:I4"/>
  </mergeCells>
  <pageMargins left="0.62992125984251968" right="0" top="0.35433070866141736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workbookViewId="0">
      <selection activeCell="B119" sqref="B119"/>
    </sheetView>
  </sheetViews>
  <sheetFormatPr defaultRowHeight="12.75" x14ac:dyDescent="0.2"/>
  <cols>
    <col min="1" max="1" width="7.85546875" style="8" customWidth="1"/>
    <col min="2" max="2" width="27.85546875" customWidth="1"/>
    <col min="3" max="3" width="23.5703125" customWidth="1"/>
    <col min="4" max="4" width="19.42578125" customWidth="1"/>
    <col min="5" max="5" width="16.7109375" customWidth="1"/>
    <col min="6" max="6" width="15.85546875" customWidth="1"/>
    <col min="7" max="7" width="47.5703125" customWidth="1"/>
    <col min="8" max="8" width="12" customWidth="1"/>
    <col min="9" max="9" width="21" customWidth="1"/>
  </cols>
  <sheetData>
    <row r="1" spans="1:12" ht="32.25" customHeight="1" x14ac:dyDescent="0.25">
      <c r="B1" s="9"/>
      <c r="C1" s="9"/>
      <c r="D1" s="9"/>
      <c r="E1" s="9"/>
      <c r="F1" s="9"/>
      <c r="G1" s="9"/>
      <c r="I1" s="10" t="s">
        <v>2</v>
      </c>
    </row>
    <row r="2" spans="1:12" ht="15.75" hidden="1" customHeight="1" x14ac:dyDescent="0.25">
      <c r="B2" s="9"/>
      <c r="C2" s="9"/>
      <c r="D2" s="9"/>
      <c r="E2" s="9"/>
      <c r="F2" s="9"/>
      <c r="G2" s="9"/>
    </row>
    <row r="3" spans="1:12" ht="15.75" x14ac:dyDescent="0.2">
      <c r="A3" s="61" t="s">
        <v>18</v>
      </c>
      <c r="B3" s="61"/>
      <c r="C3" s="61"/>
      <c r="D3" s="61"/>
      <c r="E3" s="61"/>
      <c r="F3" s="61"/>
      <c r="G3" s="61"/>
      <c r="H3" s="61"/>
      <c r="I3" s="61"/>
    </row>
    <row r="4" spans="1:12" ht="15.75" x14ac:dyDescent="0.25">
      <c r="A4" s="46"/>
      <c r="B4" s="62" t="s">
        <v>83</v>
      </c>
      <c r="C4" s="62"/>
      <c r="D4" s="62"/>
      <c r="E4" s="62"/>
      <c r="F4" s="62"/>
      <c r="G4" s="62"/>
      <c r="H4" s="62"/>
      <c r="I4" s="62"/>
    </row>
    <row r="5" spans="1:12" ht="147" customHeight="1" x14ac:dyDescent="0.2">
      <c r="A5" s="7" t="s">
        <v>0</v>
      </c>
      <c r="B5" s="4" t="s">
        <v>1</v>
      </c>
      <c r="C5" s="5" t="s">
        <v>3</v>
      </c>
      <c r="D5" s="5" t="s">
        <v>6</v>
      </c>
      <c r="E5" s="5" t="s">
        <v>7</v>
      </c>
      <c r="F5" s="5" t="s">
        <v>9</v>
      </c>
      <c r="G5" s="5" t="s">
        <v>4</v>
      </c>
      <c r="H5" s="51" t="s">
        <v>5</v>
      </c>
      <c r="I5" s="6" t="s">
        <v>8</v>
      </c>
      <c r="J5" s="41"/>
      <c r="K5" s="2"/>
      <c r="L5" s="2"/>
    </row>
    <row r="6" spans="1:12" ht="112.5" customHeight="1" x14ac:dyDescent="0.2">
      <c r="A6" s="18">
        <v>1</v>
      </c>
      <c r="B6" s="16" t="s">
        <v>19</v>
      </c>
      <c r="C6" s="19" t="s">
        <v>84</v>
      </c>
      <c r="D6" s="14" t="s">
        <v>13</v>
      </c>
      <c r="E6" s="14" t="s">
        <v>14</v>
      </c>
      <c r="F6" s="15" t="s">
        <v>15</v>
      </c>
      <c r="G6" s="33" t="s">
        <v>85</v>
      </c>
      <c r="H6" s="52">
        <v>250</v>
      </c>
      <c r="I6" s="54" t="s">
        <v>242</v>
      </c>
      <c r="J6" s="41"/>
      <c r="K6" s="49"/>
      <c r="L6" s="49"/>
    </row>
    <row r="7" spans="1:12" ht="102.75" customHeight="1" x14ac:dyDescent="0.2">
      <c r="A7" s="34"/>
      <c r="B7" s="16" t="s">
        <v>19</v>
      </c>
      <c r="C7" s="19" t="s">
        <v>84</v>
      </c>
      <c r="D7" s="14" t="s">
        <v>13</v>
      </c>
      <c r="E7" s="14" t="s">
        <v>14</v>
      </c>
      <c r="F7" s="15" t="s">
        <v>15</v>
      </c>
      <c r="G7" s="33" t="s">
        <v>86</v>
      </c>
      <c r="H7" s="52" t="s">
        <v>110</v>
      </c>
      <c r="I7" s="54" t="s">
        <v>242</v>
      </c>
      <c r="J7" s="41"/>
      <c r="K7" s="49"/>
      <c r="L7" s="49"/>
    </row>
    <row r="8" spans="1:12" ht="101.25" customHeight="1" x14ac:dyDescent="0.2">
      <c r="A8" s="36"/>
      <c r="B8" s="16" t="s">
        <v>19</v>
      </c>
      <c r="C8" s="19" t="s">
        <v>84</v>
      </c>
      <c r="D8" s="14" t="s">
        <v>13</v>
      </c>
      <c r="E8" s="14" t="s">
        <v>14</v>
      </c>
      <c r="F8" s="15" t="s">
        <v>15</v>
      </c>
      <c r="G8" s="33" t="s">
        <v>87</v>
      </c>
      <c r="H8" s="52">
        <v>90</v>
      </c>
      <c r="I8" s="54" t="s">
        <v>242</v>
      </c>
      <c r="J8" s="41"/>
      <c r="K8" s="49"/>
      <c r="L8" s="49"/>
    </row>
    <row r="9" spans="1:12" ht="106.5" customHeight="1" x14ac:dyDescent="0.2">
      <c r="A9" s="36"/>
      <c r="B9" s="16" t="s">
        <v>19</v>
      </c>
      <c r="C9" s="19" t="s">
        <v>84</v>
      </c>
      <c r="D9" s="14" t="s">
        <v>13</v>
      </c>
      <c r="E9" s="14" t="s">
        <v>14</v>
      </c>
      <c r="F9" s="15" t="s">
        <v>15</v>
      </c>
      <c r="G9" s="33" t="s">
        <v>88</v>
      </c>
      <c r="H9" s="52">
        <v>96</v>
      </c>
      <c r="I9" s="54" t="s">
        <v>242</v>
      </c>
      <c r="J9" s="41"/>
      <c r="K9" s="49"/>
      <c r="L9" s="49"/>
    </row>
    <row r="10" spans="1:12" ht="106.5" customHeight="1" x14ac:dyDescent="0.2">
      <c r="A10" s="36"/>
      <c r="B10" s="16" t="s">
        <v>19</v>
      </c>
      <c r="C10" s="19" t="s">
        <v>84</v>
      </c>
      <c r="D10" s="14" t="s">
        <v>13</v>
      </c>
      <c r="E10" s="14" t="s">
        <v>14</v>
      </c>
      <c r="F10" s="15" t="s">
        <v>15</v>
      </c>
      <c r="G10" s="33" t="s">
        <v>89</v>
      </c>
      <c r="H10" s="52" t="s">
        <v>111</v>
      </c>
      <c r="I10" s="54" t="s">
        <v>242</v>
      </c>
      <c r="J10" s="41"/>
      <c r="K10" s="49"/>
      <c r="L10" s="49"/>
    </row>
    <row r="11" spans="1:12" ht="108" customHeight="1" x14ac:dyDescent="0.2">
      <c r="A11" s="36"/>
      <c r="B11" s="16" t="s">
        <v>19</v>
      </c>
      <c r="C11" s="19" t="s">
        <v>84</v>
      </c>
      <c r="D11" s="14" t="s">
        <v>13</v>
      </c>
      <c r="E11" s="14" t="s">
        <v>14</v>
      </c>
      <c r="F11" s="15" t="s">
        <v>15</v>
      </c>
      <c r="G11" s="33" t="s">
        <v>90</v>
      </c>
      <c r="H11" s="52" t="s">
        <v>112</v>
      </c>
      <c r="I11" s="54" t="s">
        <v>242</v>
      </c>
      <c r="J11" s="41"/>
      <c r="K11" s="49"/>
      <c r="L11" s="49"/>
    </row>
    <row r="12" spans="1:12" ht="112.5" customHeight="1" x14ac:dyDescent="0.2">
      <c r="A12" s="36"/>
      <c r="B12" s="16" t="s">
        <v>19</v>
      </c>
      <c r="C12" s="19" t="s">
        <v>84</v>
      </c>
      <c r="D12" s="14" t="s">
        <v>13</v>
      </c>
      <c r="E12" s="14" t="s">
        <v>14</v>
      </c>
      <c r="F12" s="15" t="s">
        <v>15</v>
      </c>
      <c r="G12" s="33" t="s">
        <v>91</v>
      </c>
      <c r="H12" s="52">
        <v>224</v>
      </c>
      <c r="I12" s="54" t="s">
        <v>242</v>
      </c>
      <c r="J12" s="41"/>
      <c r="K12" s="49"/>
      <c r="L12" s="49"/>
    </row>
    <row r="13" spans="1:12" ht="107.25" customHeight="1" x14ac:dyDescent="0.2">
      <c r="A13" s="36"/>
      <c r="B13" s="16" t="s">
        <v>19</v>
      </c>
      <c r="C13" s="19" t="s">
        <v>84</v>
      </c>
      <c r="D13" s="14" t="s">
        <v>13</v>
      </c>
      <c r="E13" s="14" t="s">
        <v>14</v>
      </c>
      <c r="F13" s="15" t="s">
        <v>15</v>
      </c>
      <c r="G13" s="33" t="s">
        <v>92</v>
      </c>
      <c r="H13" s="52" t="s">
        <v>113</v>
      </c>
      <c r="I13" s="54" t="s">
        <v>242</v>
      </c>
      <c r="J13" s="41"/>
      <c r="K13" s="49"/>
      <c r="L13" s="49"/>
    </row>
    <row r="14" spans="1:12" ht="117.75" customHeight="1" x14ac:dyDescent="0.2">
      <c r="A14" s="36"/>
      <c r="B14" s="16" t="s">
        <v>19</v>
      </c>
      <c r="C14" s="19" t="s">
        <v>84</v>
      </c>
      <c r="D14" s="14" t="s">
        <v>13</v>
      </c>
      <c r="E14" s="14" t="s">
        <v>14</v>
      </c>
      <c r="F14" s="15" t="s">
        <v>15</v>
      </c>
      <c r="G14" s="33" t="s">
        <v>93</v>
      </c>
      <c r="H14" s="52">
        <v>450</v>
      </c>
      <c r="I14" s="54" t="s">
        <v>242</v>
      </c>
      <c r="J14" s="41"/>
      <c r="K14" s="49"/>
      <c r="L14" s="49"/>
    </row>
    <row r="15" spans="1:12" ht="114" customHeight="1" x14ac:dyDescent="0.2">
      <c r="A15" s="36"/>
      <c r="B15" s="16" t="s">
        <v>19</v>
      </c>
      <c r="C15" s="19" t="s">
        <v>84</v>
      </c>
      <c r="D15" s="14" t="s">
        <v>13</v>
      </c>
      <c r="E15" s="14" t="s">
        <v>14</v>
      </c>
      <c r="F15" s="15" t="s">
        <v>15</v>
      </c>
      <c r="G15" s="33" t="s">
        <v>94</v>
      </c>
      <c r="H15" s="52">
        <v>756</v>
      </c>
      <c r="I15" s="54" t="s">
        <v>242</v>
      </c>
      <c r="J15" s="41"/>
      <c r="K15" s="49"/>
      <c r="L15" s="49"/>
    </row>
    <row r="16" spans="1:12" ht="103.5" customHeight="1" x14ac:dyDescent="0.2">
      <c r="A16" s="36"/>
      <c r="B16" s="16" t="s">
        <v>19</v>
      </c>
      <c r="C16" s="19" t="s">
        <v>84</v>
      </c>
      <c r="D16" s="14" t="s">
        <v>13</v>
      </c>
      <c r="E16" s="14" t="s">
        <v>14</v>
      </c>
      <c r="F16" s="15" t="s">
        <v>15</v>
      </c>
      <c r="G16" s="33" t="s">
        <v>95</v>
      </c>
      <c r="H16" s="52">
        <v>294</v>
      </c>
      <c r="I16" s="54" t="s">
        <v>242</v>
      </c>
      <c r="J16" s="41"/>
      <c r="K16" s="49"/>
      <c r="L16" s="49"/>
    </row>
    <row r="17" spans="1:12" ht="104.25" customHeight="1" x14ac:dyDescent="0.2">
      <c r="A17" s="36"/>
      <c r="B17" s="16" t="s">
        <v>19</v>
      </c>
      <c r="C17" s="19" t="s">
        <v>84</v>
      </c>
      <c r="D17" s="14" t="s">
        <v>13</v>
      </c>
      <c r="E17" s="14" t="s">
        <v>14</v>
      </c>
      <c r="F17" s="15" t="s">
        <v>15</v>
      </c>
      <c r="G17" s="33" t="s">
        <v>96</v>
      </c>
      <c r="H17" s="52">
        <v>174</v>
      </c>
      <c r="I17" s="54" t="s">
        <v>242</v>
      </c>
      <c r="J17" s="41"/>
      <c r="K17" s="49"/>
      <c r="L17" s="49"/>
    </row>
    <row r="18" spans="1:12" ht="103.5" customHeight="1" x14ac:dyDescent="0.2">
      <c r="A18" s="36"/>
      <c r="B18" s="16" t="s">
        <v>19</v>
      </c>
      <c r="C18" s="19" t="s">
        <v>84</v>
      </c>
      <c r="D18" s="14" t="s">
        <v>13</v>
      </c>
      <c r="E18" s="14" t="s">
        <v>14</v>
      </c>
      <c r="F18" s="15" t="s">
        <v>15</v>
      </c>
      <c r="G18" s="33" t="s">
        <v>97</v>
      </c>
      <c r="H18" s="52">
        <v>258</v>
      </c>
      <c r="I18" s="54" t="s">
        <v>242</v>
      </c>
      <c r="J18" s="41"/>
      <c r="K18" s="49"/>
      <c r="L18" s="49"/>
    </row>
    <row r="19" spans="1:12" ht="107.25" customHeight="1" x14ac:dyDescent="0.2">
      <c r="A19" s="36"/>
      <c r="B19" s="16" t="s">
        <v>19</v>
      </c>
      <c r="C19" s="19" t="s">
        <v>84</v>
      </c>
      <c r="D19" s="14" t="s">
        <v>13</v>
      </c>
      <c r="E19" s="14" t="s">
        <v>14</v>
      </c>
      <c r="F19" s="15" t="s">
        <v>15</v>
      </c>
      <c r="G19" s="33" t="s">
        <v>98</v>
      </c>
      <c r="H19" s="52" t="s">
        <v>114</v>
      </c>
      <c r="I19" s="54" t="s">
        <v>242</v>
      </c>
      <c r="J19" s="41"/>
      <c r="K19" s="49"/>
      <c r="L19" s="49"/>
    </row>
    <row r="20" spans="1:12" ht="104.25" customHeight="1" x14ac:dyDescent="0.2">
      <c r="A20" s="36"/>
      <c r="B20" s="16" t="s">
        <v>19</v>
      </c>
      <c r="C20" s="19" t="s">
        <v>84</v>
      </c>
      <c r="D20" s="14" t="s">
        <v>13</v>
      </c>
      <c r="E20" s="14" t="s">
        <v>14</v>
      </c>
      <c r="F20" s="15" t="s">
        <v>15</v>
      </c>
      <c r="G20" s="33" t="s">
        <v>99</v>
      </c>
      <c r="H20" s="52">
        <v>500</v>
      </c>
      <c r="I20" s="54" t="s">
        <v>242</v>
      </c>
      <c r="J20" s="41"/>
      <c r="K20" s="49"/>
      <c r="L20" s="49"/>
    </row>
    <row r="21" spans="1:12" ht="105" customHeight="1" x14ac:dyDescent="0.2">
      <c r="A21" s="36"/>
      <c r="B21" s="16" t="s">
        <v>19</v>
      </c>
      <c r="C21" s="19" t="s">
        <v>84</v>
      </c>
      <c r="D21" s="14" t="s">
        <v>13</v>
      </c>
      <c r="E21" s="14" t="s">
        <v>14</v>
      </c>
      <c r="F21" s="15" t="s">
        <v>15</v>
      </c>
      <c r="G21" s="33" t="s">
        <v>100</v>
      </c>
      <c r="H21" s="52">
        <v>300</v>
      </c>
      <c r="I21" s="54" t="s">
        <v>242</v>
      </c>
      <c r="J21" s="41"/>
      <c r="K21" s="49"/>
      <c r="L21" s="49"/>
    </row>
    <row r="22" spans="1:12" ht="104.25" customHeight="1" x14ac:dyDescent="0.2">
      <c r="A22" s="36"/>
      <c r="B22" s="16" t="s">
        <v>19</v>
      </c>
      <c r="C22" s="19" t="s">
        <v>84</v>
      </c>
      <c r="D22" s="14" t="s">
        <v>13</v>
      </c>
      <c r="E22" s="14" t="s">
        <v>14</v>
      </c>
      <c r="F22" s="15" t="s">
        <v>15</v>
      </c>
      <c r="G22" s="33" t="s">
        <v>101</v>
      </c>
      <c r="H22" s="52" t="s">
        <v>115</v>
      </c>
      <c r="I22" s="54" t="s">
        <v>242</v>
      </c>
      <c r="J22" s="41"/>
      <c r="K22" s="49"/>
      <c r="L22" s="49"/>
    </row>
    <row r="23" spans="1:12" ht="104.25" customHeight="1" x14ac:dyDescent="0.2">
      <c r="A23" s="36"/>
      <c r="B23" s="16" t="s">
        <v>19</v>
      </c>
      <c r="C23" s="19" t="s">
        <v>84</v>
      </c>
      <c r="D23" s="14" t="s">
        <v>13</v>
      </c>
      <c r="E23" s="14" t="s">
        <v>14</v>
      </c>
      <c r="F23" s="15" t="s">
        <v>15</v>
      </c>
      <c r="G23" s="33" t="s">
        <v>102</v>
      </c>
      <c r="H23" s="52" t="s">
        <v>116</v>
      </c>
      <c r="I23" s="54" t="s">
        <v>242</v>
      </c>
      <c r="J23" s="41"/>
      <c r="K23" s="49"/>
      <c r="L23" s="49"/>
    </row>
    <row r="24" spans="1:12" ht="103.5" customHeight="1" x14ac:dyDescent="0.2">
      <c r="A24" s="36"/>
      <c r="B24" s="16" t="s">
        <v>19</v>
      </c>
      <c r="C24" s="19" t="s">
        <v>84</v>
      </c>
      <c r="D24" s="14" t="s">
        <v>13</v>
      </c>
      <c r="E24" s="14" t="s">
        <v>14</v>
      </c>
      <c r="F24" s="15" t="s">
        <v>15</v>
      </c>
      <c r="G24" s="33" t="s">
        <v>103</v>
      </c>
      <c r="H24" s="52" t="s">
        <v>117</v>
      </c>
      <c r="I24" s="54" t="s">
        <v>242</v>
      </c>
      <c r="J24" s="41"/>
      <c r="K24" s="49"/>
      <c r="L24" s="49"/>
    </row>
    <row r="25" spans="1:12" ht="103.5" customHeight="1" x14ac:dyDescent="0.2">
      <c r="A25" s="36"/>
      <c r="B25" s="16" t="s">
        <v>19</v>
      </c>
      <c r="C25" s="19" t="s">
        <v>84</v>
      </c>
      <c r="D25" s="14" t="s">
        <v>13</v>
      </c>
      <c r="E25" s="14" t="s">
        <v>14</v>
      </c>
      <c r="F25" s="15" t="s">
        <v>15</v>
      </c>
      <c r="G25" s="33" t="s">
        <v>104</v>
      </c>
      <c r="H25" s="52" t="s">
        <v>118</v>
      </c>
      <c r="I25" s="54" t="s">
        <v>242</v>
      </c>
      <c r="J25" s="41"/>
      <c r="K25" s="49"/>
      <c r="L25" s="49"/>
    </row>
    <row r="26" spans="1:12" ht="63" customHeight="1" x14ac:dyDescent="0.2">
      <c r="A26" s="36"/>
      <c r="B26" s="16" t="s">
        <v>19</v>
      </c>
      <c r="C26" s="19" t="s">
        <v>84</v>
      </c>
      <c r="D26" s="14" t="s">
        <v>13</v>
      </c>
      <c r="E26" s="14" t="s">
        <v>14</v>
      </c>
      <c r="F26" s="15" t="s">
        <v>15</v>
      </c>
      <c r="G26" s="33" t="s">
        <v>105</v>
      </c>
      <c r="H26" s="52">
        <v>250</v>
      </c>
      <c r="I26" s="54" t="s">
        <v>242</v>
      </c>
      <c r="J26" s="41"/>
      <c r="K26" s="49"/>
      <c r="L26" s="49"/>
    </row>
    <row r="27" spans="1:12" ht="105.75" customHeight="1" x14ac:dyDescent="0.2">
      <c r="A27" s="36"/>
      <c r="B27" s="16" t="s">
        <v>19</v>
      </c>
      <c r="C27" s="19" t="s">
        <v>84</v>
      </c>
      <c r="D27" s="14" t="s">
        <v>13</v>
      </c>
      <c r="E27" s="14" t="s">
        <v>14</v>
      </c>
      <c r="F27" s="15" t="s">
        <v>15</v>
      </c>
      <c r="G27" s="33" t="s">
        <v>106</v>
      </c>
      <c r="H27" s="52">
        <v>712</v>
      </c>
      <c r="I27" s="54" t="s">
        <v>242</v>
      </c>
      <c r="J27" s="41"/>
      <c r="K27" s="49"/>
      <c r="L27" s="49"/>
    </row>
    <row r="28" spans="1:12" ht="102.75" customHeight="1" x14ac:dyDescent="0.2">
      <c r="A28" s="36"/>
      <c r="B28" s="16" t="s">
        <v>19</v>
      </c>
      <c r="C28" s="19" t="s">
        <v>84</v>
      </c>
      <c r="D28" s="14" t="s">
        <v>13</v>
      </c>
      <c r="E28" s="14" t="s">
        <v>14</v>
      </c>
      <c r="F28" s="15" t="s">
        <v>15</v>
      </c>
      <c r="G28" s="33" t="s">
        <v>107</v>
      </c>
      <c r="H28" s="52">
        <v>251</v>
      </c>
      <c r="I28" s="54" t="s">
        <v>242</v>
      </c>
      <c r="J28" s="41"/>
      <c r="K28" s="49"/>
      <c r="L28" s="49"/>
    </row>
    <row r="29" spans="1:12" ht="106.5" customHeight="1" x14ac:dyDescent="0.2">
      <c r="A29" s="36"/>
      <c r="B29" s="16" t="s">
        <v>19</v>
      </c>
      <c r="C29" s="19" t="s">
        <v>84</v>
      </c>
      <c r="D29" s="14" t="s">
        <v>13</v>
      </c>
      <c r="E29" s="14" t="s">
        <v>14</v>
      </c>
      <c r="F29" s="15" t="s">
        <v>15</v>
      </c>
      <c r="G29" s="33" t="s">
        <v>108</v>
      </c>
      <c r="H29" s="52" t="s">
        <v>119</v>
      </c>
      <c r="I29" s="54" t="s">
        <v>242</v>
      </c>
      <c r="J29" s="41"/>
      <c r="K29" s="49"/>
      <c r="L29" s="49"/>
    </row>
    <row r="30" spans="1:12" ht="100.5" customHeight="1" x14ac:dyDescent="0.2">
      <c r="A30" s="36"/>
      <c r="B30" s="16" t="s">
        <v>19</v>
      </c>
      <c r="C30" s="19" t="s">
        <v>84</v>
      </c>
      <c r="D30" s="14" t="s">
        <v>13</v>
      </c>
      <c r="E30" s="14" t="s">
        <v>14</v>
      </c>
      <c r="F30" s="15" t="s">
        <v>15</v>
      </c>
      <c r="G30" s="33" t="s">
        <v>109</v>
      </c>
      <c r="H30" s="52" t="s">
        <v>120</v>
      </c>
      <c r="I30" s="54" t="s">
        <v>242</v>
      </c>
      <c r="J30" s="41"/>
      <c r="K30" s="49"/>
      <c r="L30" s="49"/>
    </row>
    <row r="31" spans="1:12" ht="102" customHeight="1" x14ac:dyDescent="0.2">
      <c r="A31" s="36"/>
      <c r="B31" s="16" t="s">
        <v>19</v>
      </c>
      <c r="C31" s="19" t="s">
        <v>84</v>
      </c>
      <c r="D31" s="14" t="s">
        <v>13</v>
      </c>
      <c r="E31" s="14" t="s">
        <v>14</v>
      </c>
      <c r="F31" s="15" t="s">
        <v>15</v>
      </c>
      <c r="G31" s="33" t="s">
        <v>121</v>
      </c>
      <c r="H31" s="52">
        <v>180</v>
      </c>
      <c r="I31" s="54" t="s">
        <v>242</v>
      </c>
      <c r="J31" s="41"/>
      <c r="K31" s="49"/>
      <c r="L31" s="49"/>
    </row>
    <row r="32" spans="1:12" ht="105" customHeight="1" x14ac:dyDescent="0.2">
      <c r="A32" s="36"/>
      <c r="B32" s="16" t="s">
        <v>19</v>
      </c>
      <c r="C32" s="19" t="s">
        <v>84</v>
      </c>
      <c r="D32" s="14" t="s">
        <v>13</v>
      </c>
      <c r="E32" s="14" t="s">
        <v>14</v>
      </c>
      <c r="F32" s="15" t="s">
        <v>15</v>
      </c>
      <c r="G32" s="33" t="s">
        <v>122</v>
      </c>
      <c r="H32" s="52">
        <v>796</v>
      </c>
      <c r="I32" s="54" t="s">
        <v>242</v>
      </c>
      <c r="J32" s="41"/>
      <c r="K32" s="49"/>
      <c r="L32" s="49"/>
    </row>
    <row r="33" spans="1:12" ht="106.5" customHeight="1" x14ac:dyDescent="0.2">
      <c r="A33" s="36"/>
      <c r="B33" s="16" t="s">
        <v>19</v>
      </c>
      <c r="C33" s="19" t="s">
        <v>84</v>
      </c>
      <c r="D33" s="14" t="s">
        <v>13</v>
      </c>
      <c r="E33" s="14" t="s">
        <v>14</v>
      </c>
      <c r="F33" s="15" t="s">
        <v>15</v>
      </c>
      <c r="G33" s="33" t="s">
        <v>123</v>
      </c>
      <c r="H33" s="52">
        <v>428.4</v>
      </c>
      <c r="I33" s="54" t="s">
        <v>242</v>
      </c>
      <c r="J33" s="41"/>
      <c r="K33" s="49"/>
      <c r="L33" s="49"/>
    </row>
    <row r="34" spans="1:12" ht="102" customHeight="1" x14ac:dyDescent="0.2">
      <c r="A34" s="36"/>
      <c r="B34" s="16" t="s">
        <v>19</v>
      </c>
      <c r="C34" s="19" t="s">
        <v>84</v>
      </c>
      <c r="D34" s="14" t="s">
        <v>13</v>
      </c>
      <c r="E34" s="14" t="s">
        <v>14</v>
      </c>
      <c r="F34" s="15" t="s">
        <v>15</v>
      </c>
      <c r="G34" s="33" t="s">
        <v>124</v>
      </c>
      <c r="H34" s="52" t="s">
        <v>161</v>
      </c>
      <c r="I34" s="54" t="s">
        <v>242</v>
      </c>
      <c r="J34" s="41"/>
      <c r="K34" s="49"/>
      <c r="L34" s="49"/>
    </row>
    <row r="35" spans="1:12" ht="102.75" customHeight="1" x14ac:dyDescent="0.2">
      <c r="A35" s="36"/>
      <c r="B35" s="16" t="s">
        <v>19</v>
      </c>
      <c r="C35" s="19" t="s">
        <v>84</v>
      </c>
      <c r="D35" s="14" t="s">
        <v>13</v>
      </c>
      <c r="E35" s="14" t="s">
        <v>14</v>
      </c>
      <c r="F35" s="15" t="s">
        <v>15</v>
      </c>
      <c r="G35" s="33" t="s">
        <v>125</v>
      </c>
      <c r="H35" s="52">
        <v>129</v>
      </c>
      <c r="I35" s="54" t="s">
        <v>242</v>
      </c>
      <c r="J35" s="41"/>
      <c r="K35" s="49"/>
      <c r="L35" s="49"/>
    </row>
    <row r="36" spans="1:12" ht="97.5" customHeight="1" x14ac:dyDescent="0.2">
      <c r="A36" s="36"/>
      <c r="B36" s="16" t="s">
        <v>19</v>
      </c>
      <c r="C36" s="19" t="s">
        <v>84</v>
      </c>
      <c r="D36" s="14" t="s">
        <v>13</v>
      </c>
      <c r="E36" s="14" t="s">
        <v>14</v>
      </c>
      <c r="F36" s="15" t="s">
        <v>15</v>
      </c>
      <c r="G36" s="33" t="s">
        <v>126</v>
      </c>
      <c r="H36" s="52">
        <v>86</v>
      </c>
      <c r="I36" s="54" t="s">
        <v>242</v>
      </c>
      <c r="J36" s="41"/>
      <c r="K36" s="49"/>
      <c r="L36" s="49"/>
    </row>
    <row r="37" spans="1:12" ht="100.5" customHeight="1" x14ac:dyDescent="0.2">
      <c r="A37" s="36"/>
      <c r="B37" s="16" t="s">
        <v>19</v>
      </c>
      <c r="C37" s="19" t="s">
        <v>84</v>
      </c>
      <c r="D37" s="14" t="s">
        <v>13</v>
      </c>
      <c r="E37" s="14" t="s">
        <v>14</v>
      </c>
      <c r="F37" s="15" t="s">
        <v>15</v>
      </c>
      <c r="G37" s="33" t="s">
        <v>127</v>
      </c>
      <c r="H37" s="52">
        <v>202</v>
      </c>
      <c r="I37" s="54" t="s">
        <v>242</v>
      </c>
      <c r="J37" s="41"/>
      <c r="K37" s="49"/>
      <c r="L37" s="49"/>
    </row>
    <row r="38" spans="1:12" ht="101.25" customHeight="1" x14ac:dyDescent="0.2">
      <c r="A38" s="36"/>
      <c r="B38" s="16" t="s">
        <v>19</v>
      </c>
      <c r="C38" s="19" t="s">
        <v>84</v>
      </c>
      <c r="D38" s="14" t="s">
        <v>13</v>
      </c>
      <c r="E38" s="14" t="s">
        <v>14</v>
      </c>
      <c r="F38" s="15" t="s">
        <v>15</v>
      </c>
      <c r="G38" s="33" t="s">
        <v>128</v>
      </c>
      <c r="H38" s="52" t="s">
        <v>162</v>
      </c>
      <c r="I38" s="54" t="s">
        <v>242</v>
      </c>
      <c r="J38" s="41"/>
      <c r="K38" s="49"/>
      <c r="L38" s="49"/>
    </row>
    <row r="39" spans="1:12" ht="102" customHeight="1" x14ac:dyDescent="0.2">
      <c r="A39" s="36"/>
      <c r="B39" s="16" t="s">
        <v>19</v>
      </c>
      <c r="C39" s="19" t="s">
        <v>84</v>
      </c>
      <c r="D39" s="14" t="s">
        <v>13</v>
      </c>
      <c r="E39" s="14" t="s">
        <v>14</v>
      </c>
      <c r="F39" s="15" t="s">
        <v>15</v>
      </c>
      <c r="G39" s="33" t="s">
        <v>129</v>
      </c>
      <c r="H39" s="52" t="s">
        <v>163</v>
      </c>
      <c r="I39" s="54" t="s">
        <v>242</v>
      </c>
      <c r="J39" s="41"/>
      <c r="K39" s="49"/>
      <c r="L39" s="49"/>
    </row>
    <row r="40" spans="1:12" ht="105" customHeight="1" x14ac:dyDescent="0.2">
      <c r="A40" s="36"/>
      <c r="B40" s="16" t="s">
        <v>19</v>
      </c>
      <c r="C40" s="19" t="s">
        <v>84</v>
      </c>
      <c r="D40" s="14" t="s">
        <v>13</v>
      </c>
      <c r="E40" s="14" t="s">
        <v>14</v>
      </c>
      <c r="F40" s="15" t="s">
        <v>15</v>
      </c>
      <c r="G40" s="33" t="s">
        <v>130</v>
      </c>
      <c r="H40" s="52" t="s">
        <v>164</v>
      </c>
      <c r="I40" s="54" t="s">
        <v>242</v>
      </c>
      <c r="J40" s="41"/>
      <c r="K40" s="49"/>
      <c r="L40" s="49"/>
    </row>
    <row r="41" spans="1:12" ht="100.5" customHeight="1" x14ac:dyDescent="0.2">
      <c r="A41" s="36"/>
      <c r="B41" s="16" t="s">
        <v>19</v>
      </c>
      <c r="C41" s="19" t="s">
        <v>84</v>
      </c>
      <c r="D41" s="14" t="s">
        <v>13</v>
      </c>
      <c r="E41" s="14" t="s">
        <v>14</v>
      </c>
      <c r="F41" s="15" t="s">
        <v>15</v>
      </c>
      <c r="G41" s="33" t="s">
        <v>131</v>
      </c>
      <c r="H41" s="52" t="s">
        <v>165</v>
      </c>
      <c r="I41" s="54" t="s">
        <v>242</v>
      </c>
      <c r="J41" s="41"/>
      <c r="K41" s="49"/>
      <c r="L41" s="49"/>
    </row>
    <row r="42" spans="1:12" ht="106.5" customHeight="1" x14ac:dyDescent="0.2">
      <c r="A42" s="36"/>
      <c r="B42" s="16" t="s">
        <v>19</v>
      </c>
      <c r="C42" s="19" t="s">
        <v>84</v>
      </c>
      <c r="D42" s="14" t="s">
        <v>13</v>
      </c>
      <c r="E42" s="14" t="s">
        <v>14</v>
      </c>
      <c r="F42" s="15" t="s">
        <v>15</v>
      </c>
      <c r="G42" s="33" t="s">
        <v>132</v>
      </c>
      <c r="H42" s="52" t="s">
        <v>166</v>
      </c>
      <c r="I42" s="54" t="s">
        <v>242</v>
      </c>
      <c r="J42" s="41"/>
      <c r="K42" s="49"/>
      <c r="L42" s="49"/>
    </row>
    <row r="43" spans="1:12" ht="102.75" customHeight="1" x14ac:dyDescent="0.2">
      <c r="A43" s="36"/>
      <c r="B43" s="16" t="s">
        <v>19</v>
      </c>
      <c r="C43" s="19" t="s">
        <v>84</v>
      </c>
      <c r="D43" s="14" t="s">
        <v>13</v>
      </c>
      <c r="E43" s="14" t="s">
        <v>14</v>
      </c>
      <c r="F43" s="15" t="s">
        <v>15</v>
      </c>
      <c r="G43" s="33" t="s">
        <v>133</v>
      </c>
      <c r="H43" s="52">
        <v>560</v>
      </c>
      <c r="I43" s="54" t="s">
        <v>242</v>
      </c>
      <c r="J43" s="41"/>
      <c r="K43" s="49"/>
      <c r="L43" s="49"/>
    </row>
    <row r="44" spans="1:12" ht="103.5" customHeight="1" x14ac:dyDescent="0.2">
      <c r="A44" s="36"/>
      <c r="B44" s="16" t="s">
        <v>19</v>
      </c>
      <c r="C44" s="19" t="s">
        <v>84</v>
      </c>
      <c r="D44" s="14" t="s">
        <v>13</v>
      </c>
      <c r="E44" s="14" t="s">
        <v>14</v>
      </c>
      <c r="F44" s="15" t="s">
        <v>15</v>
      </c>
      <c r="G44" s="33" t="s">
        <v>134</v>
      </c>
      <c r="H44" s="52" t="s">
        <v>167</v>
      </c>
      <c r="I44" s="54" t="s">
        <v>242</v>
      </c>
      <c r="J44" s="41"/>
      <c r="K44" s="49"/>
      <c r="L44" s="49"/>
    </row>
    <row r="45" spans="1:12" ht="105" customHeight="1" x14ac:dyDescent="0.2">
      <c r="A45" s="36"/>
      <c r="B45" s="16" t="s">
        <v>19</v>
      </c>
      <c r="C45" s="19" t="s">
        <v>84</v>
      </c>
      <c r="D45" s="14" t="s">
        <v>13</v>
      </c>
      <c r="E45" s="14" t="s">
        <v>14</v>
      </c>
      <c r="F45" s="15" t="s">
        <v>15</v>
      </c>
      <c r="G45" s="33" t="s">
        <v>135</v>
      </c>
      <c r="H45" s="52" t="s">
        <v>168</v>
      </c>
      <c r="I45" s="54" t="s">
        <v>242</v>
      </c>
      <c r="J45" s="41"/>
      <c r="K45" s="49"/>
      <c r="L45" s="49"/>
    </row>
    <row r="46" spans="1:12" ht="107.25" customHeight="1" x14ac:dyDescent="0.2">
      <c r="A46" s="36"/>
      <c r="B46" s="16" t="s">
        <v>19</v>
      </c>
      <c r="C46" s="19" t="s">
        <v>84</v>
      </c>
      <c r="D46" s="14" t="s">
        <v>13</v>
      </c>
      <c r="E46" s="14" t="s">
        <v>14</v>
      </c>
      <c r="F46" s="15" t="s">
        <v>15</v>
      </c>
      <c r="G46" s="33" t="s">
        <v>136</v>
      </c>
      <c r="H46" s="52" t="s">
        <v>169</v>
      </c>
      <c r="I46" s="54" t="s">
        <v>242</v>
      </c>
      <c r="J46" s="41"/>
      <c r="K46" s="49"/>
      <c r="L46" s="49"/>
    </row>
    <row r="47" spans="1:12" ht="98.25" customHeight="1" x14ac:dyDescent="0.2">
      <c r="A47" s="36"/>
      <c r="B47" s="16" t="s">
        <v>19</v>
      </c>
      <c r="C47" s="19" t="s">
        <v>84</v>
      </c>
      <c r="D47" s="14" t="s">
        <v>13</v>
      </c>
      <c r="E47" s="14" t="s">
        <v>14</v>
      </c>
      <c r="F47" s="15" t="s">
        <v>15</v>
      </c>
      <c r="G47" s="33" t="s">
        <v>137</v>
      </c>
      <c r="H47" s="52" t="s">
        <v>170</v>
      </c>
      <c r="I47" s="54" t="s">
        <v>242</v>
      </c>
      <c r="J47" s="41"/>
      <c r="K47" s="49"/>
      <c r="L47" s="49"/>
    </row>
    <row r="48" spans="1:12" ht="99" customHeight="1" x14ac:dyDescent="0.2">
      <c r="A48" s="36"/>
      <c r="B48" s="16" t="s">
        <v>19</v>
      </c>
      <c r="C48" s="19" t="s">
        <v>84</v>
      </c>
      <c r="D48" s="14" t="s">
        <v>13</v>
      </c>
      <c r="E48" s="14" t="s">
        <v>14</v>
      </c>
      <c r="F48" s="15" t="s">
        <v>15</v>
      </c>
      <c r="G48" s="33" t="s">
        <v>138</v>
      </c>
      <c r="H48" s="52" t="s">
        <v>171</v>
      </c>
      <c r="I48" s="54" t="s">
        <v>242</v>
      </c>
      <c r="J48" s="41"/>
      <c r="K48" s="49"/>
      <c r="L48" s="49"/>
    </row>
    <row r="49" spans="1:12" ht="105.75" customHeight="1" x14ac:dyDescent="0.2">
      <c r="A49" s="36"/>
      <c r="B49" s="16" t="s">
        <v>19</v>
      </c>
      <c r="C49" s="19" t="s">
        <v>84</v>
      </c>
      <c r="D49" s="14" t="s">
        <v>13</v>
      </c>
      <c r="E49" s="14" t="s">
        <v>14</v>
      </c>
      <c r="F49" s="15" t="s">
        <v>15</v>
      </c>
      <c r="G49" s="33" t="s">
        <v>139</v>
      </c>
      <c r="H49" s="52" t="s">
        <v>172</v>
      </c>
      <c r="I49" s="54" t="s">
        <v>242</v>
      </c>
      <c r="J49" s="41"/>
      <c r="K49" s="49"/>
      <c r="L49" s="49"/>
    </row>
    <row r="50" spans="1:12" ht="105" customHeight="1" x14ac:dyDescent="0.2">
      <c r="A50" s="36"/>
      <c r="B50" s="16" t="s">
        <v>19</v>
      </c>
      <c r="C50" s="19" t="s">
        <v>84</v>
      </c>
      <c r="D50" s="14" t="s">
        <v>13</v>
      </c>
      <c r="E50" s="14" t="s">
        <v>14</v>
      </c>
      <c r="F50" s="15" t="s">
        <v>15</v>
      </c>
      <c r="G50" s="33" t="s">
        <v>140</v>
      </c>
      <c r="H50" s="52">
        <v>829</v>
      </c>
      <c r="I50" s="54" t="s">
        <v>242</v>
      </c>
      <c r="J50" s="41"/>
      <c r="K50" s="49"/>
      <c r="L50" s="49"/>
    </row>
    <row r="51" spans="1:12" ht="115.5" customHeight="1" x14ac:dyDescent="0.2">
      <c r="A51" s="36"/>
      <c r="B51" s="16" t="s">
        <v>19</v>
      </c>
      <c r="C51" s="19" t="s">
        <v>84</v>
      </c>
      <c r="D51" s="14" t="s">
        <v>13</v>
      </c>
      <c r="E51" s="14" t="s">
        <v>14</v>
      </c>
      <c r="F51" s="15" t="s">
        <v>15</v>
      </c>
      <c r="G51" s="33" t="s">
        <v>141</v>
      </c>
      <c r="H51" s="52">
        <v>336.25</v>
      </c>
      <c r="I51" s="54" t="s">
        <v>242</v>
      </c>
      <c r="J51" s="41"/>
      <c r="K51" s="49"/>
      <c r="L51" s="49"/>
    </row>
    <row r="52" spans="1:12" ht="103.5" customHeight="1" x14ac:dyDescent="0.2">
      <c r="A52" s="36"/>
      <c r="B52" s="16" t="s">
        <v>19</v>
      </c>
      <c r="C52" s="19" t="s">
        <v>84</v>
      </c>
      <c r="D52" s="14" t="s">
        <v>13</v>
      </c>
      <c r="E52" s="14" t="s">
        <v>14</v>
      </c>
      <c r="F52" s="15" t="s">
        <v>15</v>
      </c>
      <c r="G52" s="33" t="s">
        <v>142</v>
      </c>
      <c r="H52" s="52">
        <v>498.96</v>
      </c>
      <c r="I52" s="54" t="s">
        <v>242</v>
      </c>
      <c r="J52" s="41"/>
      <c r="K52" s="49"/>
      <c r="L52" s="49"/>
    </row>
    <row r="53" spans="1:12" ht="102" customHeight="1" x14ac:dyDescent="0.2">
      <c r="A53" s="36"/>
      <c r="B53" s="16" t="s">
        <v>19</v>
      </c>
      <c r="C53" s="19" t="s">
        <v>84</v>
      </c>
      <c r="D53" s="14" t="s">
        <v>13</v>
      </c>
      <c r="E53" s="14" t="s">
        <v>14</v>
      </c>
      <c r="F53" s="15" t="s">
        <v>15</v>
      </c>
      <c r="G53" s="33" t="s">
        <v>143</v>
      </c>
      <c r="H53" s="52" t="s">
        <v>173</v>
      </c>
      <c r="I53" s="54" t="s">
        <v>242</v>
      </c>
      <c r="J53" s="41"/>
      <c r="K53" s="49"/>
      <c r="L53" s="49"/>
    </row>
    <row r="54" spans="1:12" ht="104.25" customHeight="1" x14ac:dyDescent="0.2">
      <c r="A54" s="36"/>
      <c r="B54" s="16" t="s">
        <v>19</v>
      </c>
      <c r="C54" s="19" t="s">
        <v>84</v>
      </c>
      <c r="D54" s="14" t="s">
        <v>13</v>
      </c>
      <c r="E54" s="14" t="s">
        <v>14</v>
      </c>
      <c r="F54" s="15" t="s">
        <v>15</v>
      </c>
      <c r="G54" s="33" t="s">
        <v>144</v>
      </c>
      <c r="H54" s="52" t="s">
        <v>174</v>
      </c>
      <c r="I54" s="54" t="s">
        <v>242</v>
      </c>
      <c r="J54" s="41"/>
      <c r="K54" s="49"/>
      <c r="L54" s="49"/>
    </row>
    <row r="55" spans="1:12" ht="113.25" customHeight="1" x14ac:dyDescent="0.2">
      <c r="A55" s="36"/>
      <c r="B55" s="16" t="s">
        <v>19</v>
      </c>
      <c r="C55" s="19" t="s">
        <v>84</v>
      </c>
      <c r="D55" s="14" t="s">
        <v>13</v>
      </c>
      <c r="E55" s="14" t="s">
        <v>14</v>
      </c>
      <c r="F55" s="15" t="s">
        <v>15</v>
      </c>
      <c r="G55" s="33" t="s">
        <v>145</v>
      </c>
      <c r="H55" s="52" t="s">
        <v>175</v>
      </c>
      <c r="I55" s="54" t="s">
        <v>242</v>
      </c>
      <c r="J55" s="41"/>
      <c r="K55" s="49"/>
      <c r="L55" s="49"/>
    </row>
    <row r="56" spans="1:12" ht="112.5" customHeight="1" x14ac:dyDescent="0.2">
      <c r="A56" s="36"/>
      <c r="B56" s="16" t="s">
        <v>19</v>
      </c>
      <c r="C56" s="19" t="s">
        <v>84</v>
      </c>
      <c r="D56" s="14" t="s">
        <v>13</v>
      </c>
      <c r="E56" s="14" t="s">
        <v>14</v>
      </c>
      <c r="F56" s="15" t="s">
        <v>15</v>
      </c>
      <c r="G56" s="33" t="s">
        <v>87</v>
      </c>
      <c r="H56" s="52">
        <v>180</v>
      </c>
      <c r="I56" s="54" t="s">
        <v>242</v>
      </c>
      <c r="J56" s="41"/>
      <c r="K56" s="49"/>
      <c r="L56" s="49"/>
    </row>
    <row r="57" spans="1:12" ht="104.25" customHeight="1" x14ac:dyDescent="0.2">
      <c r="A57" s="36"/>
      <c r="B57" s="16" t="s">
        <v>19</v>
      </c>
      <c r="C57" s="19" t="s">
        <v>84</v>
      </c>
      <c r="D57" s="14" t="s">
        <v>13</v>
      </c>
      <c r="E57" s="14" t="s">
        <v>14</v>
      </c>
      <c r="F57" s="15" t="s">
        <v>15</v>
      </c>
      <c r="G57" s="33" t="s">
        <v>88</v>
      </c>
      <c r="H57" s="52">
        <v>138</v>
      </c>
      <c r="I57" s="54" t="s">
        <v>242</v>
      </c>
      <c r="J57" s="41"/>
      <c r="K57" s="49"/>
      <c r="L57" s="49"/>
    </row>
    <row r="58" spans="1:12" ht="107.25" customHeight="1" x14ac:dyDescent="0.2">
      <c r="A58" s="36"/>
      <c r="B58" s="16" t="s">
        <v>19</v>
      </c>
      <c r="C58" s="19" t="s">
        <v>84</v>
      </c>
      <c r="D58" s="14" t="s">
        <v>13</v>
      </c>
      <c r="E58" s="14" t="s">
        <v>14</v>
      </c>
      <c r="F58" s="15" t="s">
        <v>15</v>
      </c>
      <c r="G58" s="33" t="s">
        <v>146</v>
      </c>
      <c r="H58" s="52">
        <v>858</v>
      </c>
      <c r="I58" s="54" t="s">
        <v>242</v>
      </c>
      <c r="J58" s="41"/>
      <c r="K58" s="49"/>
      <c r="L58" s="49"/>
    </row>
    <row r="59" spans="1:12" ht="99.75" customHeight="1" x14ac:dyDescent="0.2">
      <c r="A59" s="36"/>
      <c r="B59" s="16" t="s">
        <v>19</v>
      </c>
      <c r="C59" s="19" t="s">
        <v>84</v>
      </c>
      <c r="D59" s="14" t="s">
        <v>13</v>
      </c>
      <c r="E59" s="14" t="s">
        <v>14</v>
      </c>
      <c r="F59" s="15" t="s">
        <v>15</v>
      </c>
      <c r="G59" s="33" t="s">
        <v>147</v>
      </c>
      <c r="H59" s="52">
        <v>780</v>
      </c>
      <c r="I59" s="54" t="s">
        <v>242</v>
      </c>
      <c r="J59" s="41"/>
      <c r="K59" s="49"/>
      <c r="L59" s="49"/>
    </row>
    <row r="60" spans="1:12" ht="103.5" customHeight="1" x14ac:dyDescent="0.2">
      <c r="A60" s="36"/>
      <c r="B60" s="16" t="s">
        <v>19</v>
      </c>
      <c r="C60" s="19" t="s">
        <v>84</v>
      </c>
      <c r="D60" s="14" t="s">
        <v>13</v>
      </c>
      <c r="E60" s="14" t="s">
        <v>14</v>
      </c>
      <c r="F60" s="15" t="s">
        <v>15</v>
      </c>
      <c r="G60" s="33" t="s">
        <v>148</v>
      </c>
      <c r="H60" s="52" t="s">
        <v>176</v>
      </c>
      <c r="I60" s="54" t="s">
        <v>242</v>
      </c>
      <c r="J60" s="41"/>
      <c r="K60" s="49"/>
      <c r="L60" s="49"/>
    </row>
    <row r="61" spans="1:12" ht="103.5" customHeight="1" x14ac:dyDescent="0.2">
      <c r="A61" s="36"/>
      <c r="B61" s="16" t="s">
        <v>19</v>
      </c>
      <c r="C61" s="19" t="s">
        <v>84</v>
      </c>
      <c r="D61" s="14" t="s">
        <v>13</v>
      </c>
      <c r="E61" s="14" t="s">
        <v>14</v>
      </c>
      <c r="F61" s="15" t="s">
        <v>15</v>
      </c>
      <c r="G61" s="33" t="s">
        <v>149</v>
      </c>
      <c r="H61" s="52" t="s">
        <v>177</v>
      </c>
      <c r="I61" s="54" t="s">
        <v>242</v>
      </c>
      <c r="J61" s="41"/>
      <c r="K61" s="49"/>
      <c r="L61" s="49"/>
    </row>
    <row r="62" spans="1:12" ht="104.25" customHeight="1" x14ac:dyDescent="0.2">
      <c r="A62" s="36"/>
      <c r="B62" s="16" t="s">
        <v>19</v>
      </c>
      <c r="C62" s="19" t="s">
        <v>84</v>
      </c>
      <c r="D62" s="14" t="s">
        <v>13</v>
      </c>
      <c r="E62" s="14" t="s">
        <v>14</v>
      </c>
      <c r="F62" s="15" t="s">
        <v>15</v>
      </c>
      <c r="G62" s="33" t="s">
        <v>89</v>
      </c>
      <c r="H62" s="52">
        <v>852</v>
      </c>
      <c r="I62" s="54" t="s">
        <v>242</v>
      </c>
      <c r="J62" s="41"/>
      <c r="K62" s="49"/>
      <c r="L62" s="49"/>
    </row>
    <row r="63" spans="1:12" ht="117" customHeight="1" x14ac:dyDescent="0.2">
      <c r="A63" s="36"/>
      <c r="B63" s="16" t="s">
        <v>19</v>
      </c>
      <c r="C63" s="19" t="s">
        <v>84</v>
      </c>
      <c r="D63" s="14" t="s">
        <v>13</v>
      </c>
      <c r="E63" s="14" t="s">
        <v>14</v>
      </c>
      <c r="F63" s="15" t="s">
        <v>15</v>
      </c>
      <c r="G63" s="33" t="s">
        <v>91</v>
      </c>
      <c r="H63" s="52">
        <v>448</v>
      </c>
      <c r="I63" s="54" t="s">
        <v>242</v>
      </c>
      <c r="J63" s="41"/>
      <c r="K63" s="49"/>
      <c r="L63" s="49"/>
    </row>
    <row r="64" spans="1:12" ht="108.75" customHeight="1" x14ac:dyDescent="0.2">
      <c r="A64" s="36"/>
      <c r="B64" s="16" t="s">
        <v>19</v>
      </c>
      <c r="C64" s="19" t="s">
        <v>84</v>
      </c>
      <c r="D64" s="14" t="s">
        <v>13</v>
      </c>
      <c r="E64" s="14" t="s">
        <v>14</v>
      </c>
      <c r="F64" s="15" t="s">
        <v>15</v>
      </c>
      <c r="G64" s="33" t="s">
        <v>94</v>
      </c>
      <c r="H64" s="52" t="s">
        <v>178</v>
      </c>
      <c r="I64" s="54" t="s">
        <v>242</v>
      </c>
      <c r="J64" s="41"/>
      <c r="K64" s="49"/>
      <c r="L64" s="49"/>
    </row>
    <row r="65" spans="1:12" ht="101.25" customHeight="1" x14ac:dyDescent="0.2">
      <c r="A65" s="36"/>
      <c r="B65" s="16" t="s">
        <v>19</v>
      </c>
      <c r="C65" s="19" t="s">
        <v>84</v>
      </c>
      <c r="D65" s="14" t="s">
        <v>13</v>
      </c>
      <c r="E65" s="14" t="s">
        <v>14</v>
      </c>
      <c r="F65" s="15" t="s">
        <v>15</v>
      </c>
      <c r="G65" s="33" t="s">
        <v>150</v>
      </c>
      <c r="H65" s="52">
        <v>569</v>
      </c>
      <c r="I65" s="54" t="s">
        <v>242</v>
      </c>
      <c r="J65" s="41"/>
      <c r="K65" s="49"/>
      <c r="L65" s="49"/>
    </row>
    <row r="66" spans="1:12" ht="114" customHeight="1" x14ac:dyDescent="0.2">
      <c r="A66" s="36"/>
      <c r="B66" s="16" t="s">
        <v>19</v>
      </c>
      <c r="C66" s="19" t="s">
        <v>84</v>
      </c>
      <c r="D66" s="14" t="s">
        <v>13</v>
      </c>
      <c r="E66" s="14" t="s">
        <v>14</v>
      </c>
      <c r="F66" s="15" t="s">
        <v>15</v>
      </c>
      <c r="G66" s="33" t="s">
        <v>151</v>
      </c>
      <c r="H66" s="52" t="s">
        <v>179</v>
      </c>
      <c r="I66" s="54" t="s">
        <v>242</v>
      </c>
      <c r="J66" s="41"/>
      <c r="K66" s="49"/>
      <c r="L66" s="49"/>
    </row>
    <row r="67" spans="1:12" ht="114" customHeight="1" x14ac:dyDescent="0.2">
      <c r="A67" s="36"/>
      <c r="B67" s="16" t="s">
        <v>19</v>
      </c>
      <c r="C67" s="19" t="s">
        <v>84</v>
      </c>
      <c r="D67" s="14" t="s">
        <v>13</v>
      </c>
      <c r="E67" s="14" t="s">
        <v>14</v>
      </c>
      <c r="F67" s="15" t="s">
        <v>15</v>
      </c>
      <c r="G67" s="33" t="s">
        <v>152</v>
      </c>
      <c r="H67" s="52" t="s">
        <v>180</v>
      </c>
      <c r="I67" s="54" t="s">
        <v>242</v>
      </c>
      <c r="J67" s="41"/>
      <c r="K67" s="49"/>
      <c r="L67" s="49"/>
    </row>
    <row r="68" spans="1:12" ht="104.25" customHeight="1" x14ac:dyDescent="0.2">
      <c r="A68" s="36"/>
      <c r="B68" s="16" t="s">
        <v>19</v>
      </c>
      <c r="C68" s="19" t="s">
        <v>84</v>
      </c>
      <c r="D68" s="14" t="s">
        <v>13</v>
      </c>
      <c r="E68" s="14" t="s">
        <v>14</v>
      </c>
      <c r="F68" s="15" t="s">
        <v>15</v>
      </c>
      <c r="G68" s="33" t="s">
        <v>153</v>
      </c>
      <c r="H68" s="52">
        <v>85.68</v>
      </c>
      <c r="I68" s="54" t="s">
        <v>242</v>
      </c>
      <c r="J68" s="41"/>
      <c r="K68" s="49"/>
      <c r="L68" s="49"/>
    </row>
    <row r="69" spans="1:12" ht="109.5" customHeight="1" x14ac:dyDescent="0.2">
      <c r="A69" s="36"/>
      <c r="B69" s="16" t="s">
        <v>19</v>
      </c>
      <c r="C69" s="19" t="s">
        <v>84</v>
      </c>
      <c r="D69" s="14" t="s">
        <v>13</v>
      </c>
      <c r="E69" s="14" t="s">
        <v>14</v>
      </c>
      <c r="F69" s="15" t="s">
        <v>15</v>
      </c>
      <c r="G69" s="33" t="s">
        <v>154</v>
      </c>
      <c r="H69" s="52">
        <v>859.98</v>
      </c>
      <c r="I69" s="54" t="s">
        <v>242</v>
      </c>
      <c r="J69" s="41"/>
      <c r="K69" s="49"/>
      <c r="L69" s="49"/>
    </row>
    <row r="70" spans="1:12" ht="116.25" customHeight="1" x14ac:dyDescent="0.2">
      <c r="A70" s="36"/>
      <c r="B70" s="16" t="s">
        <v>19</v>
      </c>
      <c r="C70" s="19" t="s">
        <v>84</v>
      </c>
      <c r="D70" s="14" t="s">
        <v>13</v>
      </c>
      <c r="E70" s="14" t="s">
        <v>14</v>
      </c>
      <c r="F70" s="15" t="s">
        <v>15</v>
      </c>
      <c r="G70" s="33" t="s">
        <v>155</v>
      </c>
      <c r="H70" s="52">
        <v>290</v>
      </c>
      <c r="I70" s="54" t="s">
        <v>242</v>
      </c>
      <c r="J70" s="41"/>
      <c r="K70" s="49"/>
      <c r="L70" s="49"/>
    </row>
    <row r="71" spans="1:12" ht="104.25" customHeight="1" x14ac:dyDescent="0.2">
      <c r="A71" s="36"/>
      <c r="B71" s="16" t="s">
        <v>19</v>
      </c>
      <c r="C71" s="19" t="s">
        <v>84</v>
      </c>
      <c r="D71" s="14" t="s">
        <v>13</v>
      </c>
      <c r="E71" s="14" t="s">
        <v>14</v>
      </c>
      <c r="F71" s="15" t="s">
        <v>15</v>
      </c>
      <c r="G71" s="33" t="s">
        <v>156</v>
      </c>
      <c r="H71" s="52">
        <v>357</v>
      </c>
      <c r="I71" s="54" t="s">
        <v>242</v>
      </c>
      <c r="J71" s="41"/>
      <c r="K71" s="49"/>
      <c r="L71" s="49"/>
    </row>
    <row r="72" spans="1:12" ht="117" customHeight="1" x14ac:dyDescent="0.2">
      <c r="A72" s="36"/>
      <c r="B72" s="16" t="s">
        <v>19</v>
      </c>
      <c r="C72" s="19" t="s">
        <v>84</v>
      </c>
      <c r="D72" s="14" t="s">
        <v>13</v>
      </c>
      <c r="E72" s="14" t="s">
        <v>14</v>
      </c>
      <c r="F72" s="15" t="s">
        <v>15</v>
      </c>
      <c r="G72" s="33" t="s">
        <v>157</v>
      </c>
      <c r="H72" s="52" t="s">
        <v>181</v>
      </c>
      <c r="I72" s="54" t="s">
        <v>242</v>
      </c>
      <c r="J72" s="41"/>
      <c r="K72" s="49"/>
      <c r="L72" s="49"/>
    </row>
    <row r="73" spans="1:12" ht="118.5" customHeight="1" x14ac:dyDescent="0.2">
      <c r="A73" s="36"/>
      <c r="B73" s="16" t="s">
        <v>19</v>
      </c>
      <c r="C73" s="19" t="s">
        <v>84</v>
      </c>
      <c r="D73" s="14" t="s">
        <v>13</v>
      </c>
      <c r="E73" s="14" t="s">
        <v>14</v>
      </c>
      <c r="F73" s="15" t="s">
        <v>15</v>
      </c>
      <c r="G73" s="33" t="s">
        <v>158</v>
      </c>
      <c r="H73" s="52" t="s">
        <v>182</v>
      </c>
      <c r="I73" s="54" t="s">
        <v>242</v>
      </c>
      <c r="J73" s="41"/>
      <c r="K73" s="49"/>
      <c r="L73" s="49"/>
    </row>
    <row r="74" spans="1:12" ht="112.5" customHeight="1" x14ac:dyDescent="0.2">
      <c r="A74" s="36"/>
      <c r="B74" s="16" t="s">
        <v>19</v>
      </c>
      <c r="C74" s="19" t="s">
        <v>84</v>
      </c>
      <c r="D74" s="14" t="s">
        <v>13</v>
      </c>
      <c r="E74" s="14" t="s">
        <v>14</v>
      </c>
      <c r="F74" s="15" t="s">
        <v>15</v>
      </c>
      <c r="G74" s="33" t="s">
        <v>159</v>
      </c>
      <c r="H74" s="52">
        <v>220</v>
      </c>
      <c r="I74" s="54" t="s">
        <v>242</v>
      </c>
      <c r="J74" s="41"/>
      <c r="K74" s="49"/>
      <c r="L74" s="49"/>
    </row>
    <row r="75" spans="1:12" ht="102" customHeight="1" x14ac:dyDescent="0.2">
      <c r="A75" s="36"/>
      <c r="B75" s="16" t="s">
        <v>19</v>
      </c>
      <c r="C75" s="19" t="s">
        <v>84</v>
      </c>
      <c r="D75" s="14" t="s">
        <v>13</v>
      </c>
      <c r="E75" s="14" t="s">
        <v>14</v>
      </c>
      <c r="F75" s="15" t="s">
        <v>15</v>
      </c>
      <c r="G75" s="33" t="s">
        <v>160</v>
      </c>
      <c r="H75" s="52">
        <v>198</v>
      </c>
      <c r="I75" s="54" t="s">
        <v>242</v>
      </c>
      <c r="J75" s="41"/>
      <c r="K75" s="49"/>
      <c r="L75" s="49"/>
    </row>
    <row r="76" spans="1:12" ht="103.5" customHeight="1" x14ac:dyDescent="0.2">
      <c r="A76" s="36"/>
      <c r="B76" s="16" t="s">
        <v>19</v>
      </c>
      <c r="C76" s="19" t="s">
        <v>84</v>
      </c>
      <c r="D76" s="14" t="s">
        <v>13</v>
      </c>
      <c r="E76" s="14" t="s">
        <v>14</v>
      </c>
      <c r="F76" s="15" t="s">
        <v>15</v>
      </c>
      <c r="G76" s="33" t="s">
        <v>183</v>
      </c>
      <c r="H76" s="52" t="s">
        <v>189</v>
      </c>
      <c r="I76" s="54" t="s">
        <v>242</v>
      </c>
      <c r="J76" s="41"/>
      <c r="K76" s="49"/>
      <c r="L76" s="49"/>
    </row>
    <row r="77" spans="1:12" ht="100.5" customHeight="1" x14ac:dyDescent="0.2">
      <c r="A77" s="36"/>
      <c r="B77" s="16" t="s">
        <v>19</v>
      </c>
      <c r="C77" s="19" t="s">
        <v>84</v>
      </c>
      <c r="D77" s="14" t="s">
        <v>13</v>
      </c>
      <c r="E77" s="14" t="s">
        <v>14</v>
      </c>
      <c r="F77" s="15" t="s">
        <v>15</v>
      </c>
      <c r="G77" s="33" t="s">
        <v>184</v>
      </c>
      <c r="H77" s="52">
        <v>505.05</v>
      </c>
      <c r="I77" s="54" t="s">
        <v>242</v>
      </c>
      <c r="J77" s="41"/>
      <c r="K77" s="49"/>
      <c r="L77" s="49"/>
    </row>
    <row r="78" spans="1:12" ht="115.5" customHeight="1" x14ac:dyDescent="0.2">
      <c r="A78" s="36"/>
      <c r="B78" s="16" t="s">
        <v>19</v>
      </c>
      <c r="C78" s="19" t="s">
        <v>84</v>
      </c>
      <c r="D78" s="14" t="s">
        <v>13</v>
      </c>
      <c r="E78" s="14" t="s">
        <v>14</v>
      </c>
      <c r="F78" s="15" t="s">
        <v>15</v>
      </c>
      <c r="G78" s="33" t="s">
        <v>185</v>
      </c>
      <c r="H78" s="52" t="s">
        <v>190</v>
      </c>
      <c r="I78" s="54" t="s">
        <v>242</v>
      </c>
      <c r="J78" s="41"/>
      <c r="K78" s="49"/>
      <c r="L78" s="49"/>
    </row>
    <row r="79" spans="1:12" ht="121.5" customHeight="1" x14ac:dyDescent="0.2">
      <c r="A79" s="36"/>
      <c r="B79" s="16" t="s">
        <v>19</v>
      </c>
      <c r="C79" s="19" t="s">
        <v>84</v>
      </c>
      <c r="D79" s="14" t="s">
        <v>13</v>
      </c>
      <c r="E79" s="14" t="s">
        <v>14</v>
      </c>
      <c r="F79" s="15" t="s">
        <v>15</v>
      </c>
      <c r="G79" s="33" t="s">
        <v>186</v>
      </c>
      <c r="H79" s="52" t="s">
        <v>191</v>
      </c>
      <c r="I79" s="54" t="s">
        <v>242</v>
      </c>
      <c r="J79" s="41"/>
      <c r="K79" s="49"/>
      <c r="L79" s="49"/>
    </row>
    <row r="80" spans="1:12" ht="108.75" customHeight="1" x14ac:dyDescent="0.2">
      <c r="A80" s="36"/>
      <c r="B80" s="16" t="s">
        <v>19</v>
      </c>
      <c r="C80" s="19" t="s">
        <v>84</v>
      </c>
      <c r="D80" s="14" t="s">
        <v>13</v>
      </c>
      <c r="E80" s="14" t="s">
        <v>14</v>
      </c>
      <c r="F80" s="15" t="s">
        <v>15</v>
      </c>
      <c r="G80" s="33" t="s">
        <v>187</v>
      </c>
      <c r="H80" s="52">
        <v>505.05</v>
      </c>
      <c r="I80" s="54" t="s">
        <v>242</v>
      </c>
      <c r="J80" s="41"/>
      <c r="K80" s="49"/>
      <c r="L80" s="49"/>
    </row>
    <row r="81" spans="1:12" ht="111.75" customHeight="1" x14ac:dyDescent="0.2">
      <c r="A81" s="36"/>
      <c r="B81" s="16" t="s">
        <v>19</v>
      </c>
      <c r="C81" s="19" t="s">
        <v>84</v>
      </c>
      <c r="D81" s="14" t="s">
        <v>13</v>
      </c>
      <c r="E81" s="14" t="s">
        <v>14</v>
      </c>
      <c r="F81" s="15" t="s">
        <v>15</v>
      </c>
      <c r="G81" s="33" t="s">
        <v>188</v>
      </c>
      <c r="H81" s="52">
        <v>505.05</v>
      </c>
      <c r="I81" s="54" t="s">
        <v>242</v>
      </c>
      <c r="J81" s="41"/>
      <c r="K81" s="49"/>
      <c r="L81" s="49"/>
    </row>
    <row r="82" spans="1:12" ht="120" customHeight="1" x14ac:dyDescent="0.2">
      <c r="A82" s="36"/>
      <c r="B82" s="16" t="s">
        <v>19</v>
      </c>
      <c r="C82" s="19" t="s">
        <v>84</v>
      </c>
      <c r="D82" s="14" t="s">
        <v>13</v>
      </c>
      <c r="E82" s="14" t="s">
        <v>14</v>
      </c>
      <c r="F82" s="15" t="s">
        <v>15</v>
      </c>
      <c r="G82" s="33" t="s">
        <v>192</v>
      </c>
      <c r="H82" s="52" t="s">
        <v>218</v>
      </c>
      <c r="I82" s="54" t="s">
        <v>242</v>
      </c>
      <c r="J82" s="41"/>
      <c r="K82" s="49"/>
      <c r="L82" s="49"/>
    </row>
    <row r="83" spans="1:12" ht="116.25" customHeight="1" x14ac:dyDescent="0.2">
      <c r="A83" s="36"/>
      <c r="B83" s="16" t="s">
        <v>19</v>
      </c>
      <c r="C83" s="19" t="s">
        <v>84</v>
      </c>
      <c r="D83" s="14" t="s">
        <v>13</v>
      </c>
      <c r="E83" s="14" t="s">
        <v>14</v>
      </c>
      <c r="F83" s="15" t="s">
        <v>15</v>
      </c>
      <c r="G83" s="33" t="s">
        <v>193</v>
      </c>
      <c r="H83" s="52" t="s">
        <v>219</v>
      </c>
      <c r="I83" s="54" t="s">
        <v>242</v>
      </c>
      <c r="J83" s="41"/>
      <c r="K83" s="49"/>
      <c r="L83" s="49"/>
    </row>
    <row r="84" spans="1:12" ht="101.25" customHeight="1" x14ac:dyDescent="0.2">
      <c r="A84" s="36"/>
      <c r="B84" s="16" t="s">
        <v>19</v>
      </c>
      <c r="C84" s="19" t="s">
        <v>84</v>
      </c>
      <c r="D84" s="14" t="s">
        <v>13</v>
      </c>
      <c r="E84" s="14" t="s">
        <v>14</v>
      </c>
      <c r="F84" s="15" t="s">
        <v>15</v>
      </c>
      <c r="G84" s="33" t="s">
        <v>194</v>
      </c>
      <c r="H84" s="52" t="s">
        <v>220</v>
      </c>
      <c r="I84" s="54" t="s">
        <v>242</v>
      </c>
      <c r="J84" s="41"/>
      <c r="K84" s="49"/>
      <c r="L84" s="49"/>
    </row>
    <row r="85" spans="1:12" ht="99.75" customHeight="1" x14ac:dyDescent="0.2">
      <c r="A85" s="36"/>
      <c r="B85" s="16" t="s">
        <v>19</v>
      </c>
      <c r="C85" s="19" t="s">
        <v>84</v>
      </c>
      <c r="D85" s="14" t="s">
        <v>13</v>
      </c>
      <c r="E85" s="14" t="s">
        <v>14</v>
      </c>
      <c r="F85" s="15" t="s">
        <v>15</v>
      </c>
      <c r="G85" s="33" t="s">
        <v>195</v>
      </c>
      <c r="H85" s="52" t="s">
        <v>221</v>
      </c>
      <c r="I85" s="54" t="s">
        <v>242</v>
      </c>
      <c r="J85" s="41"/>
      <c r="K85" s="49"/>
      <c r="L85" s="49"/>
    </row>
    <row r="86" spans="1:12" ht="97.5" customHeight="1" x14ac:dyDescent="0.2">
      <c r="A86" s="36"/>
      <c r="B86" s="16" t="s">
        <v>19</v>
      </c>
      <c r="C86" s="19" t="s">
        <v>84</v>
      </c>
      <c r="D86" s="14" t="s">
        <v>13</v>
      </c>
      <c r="E86" s="14" t="s">
        <v>14</v>
      </c>
      <c r="F86" s="15" t="s">
        <v>15</v>
      </c>
      <c r="G86" s="33" t="s">
        <v>196</v>
      </c>
      <c r="H86" s="52" t="s">
        <v>221</v>
      </c>
      <c r="I86" s="54" t="s">
        <v>242</v>
      </c>
      <c r="J86" s="41"/>
      <c r="K86" s="49"/>
      <c r="L86" s="49"/>
    </row>
    <row r="87" spans="1:12" ht="102" customHeight="1" x14ac:dyDescent="0.2">
      <c r="A87" s="36"/>
      <c r="B87" s="16" t="s">
        <v>19</v>
      </c>
      <c r="C87" s="19" t="s">
        <v>84</v>
      </c>
      <c r="D87" s="14" t="s">
        <v>13</v>
      </c>
      <c r="E87" s="14" t="s">
        <v>14</v>
      </c>
      <c r="F87" s="15" t="s">
        <v>15</v>
      </c>
      <c r="G87" s="33" t="s">
        <v>197</v>
      </c>
      <c r="H87" s="52">
        <v>48.2</v>
      </c>
      <c r="I87" s="54" t="s">
        <v>242</v>
      </c>
      <c r="J87" s="41"/>
      <c r="K87" s="49"/>
      <c r="L87" s="49"/>
    </row>
    <row r="88" spans="1:12" ht="104.25" customHeight="1" x14ac:dyDescent="0.2">
      <c r="A88" s="36"/>
      <c r="B88" s="16" t="s">
        <v>19</v>
      </c>
      <c r="C88" s="19" t="s">
        <v>84</v>
      </c>
      <c r="D88" s="14" t="s">
        <v>13</v>
      </c>
      <c r="E88" s="14" t="s">
        <v>14</v>
      </c>
      <c r="F88" s="15" t="s">
        <v>15</v>
      </c>
      <c r="G88" s="33" t="s">
        <v>198</v>
      </c>
      <c r="H88" s="52">
        <v>48.2</v>
      </c>
      <c r="I88" s="54" t="s">
        <v>242</v>
      </c>
      <c r="J88" s="41"/>
      <c r="K88" s="49"/>
      <c r="L88" s="49"/>
    </row>
    <row r="89" spans="1:12" ht="100.5" customHeight="1" x14ac:dyDescent="0.2">
      <c r="A89" s="36"/>
      <c r="B89" s="16" t="s">
        <v>19</v>
      </c>
      <c r="C89" s="19" t="s">
        <v>84</v>
      </c>
      <c r="D89" s="14" t="s">
        <v>13</v>
      </c>
      <c r="E89" s="14" t="s">
        <v>14</v>
      </c>
      <c r="F89" s="15" t="s">
        <v>15</v>
      </c>
      <c r="G89" s="33" t="s">
        <v>199</v>
      </c>
      <c r="H89" s="52">
        <v>202</v>
      </c>
      <c r="I89" s="54" t="s">
        <v>242</v>
      </c>
      <c r="J89" s="41"/>
      <c r="K89" s="49"/>
      <c r="L89" s="49"/>
    </row>
    <row r="90" spans="1:12" ht="100.5" customHeight="1" x14ac:dyDescent="0.2">
      <c r="A90" s="36"/>
      <c r="B90" s="16" t="s">
        <v>19</v>
      </c>
      <c r="C90" s="19" t="s">
        <v>84</v>
      </c>
      <c r="D90" s="14" t="s">
        <v>13</v>
      </c>
      <c r="E90" s="14" t="s">
        <v>14</v>
      </c>
      <c r="F90" s="15" t="s">
        <v>15</v>
      </c>
      <c r="G90" s="33" t="s">
        <v>200</v>
      </c>
      <c r="H90" s="52" t="s">
        <v>222</v>
      </c>
      <c r="I90" s="54" t="s">
        <v>242</v>
      </c>
      <c r="J90" s="41"/>
      <c r="K90" s="49"/>
      <c r="L90" s="49"/>
    </row>
    <row r="91" spans="1:12" ht="105.75" customHeight="1" x14ac:dyDescent="0.2">
      <c r="A91" s="36"/>
      <c r="B91" s="16" t="s">
        <v>19</v>
      </c>
      <c r="C91" s="19" t="s">
        <v>84</v>
      </c>
      <c r="D91" s="14" t="s">
        <v>13</v>
      </c>
      <c r="E91" s="14" t="s">
        <v>14</v>
      </c>
      <c r="F91" s="15" t="s">
        <v>15</v>
      </c>
      <c r="G91" s="33" t="s">
        <v>201</v>
      </c>
      <c r="H91" s="52">
        <v>24.24</v>
      </c>
      <c r="I91" s="54" t="s">
        <v>242</v>
      </c>
      <c r="J91" s="41"/>
      <c r="K91" s="49"/>
      <c r="L91" s="49"/>
    </row>
    <row r="92" spans="1:12" ht="112.5" customHeight="1" x14ac:dyDescent="0.2">
      <c r="A92" s="36"/>
      <c r="B92" s="16" t="s">
        <v>19</v>
      </c>
      <c r="C92" s="19" t="s">
        <v>84</v>
      </c>
      <c r="D92" s="14" t="s">
        <v>13</v>
      </c>
      <c r="E92" s="14" t="s">
        <v>14</v>
      </c>
      <c r="F92" s="15" t="s">
        <v>15</v>
      </c>
      <c r="G92" s="33" t="s">
        <v>202</v>
      </c>
      <c r="H92" s="52">
        <v>100.5</v>
      </c>
      <c r="I92" s="54" t="s">
        <v>242</v>
      </c>
      <c r="J92" s="41"/>
      <c r="K92" s="49"/>
      <c r="L92" s="49"/>
    </row>
    <row r="93" spans="1:12" ht="105" customHeight="1" x14ac:dyDescent="0.2">
      <c r="A93" s="36"/>
      <c r="B93" s="16" t="s">
        <v>19</v>
      </c>
      <c r="C93" s="19" t="s">
        <v>84</v>
      </c>
      <c r="D93" s="14" t="s">
        <v>13</v>
      </c>
      <c r="E93" s="14" t="s">
        <v>14</v>
      </c>
      <c r="F93" s="15" t="s">
        <v>15</v>
      </c>
      <c r="G93" s="33" t="s">
        <v>203</v>
      </c>
      <c r="H93" s="52">
        <v>100.5</v>
      </c>
      <c r="I93" s="54" t="s">
        <v>242</v>
      </c>
      <c r="J93" s="41"/>
      <c r="K93" s="49"/>
      <c r="L93" s="49"/>
    </row>
    <row r="94" spans="1:12" ht="99" customHeight="1" x14ac:dyDescent="0.2">
      <c r="A94" s="36"/>
      <c r="B94" s="16" t="s">
        <v>19</v>
      </c>
      <c r="C94" s="19" t="s">
        <v>84</v>
      </c>
      <c r="D94" s="14" t="s">
        <v>13</v>
      </c>
      <c r="E94" s="14" t="s">
        <v>14</v>
      </c>
      <c r="F94" s="15" t="s">
        <v>15</v>
      </c>
      <c r="G94" s="33" t="s">
        <v>204</v>
      </c>
      <c r="H94" s="52">
        <v>100.5</v>
      </c>
      <c r="I94" s="54" t="s">
        <v>242</v>
      </c>
      <c r="J94" s="41"/>
      <c r="K94" s="49"/>
      <c r="L94" s="49"/>
    </row>
    <row r="95" spans="1:12" ht="105" customHeight="1" x14ac:dyDescent="0.2">
      <c r="A95" s="36"/>
      <c r="B95" s="16" t="s">
        <v>19</v>
      </c>
      <c r="C95" s="19" t="s">
        <v>84</v>
      </c>
      <c r="D95" s="14" t="s">
        <v>13</v>
      </c>
      <c r="E95" s="14" t="s">
        <v>14</v>
      </c>
      <c r="F95" s="15" t="s">
        <v>15</v>
      </c>
      <c r="G95" s="33" t="s">
        <v>205</v>
      </c>
      <c r="H95" s="52">
        <v>100.5</v>
      </c>
      <c r="I95" s="54" t="s">
        <v>242</v>
      </c>
      <c r="J95" s="41"/>
      <c r="K95" s="49"/>
      <c r="L95" s="49"/>
    </row>
    <row r="96" spans="1:12" ht="102.75" customHeight="1" x14ac:dyDescent="0.2">
      <c r="A96" s="36"/>
      <c r="B96" s="16" t="s">
        <v>19</v>
      </c>
      <c r="C96" s="19" t="s">
        <v>84</v>
      </c>
      <c r="D96" s="14" t="s">
        <v>13</v>
      </c>
      <c r="E96" s="14" t="s">
        <v>14</v>
      </c>
      <c r="F96" s="15" t="s">
        <v>15</v>
      </c>
      <c r="G96" s="33" t="s">
        <v>206</v>
      </c>
      <c r="H96" s="52">
        <v>100.5</v>
      </c>
      <c r="I96" s="54" t="s">
        <v>242</v>
      </c>
      <c r="J96" s="41"/>
      <c r="K96" s="49"/>
      <c r="L96" s="49"/>
    </row>
    <row r="97" spans="1:12" ht="102" customHeight="1" x14ac:dyDescent="0.2">
      <c r="A97" s="36"/>
      <c r="B97" s="16" t="s">
        <v>19</v>
      </c>
      <c r="C97" s="19" t="s">
        <v>84</v>
      </c>
      <c r="D97" s="14" t="s">
        <v>13</v>
      </c>
      <c r="E97" s="14" t="s">
        <v>14</v>
      </c>
      <c r="F97" s="15" t="s">
        <v>15</v>
      </c>
      <c r="G97" s="33" t="s">
        <v>207</v>
      </c>
      <c r="H97" s="52">
        <v>404</v>
      </c>
      <c r="I97" s="54" t="s">
        <v>242</v>
      </c>
      <c r="J97" s="41"/>
      <c r="K97" s="49"/>
      <c r="L97" s="49"/>
    </row>
    <row r="98" spans="1:12" ht="105" customHeight="1" x14ac:dyDescent="0.2">
      <c r="A98" s="36"/>
      <c r="B98" s="16" t="s">
        <v>19</v>
      </c>
      <c r="C98" s="19" t="s">
        <v>84</v>
      </c>
      <c r="D98" s="14" t="s">
        <v>13</v>
      </c>
      <c r="E98" s="14" t="s">
        <v>14</v>
      </c>
      <c r="F98" s="15" t="s">
        <v>15</v>
      </c>
      <c r="G98" s="33" t="s">
        <v>208</v>
      </c>
      <c r="H98" s="52">
        <v>404</v>
      </c>
      <c r="I98" s="54" t="s">
        <v>242</v>
      </c>
      <c r="J98" s="41"/>
      <c r="K98" s="49"/>
      <c r="L98" s="49"/>
    </row>
    <row r="99" spans="1:12" ht="98.25" customHeight="1" x14ac:dyDescent="0.2">
      <c r="A99" s="36"/>
      <c r="B99" s="16" t="s">
        <v>19</v>
      </c>
      <c r="C99" s="19" t="s">
        <v>84</v>
      </c>
      <c r="D99" s="14" t="s">
        <v>13</v>
      </c>
      <c r="E99" s="14" t="s">
        <v>14</v>
      </c>
      <c r="F99" s="15" t="s">
        <v>15</v>
      </c>
      <c r="G99" s="33" t="s">
        <v>209</v>
      </c>
      <c r="H99" s="52">
        <v>808</v>
      </c>
      <c r="I99" s="54" t="s">
        <v>242</v>
      </c>
      <c r="J99" s="41"/>
      <c r="K99" s="49"/>
      <c r="L99" s="49"/>
    </row>
    <row r="100" spans="1:12" ht="111" customHeight="1" x14ac:dyDescent="0.2">
      <c r="A100" s="36"/>
      <c r="B100" s="16" t="s">
        <v>19</v>
      </c>
      <c r="C100" s="19" t="s">
        <v>84</v>
      </c>
      <c r="D100" s="14" t="s">
        <v>13</v>
      </c>
      <c r="E100" s="14" t="s">
        <v>14</v>
      </c>
      <c r="F100" s="15" t="s">
        <v>15</v>
      </c>
      <c r="G100" s="33" t="s">
        <v>210</v>
      </c>
      <c r="H100" s="52">
        <v>202</v>
      </c>
      <c r="I100" s="54" t="s">
        <v>242</v>
      </c>
      <c r="J100" s="41"/>
      <c r="K100" s="49"/>
      <c r="L100" s="49"/>
    </row>
    <row r="101" spans="1:12" ht="106.5" customHeight="1" x14ac:dyDescent="0.2">
      <c r="A101" s="36"/>
      <c r="B101" s="16" t="s">
        <v>19</v>
      </c>
      <c r="C101" s="19" t="s">
        <v>84</v>
      </c>
      <c r="D101" s="14" t="s">
        <v>13</v>
      </c>
      <c r="E101" s="14" t="s">
        <v>14</v>
      </c>
      <c r="F101" s="15" t="s">
        <v>15</v>
      </c>
      <c r="G101" s="33" t="s">
        <v>211</v>
      </c>
      <c r="H101" s="52" t="s">
        <v>223</v>
      </c>
      <c r="I101" s="54" t="s">
        <v>242</v>
      </c>
      <c r="J101" s="41"/>
      <c r="K101" s="49"/>
      <c r="L101" s="49"/>
    </row>
    <row r="102" spans="1:12" ht="113.25" customHeight="1" x14ac:dyDescent="0.2">
      <c r="A102" s="36"/>
      <c r="B102" s="16" t="s">
        <v>19</v>
      </c>
      <c r="C102" s="19" t="s">
        <v>84</v>
      </c>
      <c r="D102" s="14" t="s">
        <v>13</v>
      </c>
      <c r="E102" s="14" t="s">
        <v>14</v>
      </c>
      <c r="F102" s="15" t="s">
        <v>15</v>
      </c>
      <c r="G102" s="33" t="s">
        <v>212</v>
      </c>
      <c r="H102" s="52">
        <v>603</v>
      </c>
      <c r="I102" s="54" t="s">
        <v>242</v>
      </c>
      <c r="J102" s="41"/>
      <c r="K102" s="49"/>
      <c r="L102" s="49"/>
    </row>
    <row r="103" spans="1:12" ht="105" customHeight="1" x14ac:dyDescent="0.2">
      <c r="A103" s="36"/>
      <c r="B103" s="16" t="s">
        <v>19</v>
      </c>
      <c r="C103" s="19" t="s">
        <v>84</v>
      </c>
      <c r="D103" s="14" t="s">
        <v>13</v>
      </c>
      <c r="E103" s="14" t="s">
        <v>14</v>
      </c>
      <c r="F103" s="15" t="s">
        <v>15</v>
      </c>
      <c r="G103" s="33" t="s">
        <v>213</v>
      </c>
      <c r="H103" s="52">
        <v>201</v>
      </c>
      <c r="I103" s="54" t="s">
        <v>242</v>
      </c>
      <c r="J103" s="41"/>
      <c r="K103" s="49"/>
      <c r="L103" s="49"/>
    </row>
    <row r="104" spans="1:12" ht="102" customHeight="1" x14ac:dyDescent="0.2">
      <c r="A104" s="36"/>
      <c r="B104" s="16" t="s">
        <v>19</v>
      </c>
      <c r="C104" s="19" t="s">
        <v>84</v>
      </c>
      <c r="D104" s="14" t="s">
        <v>13</v>
      </c>
      <c r="E104" s="14" t="s">
        <v>14</v>
      </c>
      <c r="F104" s="15" t="s">
        <v>15</v>
      </c>
      <c r="G104" s="33" t="s">
        <v>214</v>
      </c>
      <c r="H104" s="52">
        <v>50.5</v>
      </c>
      <c r="I104" s="54" t="s">
        <v>242</v>
      </c>
      <c r="J104" s="41"/>
      <c r="K104" s="49"/>
      <c r="L104" s="49"/>
    </row>
    <row r="105" spans="1:12" ht="99.75" customHeight="1" x14ac:dyDescent="0.2">
      <c r="A105" s="36"/>
      <c r="B105" s="16" t="s">
        <v>19</v>
      </c>
      <c r="C105" s="19" t="s">
        <v>84</v>
      </c>
      <c r="D105" s="14" t="s">
        <v>13</v>
      </c>
      <c r="E105" s="14" t="s">
        <v>14</v>
      </c>
      <c r="F105" s="15" t="s">
        <v>15</v>
      </c>
      <c r="G105" s="33" t="s">
        <v>215</v>
      </c>
      <c r="H105" s="52">
        <v>4.04</v>
      </c>
      <c r="I105" s="54" t="s">
        <v>242</v>
      </c>
      <c r="J105" s="41"/>
      <c r="K105" s="49"/>
      <c r="L105" s="49"/>
    </row>
    <row r="106" spans="1:12" ht="105.75" customHeight="1" x14ac:dyDescent="0.2">
      <c r="A106" s="36"/>
      <c r="B106" s="16" t="s">
        <v>19</v>
      </c>
      <c r="C106" s="19" t="s">
        <v>84</v>
      </c>
      <c r="D106" s="14" t="s">
        <v>13</v>
      </c>
      <c r="E106" s="14" t="s">
        <v>14</v>
      </c>
      <c r="F106" s="15" t="s">
        <v>15</v>
      </c>
      <c r="G106" s="33" t="s">
        <v>216</v>
      </c>
      <c r="H106" s="52">
        <v>8.0399999999999991</v>
      </c>
      <c r="I106" s="54" t="s">
        <v>242</v>
      </c>
      <c r="J106" s="41"/>
      <c r="K106" s="49"/>
      <c r="L106" s="49"/>
    </row>
    <row r="107" spans="1:12" ht="104.25" customHeight="1" x14ac:dyDescent="0.2">
      <c r="A107" s="36"/>
      <c r="B107" s="16" t="s">
        <v>19</v>
      </c>
      <c r="C107" s="19" t="s">
        <v>84</v>
      </c>
      <c r="D107" s="14" t="s">
        <v>13</v>
      </c>
      <c r="E107" s="14" t="s">
        <v>14</v>
      </c>
      <c r="F107" s="15" t="s">
        <v>15</v>
      </c>
      <c r="G107" s="33" t="s">
        <v>217</v>
      </c>
      <c r="H107" s="52">
        <v>14.18</v>
      </c>
      <c r="I107" s="54" t="s">
        <v>242</v>
      </c>
      <c r="J107" s="41"/>
      <c r="K107" s="49"/>
      <c r="L107" s="49"/>
    </row>
    <row r="108" spans="1:12" ht="108" customHeight="1" x14ac:dyDescent="0.2">
      <c r="A108" s="36"/>
      <c r="B108" s="16" t="s">
        <v>19</v>
      </c>
      <c r="C108" s="19" t="s">
        <v>84</v>
      </c>
      <c r="D108" s="14" t="s">
        <v>13</v>
      </c>
      <c r="E108" s="14" t="s">
        <v>14</v>
      </c>
      <c r="F108" s="15" t="s">
        <v>15</v>
      </c>
      <c r="G108" s="33" t="s">
        <v>224</v>
      </c>
      <c r="H108" s="52" t="s">
        <v>236</v>
      </c>
      <c r="I108" s="54" t="s">
        <v>242</v>
      </c>
      <c r="J108" s="41"/>
      <c r="K108" s="49"/>
      <c r="L108" s="49"/>
    </row>
    <row r="109" spans="1:12" ht="99.75" customHeight="1" x14ac:dyDescent="0.2">
      <c r="A109" s="36"/>
      <c r="B109" s="16" t="s">
        <v>19</v>
      </c>
      <c r="C109" s="19" t="s">
        <v>84</v>
      </c>
      <c r="D109" s="14" t="s">
        <v>13</v>
      </c>
      <c r="E109" s="14" t="s">
        <v>14</v>
      </c>
      <c r="F109" s="15" t="s">
        <v>15</v>
      </c>
      <c r="G109" s="33" t="s">
        <v>225</v>
      </c>
      <c r="H109" s="52">
        <v>800</v>
      </c>
      <c r="I109" s="54" t="s">
        <v>242</v>
      </c>
      <c r="J109" s="41"/>
      <c r="K109" s="49"/>
      <c r="L109" s="49"/>
    </row>
    <row r="110" spans="1:12" ht="104.25" customHeight="1" x14ac:dyDescent="0.2">
      <c r="A110" s="36"/>
      <c r="B110" s="16" t="s">
        <v>19</v>
      </c>
      <c r="C110" s="19" t="s">
        <v>84</v>
      </c>
      <c r="D110" s="14" t="s">
        <v>13</v>
      </c>
      <c r="E110" s="14" t="s">
        <v>14</v>
      </c>
      <c r="F110" s="15" t="s">
        <v>15</v>
      </c>
      <c r="G110" s="33" t="s">
        <v>226</v>
      </c>
      <c r="H110" s="52">
        <v>92</v>
      </c>
      <c r="I110" s="54" t="s">
        <v>242</v>
      </c>
      <c r="J110" s="41"/>
      <c r="K110" s="49"/>
      <c r="L110" s="49"/>
    </row>
    <row r="111" spans="1:12" ht="116.25" customHeight="1" x14ac:dyDescent="0.2">
      <c r="A111" s="36"/>
      <c r="B111" s="16" t="s">
        <v>19</v>
      </c>
      <c r="C111" s="19" t="s">
        <v>84</v>
      </c>
      <c r="D111" s="14" t="s">
        <v>13</v>
      </c>
      <c r="E111" s="14" t="s">
        <v>14</v>
      </c>
      <c r="F111" s="15" t="s">
        <v>15</v>
      </c>
      <c r="G111" s="33" t="s">
        <v>227</v>
      </c>
      <c r="H111" s="52" t="s">
        <v>237</v>
      </c>
      <c r="I111" s="54" t="s">
        <v>242</v>
      </c>
      <c r="J111" s="41"/>
      <c r="K111" s="49"/>
      <c r="L111" s="49"/>
    </row>
    <row r="112" spans="1:12" ht="111.75" customHeight="1" x14ac:dyDescent="0.2">
      <c r="A112" s="36"/>
      <c r="B112" s="16" t="s">
        <v>19</v>
      </c>
      <c r="C112" s="19" t="s">
        <v>84</v>
      </c>
      <c r="D112" s="14" t="s">
        <v>13</v>
      </c>
      <c r="E112" s="14" t="s">
        <v>14</v>
      </c>
      <c r="F112" s="15" t="s">
        <v>15</v>
      </c>
      <c r="G112" s="33" t="s">
        <v>228</v>
      </c>
      <c r="H112" s="52">
        <v>800</v>
      </c>
      <c r="I112" s="54" t="s">
        <v>242</v>
      </c>
      <c r="J112" s="41"/>
      <c r="K112" s="49"/>
      <c r="L112" s="49"/>
    </row>
    <row r="113" spans="1:12" ht="101.25" customHeight="1" x14ac:dyDescent="0.2">
      <c r="A113" s="36"/>
      <c r="B113" s="16" t="s">
        <v>19</v>
      </c>
      <c r="C113" s="19" t="s">
        <v>84</v>
      </c>
      <c r="D113" s="14" t="s">
        <v>13</v>
      </c>
      <c r="E113" s="14" t="s">
        <v>14</v>
      </c>
      <c r="F113" s="15" t="s">
        <v>15</v>
      </c>
      <c r="G113" s="33" t="s">
        <v>229</v>
      </c>
      <c r="H113" s="52">
        <v>672</v>
      </c>
      <c r="I113" s="54" t="s">
        <v>242</v>
      </c>
      <c r="J113" s="41"/>
      <c r="K113" s="49"/>
      <c r="L113" s="49"/>
    </row>
    <row r="114" spans="1:12" ht="111.75" customHeight="1" x14ac:dyDescent="0.2">
      <c r="A114" s="36"/>
      <c r="B114" s="16" t="s">
        <v>19</v>
      </c>
      <c r="C114" s="19" t="s">
        <v>84</v>
      </c>
      <c r="D114" s="14" t="s">
        <v>13</v>
      </c>
      <c r="E114" s="14" t="s">
        <v>14</v>
      </c>
      <c r="F114" s="15" t="s">
        <v>15</v>
      </c>
      <c r="G114" s="33" t="s">
        <v>230</v>
      </c>
      <c r="H114" s="52" t="s">
        <v>238</v>
      </c>
      <c r="I114" s="54" t="s">
        <v>242</v>
      </c>
      <c r="J114" s="41"/>
      <c r="K114" s="49"/>
      <c r="L114" s="49"/>
    </row>
    <row r="115" spans="1:12" ht="117" customHeight="1" x14ac:dyDescent="0.2">
      <c r="A115" s="36"/>
      <c r="B115" s="16" t="s">
        <v>19</v>
      </c>
      <c r="C115" s="19" t="s">
        <v>84</v>
      </c>
      <c r="D115" s="14" t="s">
        <v>13</v>
      </c>
      <c r="E115" s="14" t="s">
        <v>14</v>
      </c>
      <c r="F115" s="15" t="s">
        <v>15</v>
      </c>
      <c r="G115" s="33" t="s">
        <v>231</v>
      </c>
      <c r="H115" s="52">
        <v>890.31</v>
      </c>
      <c r="I115" s="54" t="s">
        <v>242</v>
      </c>
      <c r="J115" s="41"/>
      <c r="K115" s="49"/>
      <c r="L115" s="49"/>
    </row>
    <row r="116" spans="1:12" ht="103.5" customHeight="1" x14ac:dyDescent="0.2">
      <c r="A116" s="36"/>
      <c r="B116" s="16" t="s">
        <v>19</v>
      </c>
      <c r="C116" s="19" t="s">
        <v>84</v>
      </c>
      <c r="D116" s="14" t="s">
        <v>13</v>
      </c>
      <c r="E116" s="14" t="s">
        <v>14</v>
      </c>
      <c r="F116" s="15" t="s">
        <v>15</v>
      </c>
      <c r="G116" s="33" t="s">
        <v>232</v>
      </c>
      <c r="H116" s="52" t="s">
        <v>239</v>
      </c>
      <c r="I116" s="54" t="s">
        <v>242</v>
      </c>
      <c r="J116" s="41"/>
      <c r="K116" s="49"/>
      <c r="L116" s="49"/>
    </row>
    <row r="117" spans="1:12" ht="109.5" customHeight="1" x14ac:dyDescent="0.2">
      <c r="A117" s="36"/>
      <c r="B117" s="16" t="s">
        <v>19</v>
      </c>
      <c r="C117" s="19" t="s">
        <v>84</v>
      </c>
      <c r="D117" s="14" t="s">
        <v>13</v>
      </c>
      <c r="E117" s="14" t="s">
        <v>14</v>
      </c>
      <c r="F117" s="15" t="s">
        <v>15</v>
      </c>
      <c r="G117" s="35" t="s">
        <v>233</v>
      </c>
      <c r="H117" s="52" t="s">
        <v>240</v>
      </c>
      <c r="I117" s="54" t="s">
        <v>242</v>
      </c>
      <c r="J117" s="41"/>
      <c r="K117" s="49"/>
      <c r="L117" s="49"/>
    </row>
    <row r="118" spans="1:12" ht="111" customHeight="1" x14ac:dyDescent="0.2">
      <c r="A118" s="36"/>
      <c r="B118" s="16" t="s">
        <v>19</v>
      </c>
      <c r="C118" s="19" t="s">
        <v>84</v>
      </c>
      <c r="D118" s="14" t="s">
        <v>13</v>
      </c>
      <c r="E118" s="14" t="s">
        <v>14</v>
      </c>
      <c r="F118" s="15" t="s">
        <v>15</v>
      </c>
      <c r="G118" s="37" t="s">
        <v>234</v>
      </c>
      <c r="H118" s="52" t="s">
        <v>241</v>
      </c>
      <c r="I118" s="54" t="s">
        <v>242</v>
      </c>
      <c r="J118" s="41"/>
      <c r="K118" s="50"/>
      <c r="L118" s="50"/>
    </row>
    <row r="119" spans="1:12" ht="105.75" customHeight="1" x14ac:dyDescent="0.2">
      <c r="A119" s="36"/>
      <c r="B119" s="16" t="s">
        <v>19</v>
      </c>
      <c r="C119" s="19" t="s">
        <v>84</v>
      </c>
      <c r="D119" s="14" t="s">
        <v>13</v>
      </c>
      <c r="E119" s="14" t="s">
        <v>14</v>
      </c>
      <c r="F119" s="15" t="s">
        <v>15</v>
      </c>
      <c r="G119" s="48" t="s">
        <v>235</v>
      </c>
      <c r="H119" s="52">
        <v>720</v>
      </c>
      <c r="I119" s="54" t="s">
        <v>242</v>
      </c>
      <c r="J119" s="41"/>
      <c r="K119" s="49"/>
      <c r="L119" s="49"/>
    </row>
    <row r="120" spans="1:12" ht="55.5" customHeight="1" x14ac:dyDescent="0.25">
      <c r="A120" s="36"/>
      <c r="B120" s="3" t="s">
        <v>10</v>
      </c>
      <c r="C120" s="1"/>
      <c r="D120" s="1"/>
      <c r="E120" s="1"/>
      <c r="F120" s="1"/>
      <c r="G120" s="37"/>
      <c r="H120" s="53">
        <f>68450.1+172216.92+10101+15312.5+23046.53</f>
        <v>289127.05000000005</v>
      </c>
      <c r="I120" s="39"/>
      <c r="J120" s="49"/>
      <c r="K120" s="49"/>
      <c r="L120" s="49"/>
    </row>
    <row r="121" spans="1:12" x14ac:dyDescent="0.2">
      <c r="G121" s="2"/>
      <c r="J121" s="2"/>
      <c r="K121" s="2"/>
      <c r="L121" s="2"/>
    </row>
    <row r="122" spans="1:12" x14ac:dyDescent="0.2">
      <c r="A122" s="12" t="s">
        <v>20</v>
      </c>
      <c r="B122" s="12"/>
      <c r="C122" s="12"/>
      <c r="D122" s="12" t="s">
        <v>21</v>
      </c>
    </row>
    <row r="123" spans="1:12" x14ac:dyDescent="0.2">
      <c r="A123" s="12"/>
      <c r="B123" s="12"/>
      <c r="C123" s="12"/>
      <c r="D123" s="12"/>
    </row>
    <row r="124" spans="1:12" x14ac:dyDescent="0.2">
      <c r="A124" s="12" t="s">
        <v>16</v>
      </c>
      <c r="B124" s="12"/>
      <c r="C124" s="12"/>
      <c r="D124" s="12" t="s">
        <v>17</v>
      </c>
    </row>
    <row r="125" spans="1:12" x14ac:dyDescent="0.2">
      <c r="A125" s="2"/>
      <c r="B125" s="2"/>
      <c r="C125" s="2"/>
    </row>
    <row r="126" spans="1:12" x14ac:dyDescent="0.2">
      <c r="A126" s="2" t="s">
        <v>11</v>
      </c>
      <c r="B126" s="2"/>
      <c r="C126" s="2"/>
    </row>
    <row r="127" spans="1:12" x14ac:dyDescent="0.2">
      <c r="A127" s="13" t="s">
        <v>12</v>
      </c>
      <c r="B127" s="2"/>
      <c r="C127" s="2"/>
    </row>
  </sheetData>
  <mergeCells count="2">
    <mergeCell ref="A3:I3"/>
    <mergeCell ref="B4:I4"/>
  </mergeCells>
  <pageMargins left="0.62992125984251968" right="0" top="0.35433070866141736" bottom="0.15748031496062992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C32" sqref="C32:C34"/>
    </sheetView>
  </sheetViews>
  <sheetFormatPr defaultRowHeight="12.75" x14ac:dyDescent="0.2"/>
  <cols>
    <col min="1" max="1" width="7.85546875" style="8" customWidth="1"/>
    <col min="2" max="2" width="27.85546875" customWidth="1"/>
    <col min="3" max="3" width="23.5703125" customWidth="1"/>
    <col min="4" max="4" width="19.42578125" customWidth="1"/>
    <col min="5" max="5" width="16.7109375" customWidth="1"/>
    <col min="6" max="6" width="15.85546875" customWidth="1"/>
    <col min="7" max="7" width="47.5703125" customWidth="1"/>
    <col min="8" max="8" width="12" customWidth="1"/>
    <col min="9" max="9" width="21" customWidth="1"/>
  </cols>
  <sheetData>
    <row r="1" spans="1:12" ht="32.25" customHeight="1" x14ac:dyDescent="0.25">
      <c r="B1" s="9"/>
      <c r="C1" s="9"/>
      <c r="D1" s="9"/>
      <c r="E1" s="9"/>
      <c r="F1" s="9"/>
      <c r="G1" s="9"/>
      <c r="I1" s="10" t="s">
        <v>2</v>
      </c>
    </row>
    <row r="2" spans="1:12" ht="15.75" hidden="1" customHeight="1" x14ac:dyDescent="0.25">
      <c r="B2" s="9"/>
      <c r="C2" s="9"/>
      <c r="D2" s="9"/>
      <c r="E2" s="9"/>
      <c r="F2" s="9"/>
      <c r="G2" s="9"/>
    </row>
    <row r="3" spans="1:12" ht="15.75" x14ac:dyDescent="0.2">
      <c r="A3" s="61" t="s">
        <v>18</v>
      </c>
      <c r="B3" s="61"/>
      <c r="C3" s="61"/>
      <c r="D3" s="61"/>
      <c r="E3" s="61"/>
      <c r="F3" s="61"/>
      <c r="G3" s="61"/>
      <c r="H3" s="61"/>
      <c r="I3" s="61"/>
    </row>
    <row r="4" spans="1:12" ht="15.75" x14ac:dyDescent="0.25">
      <c r="A4" s="32"/>
      <c r="B4" s="62" t="s">
        <v>34</v>
      </c>
      <c r="C4" s="62"/>
      <c r="D4" s="62"/>
      <c r="E4" s="62"/>
      <c r="F4" s="62"/>
      <c r="G4" s="62"/>
      <c r="H4" s="62"/>
      <c r="I4" s="62"/>
    </row>
    <row r="5" spans="1:12" ht="147" customHeight="1" x14ac:dyDescent="0.2">
      <c r="A5" s="7" t="s">
        <v>0</v>
      </c>
      <c r="B5" s="4" t="s">
        <v>1</v>
      </c>
      <c r="C5" s="5" t="s">
        <v>3</v>
      </c>
      <c r="D5" s="5" t="s">
        <v>6</v>
      </c>
      <c r="E5" s="5" t="s">
        <v>7</v>
      </c>
      <c r="F5" s="5" t="s">
        <v>9</v>
      </c>
      <c r="G5" s="5" t="s">
        <v>4</v>
      </c>
      <c r="H5" s="5" t="s">
        <v>5</v>
      </c>
      <c r="I5" s="45" t="s">
        <v>8</v>
      </c>
    </row>
    <row r="6" spans="1:12" ht="66.75" customHeight="1" x14ac:dyDescent="0.2">
      <c r="A6" s="18">
        <v>1</v>
      </c>
      <c r="B6" s="16" t="s">
        <v>35</v>
      </c>
      <c r="C6" s="19" t="s">
        <v>36</v>
      </c>
      <c r="D6" s="14" t="s">
        <v>13</v>
      </c>
      <c r="E6" s="14" t="s">
        <v>14</v>
      </c>
      <c r="F6" s="15" t="s">
        <v>15</v>
      </c>
      <c r="G6" s="33" t="s">
        <v>37</v>
      </c>
      <c r="H6" s="38" t="s">
        <v>61</v>
      </c>
      <c r="I6" s="39" t="s">
        <v>82</v>
      </c>
      <c r="J6" s="41"/>
      <c r="K6" s="41"/>
      <c r="L6" s="41"/>
    </row>
    <row r="7" spans="1:12" ht="68.25" customHeight="1" x14ac:dyDescent="0.2">
      <c r="A7" s="34"/>
      <c r="B7" s="16" t="s">
        <v>35</v>
      </c>
      <c r="C7" s="19" t="s">
        <v>36</v>
      </c>
      <c r="D7" s="14" t="s">
        <v>13</v>
      </c>
      <c r="E7" s="14" t="s">
        <v>14</v>
      </c>
      <c r="F7" s="15" t="s">
        <v>15</v>
      </c>
      <c r="G7" s="35" t="s">
        <v>38</v>
      </c>
      <c r="H7" s="38" t="s">
        <v>62</v>
      </c>
      <c r="I7" s="39" t="s">
        <v>82</v>
      </c>
      <c r="J7" s="41"/>
      <c r="K7" s="41"/>
      <c r="L7" s="41"/>
    </row>
    <row r="8" spans="1:12" ht="69.75" customHeight="1" x14ac:dyDescent="0.2">
      <c r="A8" s="36"/>
      <c r="B8" s="16" t="s">
        <v>35</v>
      </c>
      <c r="C8" s="19" t="s">
        <v>36</v>
      </c>
      <c r="D8" s="14" t="s">
        <v>13</v>
      </c>
      <c r="E8" s="14" t="s">
        <v>14</v>
      </c>
      <c r="F8" s="15" t="s">
        <v>15</v>
      </c>
      <c r="G8" s="37" t="s">
        <v>39</v>
      </c>
      <c r="H8" s="43" t="s">
        <v>63</v>
      </c>
      <c r="I8" s="39" t="s">
        <v>82</v>
      </c>
      <c r="J8" s="41"/>
      <c r="K8" s="41"/>
      <c r="L8" s="41"/>
    </row>
    <row r="9" spans="1:12" ht="67.5" customHeight="1" x14ac:dyDescent="0.2">
      <c r="A9" s="36"/>
      <c r="B9" s="16" t="s">
        <v>35</v>
      </c>
      <c r="C9" s="19" t="s">
        <v>36</v>
      </c>
      <c r="D9" s="14" t="s">
        <v>13</v>
      </c>
      <c r="E9" s="14" t="s">
        <v>14</v>
      </c>
      <c r="F9" s="15" t="s">
        <v>15</v>
      </c>
      <c r="G9" s="37" t="s">
        <v>40</v>
      </c>
      <c r="H9" s="43" t="s">
        <v>63</v>
      </c>
      <c r="I9" s="39" t="s">
        <v>82</v>
      </c>
      <c r="J9" s="41"/>
      <c r="K9" s="41"/>
      <c r="L9" s="41"/>
    </row>
    <row r="10" spans="1:12" ht="66.75" customHeight="1" x14ac:dyDescent="0.2">
      <c r="A10" s="36"/>
      <c r="B10" s="16" t="s">
        <v>35</v>
      </c>
      <c r="C10" s="19" t="s">
        <v>36</v>
      </c>
      <c r="D10" s="14" t="s">
        <v>13</v>
      </c>
      <c r="E10" s="14" t="s">
        <v>14</v>
      </c>
      <c r="F10" s="15" t="s">
        <v>15</v>
      </c>
      <c r="G10" s="37" t="s">
        <v>41</v>
      </c>
      <c r="H10" s="43" t="s">
        <v>63</v>
      </c>
      <c r="I10" s="39" t="s">
        <v>82</v>
      </c>
      <c r="J10" s="41"/>
      <c r="K10" s="41"/>
      <c r="L10" s="41"/>
    </row>
    <row r="11" spans="1:12" ht="72.75" customHeight="1" x14ac:dyDescent="0.2">
      <c r="A11" s="36"/>
      <c r="B11" s="16" t="s">
        <v>35</v>
      </c>
      <c r="C11" s="19" t="s">
        <v>36</v>
      </c>
      <c r="D11" s="14" t="s">
        <v>13</v>
      </c>
      <c r="E11" s="14" t="s">
        <v>14</v>
      </c>
      <c r="F11" s="15" t="s">
        <v>15</v>
      </c>
      <c r="G11" s="37" t="s">
        <v>42</v>
      </c>
      <c r="H11" s="43" t="s">
        <v>63</v>
      </c>
      <c r="I11" s="39" t="s">
        <v>82</v>
      </c>
      <c r="J11" s="41"/>
      <c r="K11" s="41"/>
      <c r="L11" s="41"/>
    </row>
    <row r="12" spans="1:12" ht="64.5" customHeight="1" x14ac:dyDescent="0.2">
      <c r="A12" s="36"/>
      <c r="B12" s="16" t="s">
        <v>35</v>
      </c>
      <c r="C12" s="19" t="s">
        <v>36</v>
      </c>
      <c r="D12" s="14" t="s">
        <v>13</v>
      </c>
      <c r="E12" s="14" t="s">
        <v>14</v>
      </c>
      <c r="F12" s="15" t="s">
        <v>15</v>
      </c>
      <c r="G12" s="37" t="s">
        <v>43</v>
      </c>
      <c r="H12" s="43" t="s">
        <v>64</v>
      </c>
      <c r="I12" s="39" t="s">
        <v>82</v>
      </c>
      <c r="J12" s="41"/>
      <c r="K12" s="41"/>
      <c r="L12" s="41"/>
    </row>
    <row r="13" spans="1:12" ht="68.25" customHeight="1" x14ac:dyDescent="0.2">
      <c r="A13" s="36"/>
      <c r="B13" s="16" t="s">
        <v>35</v>
      </c>
      <c r="C13" s="19" t="s">
        <v>36</v>
      </c>
      <c r="D13" s="14" t="s">
        <v>13</v>
      </c>
      <c r="E13" s="14" t="s">
        <v>14</v>
      </c>
      <c r="F13" s="15" t="s">
        <v>15</v>
      </c>
      <c r="G13" s="37" t="s">
        <v>44</v>
      </c>
      <c r="H13" s="43" t="s">
        <v>65</v>
      </c>
      <c r="I13" s="39" t="s">
        <v>82</v>
      </c>
      <c r="J13" s="41"/>
      <c r="K13" s="41"/>
      <c r="L13" s="41"/>
    </row>
    <row r="14" spans="1:12" ht="63" customHeight="1" x14ac:dyDescent="0.2">
      <c r="A14" s="36"/>
      <c r="B14" s="16" t="s">
        <v>35</v>
      </c>
      <c r="C14" s="19" t="s">
        <v>36</v>
      </c>
      <c r="D14" s="14" t="s">
        <v>13</v>
      </c>
      <c r="E14" s="14" t="s">
        <v>14</v>
      </c>
      <c r="F14" s="15" t="s">
        <v>15</v>
      </c>
      <c r="G14" s="37" t="s">
        <v>45</v>
      </c>
      <c r="H14" s="43" t="s">
        <v>66</v>
      </c>
      <c r="I14" s="39" t="s">
        <v>82</v>
      </c>
      <c r="J14" s="41"/>
      <c r="K14" s="41"/>
      <c r="L14" s="41"/>
    </row>
    <row r="15" spans="1:12" ht="62.25" customHeight="1" x14ac:dyDescent="0.2">
      <c r="A15" s="36"/>
      <c r="B15" s="16" t="s">
        <v>35</v>
      </c>
      <c r="C15" s="19" t="s">
        <v>36</v>
      </c>
      <c r="D15" s="14" t="s">
        <v>13</v>
      </c>
      <c r="E15" s="14" t="s">
        <v>14</v>
      </c>
      <c r="F15" s="15" t="s">
        <v>15</v>
      </c>
      <c r="G15" s="37" t="s">
        <v>46</v>
      </c>
      <c r="H15" s="43" t="s">
        <v>67</v>
      </c>
      <c r="I15" s="39" t="s">
        <v>82</v>
      </c>
      <c r="J15" s="41"/>
      <c r="K15" s="41"/>
      <c r="L15" s="41"/>
    </row>
    <row r="16" spans="1:12" ht="66" customHeight="1" x14ac:dyDescent="0.2">
      <c r="A16" s="36"/>
      <c r="B16" s="16" t="s">
        <v>35</v>
      </c>
      <c r="C16" s="19" t="s">
        <v>36</v>
      </c>
      <c r="D16" s="14" t="s">
        <v>13</v>
      </c>
      <c r="E16" s="14" t="s">
        <v>14</v>
      </c>
      <c r="F16" s="15" t="s">
        <v>15</v>
      </c>
      <c r="G16" s="37" t="s">
        <v>47</v>
      </c>
      <c r="H16" s="43" t="s">
        <v>68</v>
      </c>
      <c r="I16" s="39" t="s">
        <v>82</v>
      </c>
      <c r="J16" s="41"/>
      <c r="K16" s="41"/>
      <c r="L16" s="41"/>
    </row>
    <row r="17" spans="1:12" ht="63" customHeight="1" x14ac:dyDescent="0.2">
      <c r="A17" s="36"/>
      <c r="B17" s="16" t="s">
        <v>35</v>
      </c>
      <c r="C17" s="19" t="s">
        <v>36</v>
      </c>
      <c r="D17" s="14" t="s">
        <v>13</v>
      </c>
      <c r="E17" s="14" t="s">
        <v>14</v>
      </c>
      <c r="F17" s="15" t="s">
        <v>15</v>
      </c>
      <c r="G17" s="37" t="s">
        <v>48</v>
      </c>
      <c r="H17" s="43" t="s">
        <v>69</v>
      </c>
      <c r="I17" s="39" t="s">
        <v>82</v>
      </c>
      <c r="J17" s="41"/>
      <c r="K17" s="41"/>
      <c r="L17" s="41"/>
    </row>
    <row r="18" spans="1:12" ht="72" customHeight="1" x14ac:dyDescent="0.2">
      <c r="A18" s="36"/>
      <c r="B18" s="16" t="s">
        <v>35</v>
      </c>
      <c r="C18" s="19" t="s">
        <v>36</v>
      </c>
      <c r="D18" s="14" t="s">
        <v>13</v>
      </c>
      <c r="E18" s="14" t="s">
        <v>14</v>
      </c>
      <c r="F18" s="15" t="s">
        <v>15</v>
      </c>
      <c r="G18" s="37" t="s">
        <v>49</v>
      </c>
      <c r="H18" s="43" t="s">
        <v>70</v>
      </c>
      <c r="I18" s="39" t="s">
        <v>82</v>
      </c>
      <c r="J18" s="41"/>
      <c r="K18" s="41"/>
      <c r="L18" s="41"/>
    </row>
    <row r="19" spans="1:12" ht="66" customHeight="1" x14ac:dyDescent="0.2">
      <c r="A19" s="36"/>
      <c r="B19" s="16" t="s">
        <v>35</v>
      </c>
      <c r="C19" s="19" t="s">
        <v>36</v>
      </c>
      <c r="D19" s="14" t="s">
        <v>13</v>
      </c>
      <c r="E19" s="14" t="s">
        <v>14</v>
      </c>
      <c r="F19" s="15" t="s">
        <v>15</v>
      </c>
      <c r="G19" s="37" t="s">
        <v>50</v>
      </c>
      <c r="H19" s="43" t="s">
        <v>71</v>
      </c>
      <c r="I19" s="39" t="s">
        <v>82</v>
      </c>
      <c r="J19" s="41"/>
      <c r="K19" s="41"/>
      <c r="L19" s="41"/>
    </row>
    <row r="20" spans="1:12" ht="61.5" customHeight="1" x14ac:dyDescent="0.2">
      <c r="A20" s="36"/>
      <c r="B20" s="16" t="s">
        <v>35</v>
      </c>
      <c r="C20" s="19" t="s">
        <v>36</v>
      </c>
      <c r="D20" s="14" t="s">
        <v>13</v>
      </c>
      <c r="E20" s="14" t="s">
        <v>14</v>
      </c>
      <c r="F20" s="15" t="s">
        <v>15</v>
      </c>
      <c r="G20" s="37" t="s">
        <v>51</v>
      </c>
      <c r="H20" s="43" t="s">
        <v>71</v>
      </c>
      <c r="I20" s="39" t="s">
        <v>82</v>
      </c>
      <c r="J20" s="41"/>
      <c r="K20" s="41"/>
      <c r="L20" s="41"/>
    </row>
    <row r="21" spans="1:12" ht="69" customHeight="1" x14ac:dyDescent="0.2">
      <c r="A21" s="36"/>
      <c r="B21" s="16" t="s">
        <v>35</v>
      </c>
      <c r="C21" s="19" t="s">
        <v>36</v>
      </c>
      <c r="D21" s="14" t="s">
        <v>13</v>
      </c>
      <c r="E21" s="14" t="s">
        <v>14</v>
      </c>
      <c r="F21" s="15" t="s">
        <v>15</v>
      </c>
      <c r="G21" s="37" t="s">
        <v>52</v>
      </c>
      <c r="H21" s="43" t="s">
        <v>72</v>
      </c>
      <c r="I21" s="39" t="s">
        <v>82</v>
      </c>
      <c r="J21" s="41"/>
      <c r="K21" s="41"/>
      <c r="L21" s="41"/>
    </row>
    <row r="22" spans="1:12" ht="68.25" customHeight="1" x14ac:dyDescent="0.2">
      <c r="A22" s="36"/>
      <c r="B22" s="16" t="s">
        <v>35</v>
      </c>
      <c r="C22" s="19" t="s">
        <v>36</v>
      </c>
      <c r="D22" s="14" t="s">
        <v>13</v>
      </c>
      <c r="E22" s="14" t="s">
        <v>14</v>
      </c>
      <c r="F22" s="15" t="s">
        <v>15</v>
      </c>
      <c r="G22" s="37" t="s">
        <v>53</v>
      </c>
      <c r="H22" s="43" t="s">
        <v>73</v>
      </c>
      <c r="I22" s="39" t="s">
        <v>82</v>
      </c>
      <c r="J22" s="41"/>
      <c r="K22" s="41"/>
      <c r="L22" s="41"/>
    </row>
    <row r="23" spans="1:12" ht="70.5" customHeight="1" x14ac:dyDescent="0.2">
      <c r="A23" s="36"/>
      <c r="B23" s="16" t="s">
        <v>35</v>
      </c>
      <c r="C23" s="19" t="s">
        <v>36</v>
      </c>
      <c r="D23" s="14" t="s">
        <v>13</v>
      </c>
      <c r="E23" s="14" t="s">
        <v>14</v>
      </c>
      <c r="F23" s="15" t="s">
        <v>15</v>
      </c>
      <c r="G23" s="37" t="s">
        <v>54</v>
      </c>
      <c r="H23" s="43" t="s">
        <v>74</v>
      </c>
      <c r="I23" s="39" t="s">
        <v>82</v>
      </c>
      <c r="J23" s="41"/>
      <c r="K23" s="41"/>
      <c r="L23" s="41"/>
    </row>
    <row r="24" spans="1:12" ht="72.75" customHeight="1" x14ac:dyDescent="0.2">
      <c r="A24" s="36"/>
      <c r="B24" s="16" t="s">
        <v>35</v>
      </c>
      <c r="C24" s="19" t="s">
        <v>36</v>
      </c>
      <c r="D24" s="14" t="s">
        <v>13</v>
      </c>
      <c r="E24" s="14" t="s">
        <v>14</v>
      </c>
      <c r="F24" s="15" t="s">
        <v>15</v>
      </c>
      <c r="G24" s="37" t="s">
        <v>55</v>
      </c>
      <c r="H24" s="43" t="s">
        <v>75</v>
      </c>
      <c r="I24" s="39" t="s">
        <v>82</v>
      </c>
      <c r="J24" s="41"/>
      <c r="K24" s="41"/>
      <c r="L24" s="41"/>
    </row>
    <row r="25" spans="1:12" ht="71.25" customHeight="1" x14ac:dyDescent="0.2">
      <c r="A25" s="36"/>
      <c r="B25" s="16" t="s">
        <v>35</v>
      </c>
      <c r="C25" s="19" t="s">
        <v>36</v>
      </c>
      <c r="D25" s="14" t="s">
        <v>13</v>
      </c>
      <c r="E25" s="14" t="s">
        <v>14</v>
      </c>
      <c r="F25" s="15" t="s">
        <v>15</v>
      </c>
      <c r="G25" s="37" t="s">
        <v>56</v>
      </c>
      <c r="H25" s="43" t="s">
        <v>76</v>
      </c>
      <c r="I25" s="39" t="s">
        <v>82</v>
      </c>
      <c r="J25" s="41"/>
      <c r="K25" s="41"/>
      <c r="L25" s="41"/>
    </row>
    <row r="26" spans="1:12" ht="63" customHeight="1" x14ac:dyDescent="0.2">
      <c r="A26" s="36"/>
      <c r="B26" s="16" t="s">
        <v>35</v>
      </c>
      <c r="C26" s="19" t="s">
        <v>36</v>
      </c>
      <c r="D26" s="14" t="s">
        <v>13</v>
      </c>
      <c r="E26" s="14" t="s">
        <v>14</v>
      </c>
      <c r="F26" s="15" t="s">
        <v>15</v>
      </c>
      <c r="G26" s="37" t="s">
        <v>57</v>
      </c>
      <c r="H26" s="43" t="s">
        <v>77</v>
      </c>
      <c r="I26" s="39" t="s">
        <v>82</v>
      </c>
      <c r="J26" s="41"/>
      <c r="K26" s="41"/>
      <c r="L26" s="41"/>
    </row>
    <row r="27" spans="1:12" ht="69.75" customHeight="1" x14ac:dyDescent="0.2">
      <c r="A27" s="36"/>
      <c r="B27" s="16" t="s">
        <v>35</v>
      </c>
      <c r="C27" s="19" t="s">
        <v>36</v>
      </c>
      <c r="D27" s="14" t="s">
        <v>13</v>
      </c>
      <c r="E27" s="14" t="s">
        <v>14</v>
      </c>
      <c r="F27" s="15" t="s">
        <v>15</v>
      </c>
      <c r="G27" s="37" t="s">
        <v>58</v>
      </c>
      <c r="H27" s="43" t="s">
        <v>78</v>
      </c>
      <c r="I27" s="39" t="s">
        <v>82</v>
      </c>
      <c r="J27" s="41"/>
      <c r="K27" s="41"/>
      <c r="L27" s="41"/>
    </row>
    <row r="28" spans="1:12" ht="70.5" customHeight="1" x14ac:dyDescent="0.2">
      <c r="A28" s="36"/>
      <c r="B28" s="16" t="s">
        <v>35</v>
      </c>
      <c r="C28" s="19" t="s">
        <v>36</v>
      </c>
      <c r="D28" s="14" t="s">
        <v>13</v>
      </c>
      <c r="E28" s="14" t="s">
        <v>14</v>
      </c>
      <c r="F28" s="15" t="s">
        <v>15</v>
      </c>
      <c r="G28" s="37" t="s">
        <v>59</v>
      </c>
      <c r="H28" s="43" t="s">
        <v>79</v>
      </c>
      <c r="I28" s="39" t="s">
        <v>82</v>
      </c>
      <c r="J28" s="41"/>
      <c r="K28" s="41"/>
      <c r="L28" s="41"/>
    </row>
    <row r="29" spans="1:12" ht="70.5" customHeight="1" x14ac:dyDescent="0.2">
      <c r="A29" s="36"/>
      <c r="B29" s="16" t="s">
        <v>35</v>
      </c>
      <c r="C29" s="19" t="s">
        <v>36</v>
      </c>
      <c r="D29" s="14" t="s">
        <v>13</v>
      </c>
      <c r="E29" s="14" t="s">
        <v>14</v>
      </c>
      <c r="F29" s="15" t="s">
        <v>15</v>
      </c>
      <c r="G29" s="37" t="s">
        <v>60</v>
      </c>
      <c r="H29" s="43" t="s">
        <v>80</v>
      </c>
      <c r="I29" s="39" t="s">
        <v>82</v>
      </c>
      <c r="J29" s="41"/>
      <c r="K29" s="41"/>
      <c r="L29" s="41"/>
    </row>
    <row r="30" spans="1:12" ht="15.75" x14ac:dyDescent="0.25">
      <c r="A30" s="36"/>
      <c r="B30" s="3" t="s">
        <v>10</v>
      </c>
      <c r="C30" s="1"/>
      <c r="D30" s="1"/>
      <c r="E30" s="1"/>
      <c r="F30" s="1"/>
      <c r="G30" s="1"/>
      <c r="H30" s="44" t="s">
        <v>81</v>
      </c>
      <c r="I30" s="40"/>
      <c r="J30" s="42"/>
      <c r="K30" s="2"/>
      <c r="L30" s="2"/>
    </row>
    <row r="32" spans="1:12" x14ac:dyDescent="0.2">
      <c r="A32" s="12" t="s">
        <v>20</v>
      </c>
      <c r="B32" s="12"/>
      <c r="C32" s="12"/>
      <c r="D32" s="12" t="s">
        <v>21</v>
      </c>
    </row>
    <row r="33" spans="1:4" x14ac:dyDescent="0.2">
      <c r="A33" s="12"/>
      <c r="B33" s="12"/>
      <c r="C33" s="12"/>
      <c r="D33" s="12"/>
    </row>
    <row r="34" spans="1:4" x14ac:dyDescent="0.2">
      <c r="A34" s="12" t="s">
        <v>16</v>
      </c>
      <c r="B34" s="12"/>
      <c r="C34" s="12"/>
      <c r="D34" s="12" t="s">
        <v>17</v>
      </c>
    </row>
    <row r="35" spans="1:4" x14ac:dyDescent="0.2">
      <c r="A35" s="2"/>
      <c r="B35" s="2"/>
      <c r="C35" s="2"/>
    </row>
    <row r="36" spans="1:4" x14ac:dyDescent="0.2">
      <c r="A36" s="2" t="s">
        <v>11</v>
      </c>
      <c r="B36" s="2"/>
      <c r="C36" s="2"/>
    </row>
    <row r="37" spans="1:4" x14ac:dyDescent="0.2">
      <c r="A37" s="13" t="s">
        <v>12</v>
      </c>
      <c r="B37" s="2"/>
      <c r="C37" s="2"/>
    </row>
  </sheetData>
  <mergeCells count="2">
    <mergeCell ref="A3:I3"/>
    <mergeCell ref="B4:I4"/>
  </mergeCells>
  <pageMargins left="0.62992125984251968" right="0" top="0.35433070866141736" bottom="0.15748031496062992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6" sqref="A6:I6"/>
    </sheetView>
  </sheetViews>
  <sheetFormatPr defaultRowHeight="12.75" x14ac:dyDescent="0.2"/>
  <cols>
    <col min="1" max="1" width="7.85546875" style="8" customWidth="1"/>
    <col min="2" max="2" width="27.85546875" customWidth="1"/>
    <col min="3" max="3" width="23.5703125" customWidth="1"/>
    <col min="4" max="4" width="19.42578125" customWidth="1"/>
    <col min="5" max="5" width="16.7109375" customWidth="1"/>
    <col min="6" max="6" width="15.85546875" customWidth="1"/>
    <col min="7" max="7" width="47.5703125" customWidth="1"/>
    <col min="8" max="8" width="12" customWidth="1"/>
    <col min="9" max="9" width="21" customWidth="1"/>
  </cols>
  <sheetData>
    <row r="1" spans="1:12" ht="32.25" customHeight="1" x14ac:dyDescent="0.25">
      <c r="B1" s="9"/>
      <c r="C1" s="9"/>
      <c r="D1" s="9"/>
      <c r="E1" s="9"/>
      <c r="F1" s="9"/>
      <c r="G1" s="9"/>
      <c r="I1" s="10" t="s">
        <v>2</v>
      </c>
    </row>
    <row r="2" spans="1:12" ht="15.75" hidden="1" customHeight="1" x14ac:dyDescent="0.25">
      <c r="B2" s="9"/>
      <c r="C2" s="9"/>
      <c r="D2" s="9"/>
      <c r="E2" s="9"/>
      <c r="F2" s="9"/>
      <c r="G2" s="9"/>
    </row>
    <row r="3" spans="1:12" ht="15.75" x14ac:dyDescent="0.2">
      <c r="A3" s="61" t="s">
        <v>33</v>
      </c>
      <c r="B3" s="61"/>
      <c r="C3" s="61"/>
      <c r="D3" s="61"/>
      <c r="E3" s="61"/>
      <c r="F3" s="61"/>
      <c r="G3" s="61"/>
      <c r="H3" s="61"/>
      <c r="I3" s="61"/>
      <c r="J3" s="11"/>
      <c r="K3" s="11"/>
    </row>
    <row r="4" spans="1:12" ht="15.75" x14ac:dyDescent="0.25">
      <c r="A4" s="31"/>
      <c r="B4" s="62"/>
      <c r="C4" s="62"/>
      <c r="D4" s="62"/>
      <c r="E4" s="62"/>
      <c r="F4" s="62"/>
      <c r="G4" s="62"/>
      <c r="H4" s="62"/>
      <c r="I4" s="62"/>
      <c r="J4" s="31"/>
      <c r="K4" s="31"/>
    </row>
    <row r="5" spans="1:12" ht="147" customHeight="1" x14ac:dyDescent="0.2">
      <c r="A5" s="7" t="s">
        <v>0</v>
      </c>
      <c r="B5" s="4" t="s">
        <v>1</v>
      </c>
      <c r="C5" s="5" t="s">
        <v>3</v>
      </c>
      <c r="D5" s="5" t="s">
        <v>6</v>
      </c>
      <c r="E5" s="5" t="s">
        <v>7</v>
      </c>
      <c r="F5" s="5" t="s">
        <v>9</v>
      </c>
      <c r="G5" s="5" t="s">
        <v>4</v>
      </c>
      <c r="H5" s="5" t="s">
        <v>5</v>
      </c>
      <c r="I5" s="6" t="s">
        <v>8</v>
      </c>
      <c r="J5" s="2"/>
      <c r="K5" s="2"/>
      <c r="L5" s="2"/>
    </row>
    <row r="6" spans="1:12" ht="63" customHeight="1" x14ac:dyDescent="0.2">
      <c r="A6" s="18">
        <v>0</v>
      </c>
      <c r="B6" s="16">
        <v>0</v>
      </c>
      <c r="C6" s="19">
        <v>0</v>
      </c>
      <c r="D6" s="14">
        <v>0</v>
      </c>
      <c r="E6" s="14">
        <v>0</v>
      </c>
      <c r="F6" s="15">
        <v>0</v>
      </c>
      <c r="G6" s="21" t="s">
        <v>31</v>
      </c>
      <c r="H6" s="28">
        <v>0</v>
      </c>
      <c r="I6" s="19">
        <v>0</v>
      </c>
      <c r="J6" s="2"/>
      <c r="K6" s="2"/>
      <c r="L6" s="2"/>
    </row>
    <row r="7" spans="1:12" ht="29.25" customHeight="1" x14ac:dyDescent="0.25">
      <c r="A7" s="17"/>
      <c r="B7" s="3" t="s">
        <v>10</v>
      </c>
      <c r="C7" s="3"/>
      <c r="D7" s="3"/>
      <c r="E7" s="3"/>
      <c r="F7" s="3"/>
      <c r="G7" s="3"/>
      <c r="H7" s="26">
        <v>0</v>
      </c>
      <c r="I7" s="1"/>
    </row>
    <row r="8" spans="1:12" x14ac:dyDescent="0.2">
      <c r="B8" s="2"/>
      <c r="C8" s="2"/>
      <c r="D8" s="2"/>
      <c r="E8" s="2"/>
      <c r="F8" s="2"/>
      <c r="G8" s="2"/>
      <c r="H8" s="2"/>
    </row>
    <row r="9" spans="1:12" x14ac:dyDescent="0.2">
      <c r="B9" s="2"/>
      <c r="C9" s="2"/>
      <c r="D9" s="2"/>
      <c r="E9" s="2"/>
      <c r="F9" s="2"/>
      <c r="G9" s="2"/>
      <c r="H9" s="2"/>
    </row>
    <row r="10" spans="1:12" x14ac:dyDescent="0.2">
      <c r="B10" s="12" t="s">
        <v>20</v>
      </c>
      <c r="C10" s="12"/>
      <c r="D10" s="12" t="s">
        <v>21</v>
      </c>
      <c r="E10" s="2"/>
      <c r="F10" s="2"/>
      <c r="G10" s="2"/>
      <c r="H10" s="2"/>
    </row>
    <row r="11" spans="1:12" x14ac:dyDescent="0.2">
      <c r="B11" s="12"/>
      <c r="C11" s="12"/>
      <c r="D11" s="12"/>
      <c r="E11" s="2"/>
      <c r="F11" s="2"/>
      <c r="G11" s="2"/>
      <c r="H11" s="2"/>
      <c r="L11" s="23"/>
    </row>
    <row r="12" spans="1:12" x14ac:dyDescent="0.2">
      <c r="B12" s="12" t="s">
        <v>16</v>
      </c>
      <c r="C12" s="12"/>
      <c r="D12" s="12" t="s">
        <v>17</v>
      </c>
      <c r="E12" s="2"/>
      <c r="F12" s="2"/>
      <c r="G12" s="2"/>
      <c r="H12" s="2"/>
    </row>
    <row r="13" spans="1:12" x14ac:dyDescent="0.2">
      <c r="B13" s="2"/>
      <c r="C13" s="2"/>
      <c r="D13" s="2"/>
      <c r="E13" s="2"/>
      <c r="F13" s="2"/>
      <c r="G13" s="2"/>
      <c r="H13" s="2"/>
    </row>
    <row r="14" spans="1:12" x14ac:dyDescent="0.2">
      <c r="B14" s="2" t="s">
        <v>11</v>
      </c>
      <c r="C14" s="2"/>
      <c r="D14" s="2"/>
      <c r="E14" s="2"/>
      <c r="F14" s="2"/>
      <c r="G14" s="2"/>
      <c r="H14" s="2"/>
    </row>
    <row r="15" spans="1:12" x14ac:dyDescent="0.2">
      <c r="B15" s="13" t="s">
        <v>12</v>
      </c>
      <c r="C15" s="2"/>
      <c r="D15" s="2"/>
      <c r="E15" s="2"/>
      <c r="F15" s="2"/>
      <c r="G15" s="2"/>
      <c r="H15" s="2"/>
    </row>
  </sheetData>
  <mergeCells count="2">
    <mergeCell ref="A3:I3"/>
    <mergeCell ref="B4:I4"/>
  </mergeCells>
  <pageMargins left="0.62992125984251968" right="0" top="0.35433070866141736" bottom="0.15748031496062992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4" sqref="A4"/>
    </sheetView>
  </sheetViews>
  <sheetFormatPr defaultRowHeight="12.75" x14ac:dyDescent="0.2"/>
  <cols>
    <col min="1" max="1" width="7.85546875" style="8" customWidth="1"/>
    <col min="2" max="2" width="27.85546875" customWidth="1"/>
    <col min="3" max="3" width="23.5703125" customWidth="1"/>
    <col min="4" max="4" width="19.42578125" customWidth="1"/>
    <col min="5" max="5" width="16.7109375" customWidth="1"/>
    <col min="6" max="6" width="15.85546875" customWidth="1"/>
    <col min="7" max="7" width="47.5703125" customWidth="1"/>
    <col min="8" max="8" width="12" customWidth="1"/>
    <col min="9" max="9" width="21" customWidth="1"/>
  </cols>
  <sheetData>
    <row r="1" spans="1:12" ht="32.25" customHeight="1" x14ac:dyDescent="0.25">
      <c r="B1" s="9"/>
      <c r="C1" s="9"/>
      <c r="D1" s="9"/>
      <c r="E1" s="9"/>
      <c r="F1" s="9"/>
      <c r="G1" s="9"/>
      <c r="I1" s="10" t="s">
        <v>2</v>
      </c>
    </row>
    <row r="2" spans="1:12" ht="15.75" hidden="1" customHeight="1" x14ac:dyDescent="0.25">
      <c r="B2" s="9"/>
      <c r="C2" s="9"/>
      <c r="D2" s="9"/>
      <c r="E2" s="9"/>
      <c r="F2" s="9"/>
      <c r="G2" s="9"/>
    </row>
    <row r="3" spans="1:12" ht="15.75" x14ac:dyDescent="0.2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11"/>
      <c r="K3" s="11"/>
    </row>
    <row r="4" spans="1:12" ht="15.75" x14ac:dyDescent="0.25">
      <c r="A4" s="30"/>
      <c r="B4" s="62"/>
      <c r="C4" s="62"/>
      <c r="D4" s="62"/>
      <c r="E4" s="62"/>
      <c r="F4" s="62"/>
      <c r="G4" s="62"/>
      <c r="H4" s="62"/>
      <c r="I4" s="62"/>
      <c r="J4" s="30"/>
      <c r="K4" s="30"/>
    </row>
    <row r="5" spans="1:12" ht="147" customHeight="1" x14ac:dyDescent="0.2">
      <c r="A5" s="7" t="s">
        <v>0</v>
      </c>
      <c r="B5" s="4" t="s">
        <v>1</v>
      </c>
      <c r="C5" s="5" t="s">
        <v>3</v>
      </c>
      <c r="D5" s="5" t="s">
        <v>6</v>
      </c>
      <c r="E5" s="5" t="s">
        <v>7</v>
      </c>
      <c r="F5" s="5" t="s">
        <v>9</v>
      </c>
      <c r="G5" s="5" t="s">
        <v>4</v>
      </c>
      <c r="H5" s="5" t="s">
        <v>5</v>
      </c>
      <c r="I5" s="6" t="s">
        <v>8</v>
      </c>
      <c r="J5" s="2"/>
      <c r="K5" s="2"/>
      <c r="L5" s="2"/>
    </row>
    <row r="6" spans="1:12" ht="63" customHeight="1" x14ac:dyDescent="0.2">
      <c r="A6" s="18">
        <v>0</v>
      </c>
      <c r="B6" s="16">
        <v>0</v>
      </c>
      <c r="C6" s="19">
        <v>0</v>
      </c>
      <c r="D6" s="14">
        <v>0</v>
      </c>
      <c r="E6" s="14">
        <v>0</v>
      </c>
      <c r="F6" s="15">
        <v>0</v>
      </c>
      <c r="G6" s="21" t="s">
        <v>31</v>
      </c>
      <c r="H6" s="28">
        <v>0</v>
      </c>
      <c r="I6" s="19">
        <v>0</v>
      </c>
      <c r="J6" s="2"/>
      <c r="K6" s="2"/>
      <c r="L6" s="2"/>
    </row>
    <row r="7" spans="1:12" ht="29.25" customHeight="1" x14ac:dyDescent="0.25">
      <c r="A7" s="17"/>
      <c r="B7" s="3" t="s">
        <v>10</v>
      </c>
      <c r="C7" s="3"/>
      <c r="D7" s="3"/>
      <c r="E7" s="3"/>
      <c r="F7" s="3"/>
      <c r="G7" s="3"/>
      <c r="H7" s="26">
        <v>0</v>
      </c>
      <c r="I7" s="1"/>
    </row>
    <row r="8" spans="1:12" x14ac:dyDescent="0.2">
      <c r="B8" s="2"/>
      <c r="C8" s="2"/>
      <c r="D8" s="2"/>
      <c r="E8" s="2"/>
      <c r="F8" s="2"/>
      <c r="G8" s="2"/>
      <c r="H8" s="2"/>
    </row>
    <row r="9" spans="1:12" x14ac:dyDescent="0.2">
      <c r="B9" s="2"/>
      <c r="C9" s="2"/>
      <c r="D9" s="2"/>
      <c r="E9" s="2"/>
      <c r="F9" s="2"/>
      <c r="G9" s="2"/>
      <c r="H9" s="2"/>
    </row>
    <row r="10" spans="1:12" x14ac:dyDescent="0.2">
      <c r="B10" s="12" t="s">
        <v>20</v>
      </c>
      <c r="C10" s="12"/>
      <c r="D10" s="12" t="s">
        <v>21</v>
      </c>
      <c r="E10" s="2"/>
      <c r="F10" s="2"/>
      <c r="G10" s="2"/>
      <c r="H10" s="2"/>
    </row>
    <row r="11" spans="1:12" x14ac:dyDescent="0.2">
      <c r="B11" s="12"/>
      <c r="C11" s="12"/>
      <c r="D11" s="12"/>
      <c r="E11" s="2"/>
      <c r="F11" s="2"/>
      <c r="G11" s="2"/>
      <c r="H11" s="2"/>
      <c r="L11" s="23"/>
    </row>
    <row r="12" spans="1:12" x14ac:dyDescent="0.2">
      <c r="B12" s="12" t="s">
        <v>16</v>
      </c>
      <c r="C12" s="12"/>
      <c r="D12" s="12" t="s">
        <v>17</v>
      </c>
      <c r="E12" s="2"/>
      <c r="F12" s="2"/>
      <c r="G12" s="2"/>
      <c r="H12" s="2"/>
    </row>
    <row r="13" spans="1:12" x14ac:dyDescent="0.2">
      <c r="B13" s="2"/>
      <c r="C13" s="2"/>
      <c r="D13" s="2"/>
      <c r="E13" s="2"/>
      <c r="F13" s="2"/>
      <c r="G13" s="2"/>
      <c r="H13" s="2"/>
    </row>
    <row r="14" spans="1:12" x14ac:dyDescent="0.2">
      <c r="B14" s="2" t="s">
        <v>11</v>
      </c>
      <c r="C14" s="2"/>
      <c r="D14" s="2"/>
      <c r="E14" s="2"/>
      <c r="F14" s="2"/>
      <c r="G14" s="2"/>
      <c r="H14" s="2"/>
    </row>
    <row r="15" spans="1:12" x14ac:dyDescent="0.2">
      <c r="B15" s="13" t="s">
        <v>12</v>
      </c>
      <c r="C15" s="2"/>
      <c r="D15" s="2"/>
      <c r="E15" s="2"/>
      <c r="F15" s="2"/>
      <c r="G15" s="2"/>
      <c r="H15" s="2"/>
    </row>
  </sheetData>
  <mergeCells count="2">
    <mergeCell ref="A3:I3"/>
    <mergeCell ref="B4:I4"/>
  </mergeCells>
  <pageMargins left="0.62992125984251968" right="0" top="0.35433070866141736" bottom="0.15748031496062992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I7" sqref="I7"/>
    </sheetView>
  </sheetViews>
  <sheetFormatPr defaultRowHeight="12.75" x14ac:dyDescent="0.2"/>
  <cols>
    <col min="1" max="1" width="7.85546875" style="8" customWidth="1"/>
    <col min="2" max="2" width="27.85546875" customWidth="1"/>
    <col min="3" max="3" width="23.5703125" customWidth="1"/>
    <col min="4" max="4" width="19.42578125" customWidth="1"/>
    <col min="5" max="5" width="16.7109375" customWidth="1"/>
    <col min="6" max="6" width="15.85546875" customWidth="1"/>
    <col min="7" max="7" width="47.5703125" customWidth="1"/>
    <col min="8" max="8" width="12" customWidth="1"/>
    <col min="9" max="9" width="21" customWidth="1"/>
  </cols>
  <sheetData>
    <row r="1" spans="1:12" ht="32.25" customHeight="1" x14ac:dyDescent="0.25">
      <c r="B1" s="9"/>
      <c r="C1" s="9"/>
      <c r="D1" s="9"/>
      <c r="E1" s="9"/>
      <c r="F1" s="9"/>
      <c r="G1" s="9"/>
      <c r="I1" s="10" t="s">
        <v>2</v>
      </c>
    </row>
    <row r="2" spans="1:12" ht="15.75" hidden="1" customHeight="1" x14ac:dyDescent="0.25">
      <c r="B2" s="9"/>
      <c r="C2" s="9"/>
      <c r="D2" s="9"/>
      <c r="E2" s="9"/>
      <c r="F2" s="9"/>
      <c r="G2" s="9"/>
    </row>
    <row r="3" spans="1:12" ht="15.75" x14ac:dyDescent="0.2">
      <c r="A3" s="61" t="s">
        <v>30</v>
      </c>
      <c r="B3" s="61"/>
      <c r="C3" s="61"/>
      <c r="D3" s="61"/>
      <c r="E3" s="61"/>
      <c r="F3" s="61"/>
      <c r="G3" s="61"/>
      <c r="H3" s="61"/>
      <c r="I3" s="61"/>
      <c r="J3" s="11"/>
      <c r="K3" s="11"/>
    </row>
    <row r="4" spans="1:12" ht="15.75" x14ac:dyDescent="0.25">
      <c r="A4" s="29"/>
      <c r="B4" s="62"/>
      <c r="C4" s="62"/>
      <c r="D4" s="62"/>
      <c r="E4" s="62"/>
      <c r="F4" s="62"/>
      <c r="G4" s="62"/>
      <c r="H4" s="62"/>
      <c r="I4" s="62"/>
      <c r="J4" s="29"/>
      <c r="K4" s="29"/>
    </row>
    <row r="5" spans="1:12" ht="147" customHeight="1" x14ac:dyDescent="0.2">
      <c r="A5" s="7" t="s">
        <v>0</v>
      </c>
      <c r="B5" s="4" t="s">
        <v>1</v>
      </c>
      <c r="C5" s="5" t="s">
        <v>3</v>
      </c>
      <c r="D5" s="5" t="s">
        <v>6</v>
      </c>
      <c r="E5" s="5" t="s">
        <v>7</v>
      </c>
      <c r="F5" s="5" t="s">
        <v>9</v>
      </c>
      <c r="G5" s="5" t="s">
        <v>4</v>
      </c>
      <c r="H5" s="5" t="s">
        <v>5</v>
      </c>
      <c r="I5" s="6" t="s">
        <v>8</v>
      </c>
      <c r="J5" s="2"/>
      <c r="K5" s="2"/>
      <c r="L5" s="2"/>
    </row>
    <row r="6" spans="1:12" ht="63" customHeight="1" x14ac:dyDescent="0.2">
      <c r="A6" s="18">
        <v>0</v>
      </c>
      <c r="B6" s="16">
        <v>0</v>
      </c>
      <c r="C6" s="19">
        <v>0</v>
      </c>
      <c r="D6" s="14">
        <v>0</v>
      </c>
      <c r="E6" s="14">
        <v>0</v>
      </c>
      <c r="F6" s="15">
        <v>0</v>
      </c>
      <c r="G6" s="21" t="s">
        <v>31</v>
      </c>
      <c r="H6" s="28">
        <v>0</v>
      </c>
      <c r="I6" s="19">
        <v>0</v>
      </c>
      <c r="J6" s="2"/>
      <c r="K6" s="2"/>
      <c r="L6" s="2"/>
    </row>
    <row r="7" spans="1:12" ht="29.25" customHeight="1" x14ac:dyDescent="0.25">
      <c r="A7" s="17"/>
      <c r="B7" s="3" t="s">
        <v>10</v>
      </c>
      <c r="C7" s="3"/>
      <c r="D7" s="3"/>
      <c r="E7" s="3"/>
      <c r="F7" s="3"/>
      <c r="G7" s="3"/>
      <c r="H7" s="26">
        <v>0</v>
      </c>
      <c r="I7" s="1"/>
    </row>
    <row r="8" spans="1:12" x14ac:dyDescent="0.2">
      <c r="B8" s="2"/>
      <c r="C8" s="2"/>
      <c r="D8" s="2"/>
      <c r="E8" s="2"/>
      <c r="F8" s="2"/>
      <c r="G8" s="2"/>
      <c r="H8" s="2"/>
    </row>
    <row r="9" spans="1:12" x14ac:dyDescent="0.2">
      <c r="B9" s="2"/>
      <c r="C9" s="2"/>
      <c r="D9" s="2"/>
      <c r="E9" s="2"/>
      <c r="F9" s="2"/>
      <c r="G9" s="2"/>
      <c r="H9" s="2"/>
    </row>
    <row r="10" spans="1:12" x14ac:dyDescent="0.2">
      <c r="B10" s="12" t="s">
        <v>20</v>
      </c>
      <c r="C10" s="12"/>
      <c r="D10" s="12" t="s">
        <v>21</v>
      </c>
      <c r="E10" s="2"/>
      <c r="F10" s="2"/>
      <c r="G10" s="2"/>
      <c r="H10" s="2"/>
    </row>
    <row r="11" spans="1:12" x14ac:dyDescent="0.2">
      <c r="B11" s="12"/>
      <c r="C11" s="12"/>
      <c r="D11" s="12"/>
      <c r="E11" s="2"/>
      <c r="F11" s="2"/>
      <c r="G11" s="2"/>
      <c r="H11" s="2"/>
      <c r="L11" s="23"/>
    </row>
    <row r="12" spans="1:12" x14ac:dyDescent="0.2">
      <c r="B12" s="12" t="s">
        <v>16</v>
      </c>
      <c r="C12" s="12"/>
      <c r="D12" s="12" t="s">
        <v>17</v>
      </c>
      <c r="E12" s="2"/>
      <c r="F12" s="2"/>
      <c r="G12" s="2"/>
      <c r="H12" s="2"/>
    </row>
    <row r="13" spans="1:12" x14ac:dyDescent="0.2">
      <c r="B13" s="2"/>
      <c r="C13" s="2"/>
      <c r="D13" s="2"/>
      <c r="E13" s="2"/>
      <c r="F13" s="2"/>
      <c r="G13" s="2"/>
      <c r="H13" s="2"/>
    </row>
    <row r="14" spans="1:12" x14ac:dyDescent="0.2">
      <c r="B14" s="2" t="s">
        <v>11</v>
      </c>
      <c r="C14" s="2"/>
      <c r="D14" s="2"/>
      <c r="E14" s="2"/>
      <c r="F14" s="2"/>
      <c r="G14" s="2"/>
      <c r="H14" s="2"/>
    </row>
    <row r="15" spans="1:12" x14ac:dyDescent="0.2">
      <c r="B15" s="13" t="s">
        <v>12</v>
      </c>
      <c r="C15" s="2"/>
      <c r="D15" s="2"/>
      <c r="E15" s="2"/>
      <c r="F15" s="2"/>
      <c r="G15" s="2"/>
      <c r="H15" s="2"/>
    </row>
  </sheetData>
  <mergeCells count="2">
    <mergeCell ref="A3:I3"/>
    <mergeCell ref="B4:I4"/>
  </mergeCells>
  <pageMargins left="0.62992125984251968" right="0" top="0.35433070866141736" bottom="0.15748031496062992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4" sqref="A4"/>
    </sheetView>
  </sheetViews>
  <sheetFormatPr defaultRowHeight="12.75" x14ac:dyDescent="0.2"/>
  <cols>
    <col min="1" max="1" width="7.85546875" style="8" customWidth="1"/>
    <col min="2" max="2" width="27.85546875" customWidth="1"/>
    <col min="3" max="3" width="23.5703125" customWidth="1"/>
    <col min="4" max="4" width="19.42578125" customWidth="1"/>
    <col min="5" max="5" width="16.7109375" customWidth="1"/>
    <col min="6" max="6" width="15.85546875" customWidth="1"/>
    <col min="7" max="7" width="47.5703125" customWidth="1"/>
    <col min="8" max="8" width="12" customWidth="1"/>
    <col min="9" max="9" width="21" customWidth="1"/>
  </cols>
  <sheetData>
    <row r="1" spans="1:12" ht="32.25" customHeight="1" x14ac:dyDescent="0.25">
      <c r="B1" s="9"/>
      <c r="C1" s="9"/>
      <c r="D1" s="9"/>
      <c r="E1" s="9"/>
      <c r="F1" s="9"/>
      <c r="G1" s="9"/>
      <c r="I1" s="10" t="s">
        <v>2</v>
      </c>
    </row>
    <row r="2" spans="1:12" ht="15.75" hidden="1" customHeight="1" x14ac:dyDescent="0.25">
      <c r="B2" s="9"/>
      <c r="C2" s="9"/>
      <c r="D2" s="9"/>
      <c r="E2" s="9"/>
      <c r="F2" s="9"/>
      <c r="G2" s="9"/>
    </row>
    <row r="3" spans="1:12" ht="15.75" x14ac:dyDescent="0.2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11"/>
      <c r="K3" s="11"/>
    </row>
    <row r="4" spans="1:12" ht="15.75" x14ac:dyDescent="0.25">
      <c r="A4" s="24"/>
      <c r="B4" s="62"/>
      <c r="C4" s="62"/>
      <c r="D4" s="62"/>
      <c r="E4" s="62"/>
      <c r="F4" s="62"/>
      <c r="G4" s="62"/>
      <c r="H4" s="62"/>
      <c r="I4" s="62"/>
      <c r="J4" s="24"/>
      <c r="K4" s="24"/>
    </row>
    <row r="5" spans="1:12" ht="147" customHeight="1" x14ac:dyDescent="0.2">
      <c r="A5" s="7" t="s">
        <v>0</v>
      </c>
      <c r="B5" s="4" t="s">
        <v>1</v>
      </c>
      <c r="C5" s="5" t="s">
        <v>3</v>
      </c>
      <c r="D5" s="5" t="s">
        <v>6</v>
      </c>
      <c r="E5" s="5" t="s">
        <v>7</v>
      </c>
      <c r="F5" s="5" t="s">
        <v>9</v>
      </c>
      <c r="G5" s="5" t="s">
        <v>4</v>
      </c>
      <c r="H5" s="5" t="s">
        <v>5</v>
      </c>
      <c r="I5" s="6" t="s">
        <v>8</v>
      </c>
      <c r="J5" s="2"/>
      <c r="K5" s="2"/>
      <c r="L5" s="2"/>
    </row>
    <row r="6" spans="1:12" ht="63" customHeight="1" x14ac:dyDescent="0.2">
      <c r="A6" s="18"/>
      <c r="B6" s="16"/>
      <c r="C6" s="19"/>
      <c r="D6" s="14"/>
      <c r="E6" s="14"/>
      <c r="F6" s="15"/>
      <c r="G6" s="21"/>
      <c r="H6" s="28"/>
      <c r="I6" s="19"/>
      <c r="J6" s="2"/>
      <c r="K6" s="2"/>
      <c r="L6" s="2"/>
    </row>
    <row r="7" spans="1:12" ht="29.25" customHeight="1" x14ac:dyDescent="0.25">
      <c r="A7" s="17"/>
      <c r="B7" s="3" t="s">
        <v>10</v>
      </c>
      <c r="C7" s="3"/>
      <c r="D7" s="3"/>
      <c r="E7" s="3"/>
      <c r="F7" s="3"/>
      <c r="G7" s="3"/>
      <c r="H7" s="26"/>
      <c r="I7" s="1"/>
    </row>
    <row r="8" spans="1:12" x14ac:dyDescent="0.2">
      <c r="B8" s="2"/>
      <c r="C8" s="2"/>
      <c r="D8" s="2"/>
      <c r="E8" s="2"/>
      <c r="F8" s="2"/>
      <c r="G8" s="2"/>
      <c r="H8" s="2"/>
    </row>
    <row r="9" spans="1:12" x14ac:dyDescent="0.2">
      <c r="B9" s="2"/>
      <c r="C9" s="2"/>
      <c r="D9" s="2"/>
      <c r="E9" s="2"/>
      <c r="F9" s="2"/>
      <c r="G9" s="2"/>
      <c r="H9" s="2"/>
    </row>
    <row r="10" spans="1:12" x14ac:dyDescent="0.2">
      <c r="B10" s="12" t="s">
        <v>20</v>
      </c>
      <c r="C10" s="12"/>
      <c r="D10" s="12" t="s">
        <v>21</v>
      </c>
      <c r="E10" s="2"/>
      <c r="F10" s="2"/>
      <c r="G10" s="2"/>
      <c r="H10" s="2"/>
    </row>
    <row r="11" spans="1:12" x14ac:dyDescent="0.2">
      <c r="B11" s="12"/>
      <c r="C11" s="12"/>
      <c r="D11" s="12"/>
      <c r="E11" s="2"/>
      <c r="F11" s="2"/>
      <c r="G11" s="2"/>
      <c r="H11" s="2"/>
      <c r="L11" s="23"/>
    </row>
    <row r="12" spans="1:12" x14ac:dyDescent="0.2">
      <c r="B12" s="12" t="s">
        <v>16</v>
      </c>
      <c r="C12" s="12"/>
      <c r="D12" s="12" t="s">
        <v>17</v>
      </c>
      <c r="E12" s="2"/>
      <c r="F12" s="2"/>
      <c r="G12" s="2"/>
      <c r="H12" s="2"/>
    </row>
    <row r="13" spans="1:12" x14ac:dyDescent="0.2">
      <c r="B13" s="2"/>
      <c r="C13" s="2"/>
      <c r="D13" s="2"/>
      <c r="E13" s="2"/>
      <c r="F13" s="2"/>
      <c r="G13" s="2"/>
      <c r="H13" s="2"/>
    </row>
    <row r="14" spans="1:12" x14ac:dyDescent="0.2">
      <c r="B14" s="2" t="s">
        <v>11</v>
      </c>
      <c r="C14" s="2"/>
      <c r="D14" s="2"/>
      <c r="E14" s="2"/>
      <c r="F14" s="2"/>
      <c r="G14" s="2"/>
      <c r="H14" s="2"/>
    </row>
    <row r="15" spans="1:12" x14ac:dyDescent="0.2">
      <c r="B15" s="13" t="s">
        <v>12</v>
      </c>
      <c r="C15" s="2"/>
      <c r="D15" s="2"/>
      <c r="E15" s="2"/>
      <c r="F15" s="2"/>
      <c r="G15" s="2"/>
      <c r="H15" s="2"/>
    </row>
  </sheetData>
  <mergeCells count="2">
    <mergeCell ref="A3:I3"/>
    <mergeCell ref="B4:I4"/>
  </mergeCells>
  <pageMargins left="0.62992125984251968" right="0" top="0.35433070866141736" bottom="0.15748031496062992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opLeftCell="A4" workbookViewId="0">
      <selection activeCell="C6" sqref="C6"/>
    </sheetView>
  </sheetViews>
  <sheetFormatPr defaultRowHeight="12.75" x14ac:dyDescent="0.2"/>
  <cols>
    <col min="1" max="1" width="7.85546875" style="8" customWidth="1"/>
    <col min="2" max="2" width="27.85546875" customWidth="1"/>
    <col min="3" max="3" width="23.5703125" customWidth="1"/>
    <col min="4" max="4" width="19.42578125" customWidth="1"/>
    <col min="5" max="5" width="16.7109375" customWidth="1"/>
    <col min="6" max="6" width="15.85546875" customWidth="1"/>
    <col min="7" max="7" width="47.5703125" customWidth="1"/>
    <col min="8" max="8" width="12" customWidth="1"/>
    <col min="9" max="9" width="21" customWidth="1"/>
  </cols>
  <sheetData>
    <row r="1" spans="1:12" ht="32.25" customHeight="1" x14ac:dyDescent="0.25">
      <c r="B1" s="9"/>
      <c r="C1" s="9"/>
      <c r="D1" s="9"/>
      <c r="E1" s="9"/>
      <c r="F1" s="9"/>
      <c r="G1" s="9"/>
      <c r="I1" s="10" t="s">
        <v>2</v>
      </c>
    </row>
    <row r="2" spans="1:12" ht="15.75" hidden="1" customHeight="1" x14ac:dyDescent="0.25">
      <c r="B2" s="9"/>
      <c r="C2" s="9"/>
      <c r="D2" s="9"/>
      <c r="E2" s="9"/>
      <c r="F2" s="9"/>
      <c r="G2" s="9"/>
    </row>
    <row r="3" spans="1:12" ht="15.75" x14ac:dyDescent="0.2">
      <c r="A3" s="61" t="s">
        <v>18</v>
      </c>
      <c r="B3" s="61"/>
      <c r="C3" s="61"/>
      <c r="D3" s="61"/>
      <c r="E3" s="61"/>
      <c r="F3" s="61"/>
      <c r="G3" s="61"/>
      <c r="H3" s="61"/>
      <c r="I3" s="61"/>
      <c r="J3" s="11"/>
      <c r="K3" s="11"/>
    </row>
    <row r="4" spans="1:12" ht="15.75" x14ac:dyDescent="0.25">
      <c r="A4" s="22"/>
      <c r="B4" s="62" t="s">
        <v>22</v>
      </c>
      <c r="C4" s="62"/>
      <c r="D4" s="62"/>
      <c r="E4" s="62"/>
      <c r="F4" s="62"/>
      <c r="G4" s="62"/>
      <c r="H4" s="62"/>
      <c r="I4" s="62"/>
      <c r="J4" s="22"/>
      <c r="K4" s="22"/>
    </row>
    <row r="5" spans="1:12" ht="147" customHeight="1" x14ac:dyDescent="0.2">
      <c r="A5" s="7" t="s">
        <v>0</v>
      </c>
      <c r="B5" s="4" t="s">
        <v>1</v>
      </c>
      <c r="C5" s="5" t="s">
        <v>3</v>
      </c>
      <c r="D5" s="5" t="s">
        <v>6</v>
      </c>
      <c r="E5" s="5" t="s">
        <v>7</v>
      </c>
      <c r="F5" s="5" t="s">
        <v>9</v>
      </c>
      <c r="G5" s="5" t="s">
        <v>4</v>
      </c>
      <c r="H5" s="5" t="s">
        <v>5</v>
      </c>
      <c r="I5" s="6" t="s">
        <v>8</v>
      </c>
      <c r="J5" s="2"/>
      <c r="K5" s="2"/>
      <c r="L5" s="2"/>
    </row>
    <row r="6" spans="1:12" ht="147" customHeight="1" x14ac:dyDescent="0.2">
      <c r="A6" s="18">
        <v>1</v>
      </c>
      <c r="B6" s="16" t="s">
        <v>19</v>
      </c>
      <c r="C6" s="19" t="s">
        <v>84</v>
      </c>
      <c r="D6" s="14" t="s">
        <v>13</v>
      </c>
      <c r="E6" s="14" t="s">
        <v>14</v>
      </c>
      <c r="F6" s="15" t="s">
        <v>15</v>
      </c>
      <c r="G6" s="21" t="s">
        <v>24</v>
      </c>
      <c r="H6" s="28">
        <v>2429157.6800000002</v>
      </c>
      <c r="I6" s="19" t="s">
        <v>23</v>
      </c>
      <c r="J6" s="2"/>
      <c r="K6" s="2"/>
      <c r="L6" s="2"/>
    </row>
    <row r="7" spans="1:12" ht="94.5" customHeight="1" x14ac:dyDescent="0.2">
      <c r="A7" s="25">
        <v>2</v>
      </c>
      <c r="B7" s="16" t="s">
        <v>25</v>
      </c>
      <c r="C7" s="19" t="s">
        <v>26</v>
      </c>
      <c r="D7" s="14" t="s">
        <v>13</v>
      </c>
      <c r="E7" s="14" t="s">
        <v>14</v>
      </c>
      <c r="F7" s="15" t="s">
        <v>15</v>
      </c>
      <c r="G7" s="21" t="s">
        <v>28</v>
      </c>
      <c r="H7" s="27">
        <v>119138.72</v>
      </c>
      <c r="I7" s="19" t="s">
        <v>27</v>
      </c>
      <c r="J7" s="20"/>
      <c r="K7" s="20"/>
      <c r="L7" s="20"/>
    </row>
    <row r="8" spans="1:12" ht="29.25" customHeight="1" x14ac:dyDescent="0.25">
      <c r="A8" s="17"/>
      <c r="B8" s="3" t="s">
        <v>10</v>
      </c>
      <c r="C8" s="3"/>
      <c r="D8" s="3"/>
      <c r="E8" s="3"/>
      <c r="F8" s="3"/>
      <c r="G8" s="3"/>
      <c r="H8" s="26">
        <f>H6+H7</f>
        <v>2548296.4000000004</v>
      </c>
      <c r="I8" s="1"/>
    </row>
    <row r="9" spans="1:12" x14ac:dyDescent="0.2">
      <c r="B9" s="2"/>
      <c r="C9" s="2"/>
      <c r="D9" s="2"/>
      <c r="E9" s="2"/>
      <c r="F9" s="2"/>
      <c r="G9" s="2"/>
      <c r="H9" s="2"/>
    </row>
    <row r="10" spans="1:12" x14ac:dyDescent="0.2">
      <c r="B10" s="2"/>
      <c r="C10" s="2"/>
      <c r="D10" s="2"/>
      <c r="E10" s="2"/>
      <c r="F10" s="2"/>
      <c r="G10" s="2"/>
      <c r="H10" s="2"/>
    </row>
    <row r="11" spans="1:12" x14ac:dyDescent="0.2">
      <c r="B11" s="12" t="s">
        <v>20</v>
      </c>
      <c r="C11" s="12"/>
      <c r="D11" s="12" t="s">
        <v>21</v>
      </c>
      <c r="E11" s="2"/>
      <c r="F11" s="2"/>
      <c r="G11" s="2"/>
      <c r="H11" s="2"/>
    </row>
    <row r="12" spans="1:12" x14ac:dyDescent="0.2">
      <c r="B12" s="12"/>
      <c r="C12" s="12"/>
      <c r="D12" s="12"/>
      <c r="E12" s="2"/>
      <c r="F12" s="2"/>
      <c r="G12" s="2"/>
      <c r="H12" s="2"/>
      <c r="L12" s="23"/>
    </row>
    <row r="13" spans="1:12" x14ac:dyDescent="0.2">
      <c r="B13" s="12" t="s">
        <v>16</v>
      </c>
      <c r="C13" s="12"/>
      <c r="D13" s="12" t="s">
        <v>17</v>
      </c>
      <c r="E13" s="2"/>
      <c r="F13" s="2"/>
      <c r="G13" s="2"/>
      <c r="H13" s="2"/>
    </row>
    <row r="14" spans="1:12" x14ac:dyDescent="0.2">
      <c r="B14" s="2"/>
      <c r="C14" s="2"/>
      <c r="D14" s="2"/>
      <c r="E14" s="2"/>
      <c r="F14" s="2"/>
      <c r="G14" s="2"/>
      <c r="H14" s="2"/>
    </row>
    <row r="15" spans="1:12" x14ac:dyDescent="0.2">
      <c r="B15" s="2" t="s">
        <v>11</v>
      </c>
      <c r="C15" s="2"/>
      <c r="D15" s="2"/>
      <c r="E15" s="2"/>
      <c r="F15" s="2"/>
      <c r="G15" s="2"/>
      <c r="H15" s="2"/>
    </row>
    <row r="16" spans="1:12" x14ac:dyDescent="0.2">
      <c r="B16" s="13" t="s">
        <v>12</v>
      </c>
      <c r="C16" s="2"/>
      <c r="D16" s="2"/>
      <c r="E16" s="2"/>
      <c r="F16" s="2"/>
      <c r="G16" s="2"/>
      <c r="H16" s="2"/>
    </row>
  </sheetData>
  <mergeCells count="2">
    <mergeCell ref="A3:I3"/>
    <mergeCell ref="B4:I4"/>
  </mergeCells>
  <pageMargins left="0.62992125984251968" right="0" top="0.35433070866141736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9</vt:i4>
      </vt:variant>
    </vt:vector>
  </HeadingPairs>
  <TitlesOfParts>
    <vt:vector size="9" baseType="lpstr">
      <vt:lpstr>вересень 2025 р.             </vt:lpstr>
      <vt:lpstr>серпень 2025 р.             </vt:lpstr>
      <vt:lpstr>липень 2025 р.             </vt:lpstr>
      <vt:lpstr>червень 2025 р.            </vt:lpstr>
      <vt:lpstr>травень 2025 р.           </vt:lpstr>
      <vt:lpstr>квітень 2025 р.          </vt:lpstr>
      <vt:lpstr>березень 2025 р.          </vt:lpstr>
      <vt:lpstr>лютий 2025 р.          </vt:lpstr>
      <vt:lpstr>січень 2025 р.       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matbuh1</dc:creator>
  <cp:lastModifiedBy>user</cp:lastModifiedBy>
  <cp:lastPrinted>2025-07-28T12:48:50Z</cp:lastPrinted>
  <dcterms:created xsi:type="dcterms:W3CDTF">2020-12-04T14:29:53Z</dcterms:created>
  <dcterms:modified xsi:type="dcterms:W3CDTF">2025-09-30T13:25:02Z</dcterms:modified>
</cp:coreProperties>
</file>