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ДП1Річний 2019тисгрн" sheetId="1" r:id="rId1"/>
  </sheets>
  <definedNames>
    <definedName name="BOSS" localSheetId="0">'ДП1Річний 2019тисгрн'!$E$114</definedName>
    <definedName name="BOSS">#REF!</definedName>
    <definedName name="DateMn" localSheetId="0">'ДП1Річний 2019тисгрн'!$F$8</definedName>
    <definedName name="DateMn">#REF!</definedName>
    <definedName name="DateYear" localSheetId="0">'ДП1Річний 2019тисгрн'!$E$8</definedName>
    <definedName name="DateYear">#REF!</definedName>
    <definedName name="DIC_1" localSheetId="0">'ДП1Річний 2019тисгрн'!$B$14</definedName>
    <definedName name="DIC_1">#REF!</definedName>
    <definedName name="DIC_3" localSheetId="0">'ДП1Річний 2019тисгрн'!$B$11</definedName>
    <definedName name="DIC_3">#REF!</definedName>
    <definedName name="DIC_4" localSheetId="0">'ДП1Річний 2019тисгрн'!$B$12</definedName>
    <definedName name="DIC_4">#REF!</definedName>
    <definedName name="Enter" localSheetId="0">'ДП1Річний 2019тисгрн'!$A$9</definedName>
    <definedName name="Enter">#REF!</definedName>
    <definedName name="MONEY" localSheetId="0">'ДП1Річний 2019тисгрн'!$E$117</definedName>
    <definedName name="MONEY">#REF!</definedName>
    <definedName name="OKPO" localSheetId="0">'ДП1Річний 2019тисгрн'!$E$9</definedName>
    <definedName name="OKPO">#REF!</definedName>
    <definedName name="TITBoss" localSheetId="0">'ДП1Річний 2019тисгрн'!$A$114</definedName>
    <definedName name="TITBoss">#REF!</definedName>
    <definedName name="TITMoney" localSheetId="0">'ДП1Річний 2019тисгрн'!$A$117</definedName>
    <definedName name="TITMoney">#REF!</definedName>
    <definedName name="Z_1" localSheetId="0">'ДП1Річний 2019тисгрн'!$E$10</definedName>
    <definedName name="Z_1">#REF!</definedName>
    <definedName name="Z_3" localSheetId="0">'ДП1Річний 2019тисгрн'!$E$11</definedName>
    <definedName name="Z_3">#REF!</definedName>
    <definedName name="Z_4" localSheetId="0">'ДП1Річний 2019тисгрн'!$E$12</definedName>
    <definedName name="Z_4">#REF!</definedName>
    <definedName name="АКТИВ" localSheetId="0">'ДП1Річний 2019тисгрн'!$C$29:$G$71</definedName>
    <definedName name="АКТИВ">#REF!</definedName>
    <definedName name="ДОДАТОК_1" localSheetId="0">'ДП1Річний 2019тисгрн'!$B$13</definedName>
    <definedName name="ДОДАТОК_1">#REF!</definedName>
    <definedName name="_xlnm.Print_Area" localSheetId="0">'ДП1Річний 2019тисгрн'!$A$1:$G$127</definedName>
    <definedName name="ПАСИВ" localSheetId="0">'ДП1Річний 2019тисгрн'!$C$77:$G$109</definedName>
    <definedName name="ПАСИВ">#REF!</definedName>
  </definedNames>
  <calcPr fullCalcOnLoad="1"/>
</workbook>
</file>

<file path=xl/sharedStrings.xml><?xml version="1.0" encoding="utf-8"?>
<sst xmlns="http://schemas.openxmlformats.org/spreadsheetml/2006/main" count="216" uniqueCount="199">
  <si>
    <t xml:space="preserve">Код  </t>
  </si>
  <si>
    <t xml:space="preserve">На початок   </t>
  </si>
  <si>
    <t>На кiнець</t>
  </si>
  <si>
    <t>pядка</t>
  </si>
  <si>
    <t xml:space="preserve">звiтного періоду </t>
  </si>
  <si>
    <t>звiтного періоду</t>
  </si>
  <si>
    <t xml:space="preserve">     3</t>
  </si>
  <si>
    <t xml:space="preserve">     первiсна вартiсть</t>
  </si>
  <si>
    <t xml:space="preserve">     знос</t>
  </si>
  <si>
    <t>Довгострокова дебiторська заборгованiсть</t>
  </si>
  <si>
    <t>Вiдстроченi податковi активи</t>
  </si>
  <si>
    <t>Iншi необоротнi активи</t>
  </si>
  <si>
    <t>Усього за роздiлом I</t>
  </si>
  <si>
    <t xml:space="preserve">     з бюджетом</t>
  </si>
  <si>
    <t>Iнша поточна дебiторська заборгованiсть</t>
  </si>
  <si>
    <t>Поточнi фiнансовi iнвестицii</t>
  </si>
  <si>
    <t>Iншi оборотнi активи</t>
  </si>
  <si>
    <t>Усього за роздiлом II</t>
  </si>
  <si>
    <t>Б А Л А Н С</t>
  </si>
  <si>
    <t>Резервний капiтал</t>
  </si>
  <si>
    <t>Нерозподiлений прибуток (непокритий збиток)</t>
  </si>
  <si>
    <t>Неоплачений капiтал</t>
  </si>
  <si>
    <t>Вилучений капiтал</t>
  </si>
  <si>
    <t>Цiльове фiнансування</t>
  </si>
  <si>
    <t>Довгостроковi кредити банкiв</t>
  </si>
  <si>
    <t>Короткостроковi кредити банкiв</t>
  </si>
  <si>
    <t>Код за ДКУД</t>
  </si>
  <si>
    <t>Форма №1</t>
  </si>
  <si>
    <t xml:space="preserve">Територія: Україна                                                                                           </t>
  </si>
  <si>
    <t xml:space="preserve">Керiвник                                         </t>
  </si>
  <si>
    <t xml:space="preserve">Головний бухгалтер                        </t>
  </si>
  <si>
    <t xml:space="preserve">    накопичена амортизація</t>
  </si>
  <si>
    <t>Вiдстроченi податковi зобов'язання</t>
  </si>
  <si>
    <t>Iншi довгостроковi зобов'язання</t>
  </si>
  <si>
    <t>Незавершене виробництво</t>
  </si>
  <si>
    <t>Готова продукцiя</t>
  </si>
  <si>
    <t xml:space="preserve">Організаційно-правова форма господарювання:                                                                                                     </t>
  </si>
  <si>
    <t>(підпис)</t>
  </si>
  <si>
    <t>Товари</t>
  </si>
  <si>
    <t xml:space="preserve">        звiтного періоду</t>
  </si>
  <si>
    <t>Незавершені капітальні інвестиції</t>
  </si>
  <si>
    <t>__________</t>
  </si>
  <si>
    <t>(прізвище, ініціали)</t>
  </si>
  <si>
    <t>за положеннями (стандартами)бухгалтерського обліку</t>
  </si>
  <si>
    <t>за міжнародними стандартами фінансової звітності</t>
  </si>
  <si>
    <t>V</t>
  </si>
  <si>
    <t>Складено (зробити позначку "v" у відповідній клітинці):</t>
  </si>
  <si>
    <t>Нематерiальнi активи</t>
  </si>
  <si>
    <t>1000</t>
  </si>
  <si>
    <t>1001</t>
  </si>
  <si>
    <t>1002</t>
  </si>
  <si>
    <t>1005</t>
  </si>
  <si>
    <t>Основнi засоби</t>
  </si>
  <si>
    <t>1010</t>
  </si>
  <si>
    <t>1011</t>
  </si>
  <si>
    <t>1012</t>
  </si>
  <si>
    <t>Інвестиційна нерухомість</t>
  </si>
  <si>
    <t>1015</t>
  </si>
  <si>
    <t>1016</t>
  </si>
  <si>
    <t>1017</t>
  </si>
  <si>
    <t>Довгостроковi біологічні активи</t>
  </si>
  <si>
    <t>1020</t>
  </si>
  <si>
    <t>1021</t>
  </si>
  <si>
    <t>1022</t>
  </si>
  <si>
    <t>1030</t>
  </si>
  <si>
    <t>1035</t>
  </si>
  <si>
    <t>1040</t>
  </si>
  <si>
    <t>1045</t>
  </si>
  <si>
    <t>1090</t>
  </si>
  <si>
    <t>1095</t>
  </si>
  <si>
    <t>Запаси</t>
  </si>
  <si>
    <t>1100</t>
  </si>
  <si>
    <t>1101</t>
  </si>
  <si>
    <t>1102</t>
  </si>
  <si>
    <t>1103</t>
  </si>
  <si>
    <t>1104</t>
  </si>
  <si>
    <t>Поточнi біологічні активи</t>
  </si>
  <si>
    <t>1110</t>
  </si>
  <si>
    <t>1125</t>
  </si>
  <si>
    <t>1130</t>
  </si>
  <si>
    <t>1135</t>
  </si>
  <si>
    <t>у тому числі з податку на прибуток</t>
  </si>
  <si>
    <t>1136</t>
  </si>
  <si>
    <t>1155</t>
  </si>
  <si>
    <t xml:space="preserve">Дебіторська заборгованість за розрахунками із внутрішніх розрахунків </t>
  </si>
  <si>
    <t>1145</t>
  </si>
  <si>
    <t>1160</t>
  </si>
  <si>
    <t>Грошi та їх еквiваленти</t>
  </si>
  <si>
    <t>1165</t>
  </si>
  <si>
    <t>1166</t>
  </si>
  <si>
    <t>1167</t>
  </si>
  <si>
    <t>Витрати майбутніх періодів</t>
  </si>
  <si>
    <t>1170</t>
  </si>
  <si>
    <t>1190</t>
  </si>
  <si>
    <t>1195</t>
  </si>
  <si>
    <t>1200</t>
  </si>
  <si>
    <t>1300</t>
  </si>
  <si>
    <t>1400</t>
  </si>
  <si>
    <t>Капітал у дооцінках</t>
  </si>
  <si>
    <t>1405</t>
  </si>
  <si>
    <t>Додатковий капiтал</t>
  </si>
  <si>
    <t>1410</t>
  </si>
  <si>
    <t>1415</t>
  </si>
  <si>
    <t>1420</t>
  </si>
  <si>
    <t>1425</t>
  </si>
  <si>
    <t>1430</t>
  </si>
  <si>
    <t>1495</t>
  </si>
  <si>
    <t>1500</t>
  </si>
  <si>
    <t>1510</t>
  </si>
  <si>
    <t>1515</t>
  </si>
  <si>
    <t>Довгостроковi забезпечення</t>
  </si>
  <si>
    <t>1520</t>
  </si>
  <si>
    <t>1525</t>
  </si>
  <si>
    <t>1595</t>
  </si>
  <si>
    <t>1600</t>
  </si>
  <si>
    <t>1610</t>
  </si>
  <si>
    <t>1615</t>
  </si>
  <si>
    <t>1620</t>
  </si>
  <si>
    <t>1621</t>
  </si>
  <si>
    <t>1625</t>
  </si>
  <si>
    <t>1630</t>
  </si>
  <si>
    <t>1635</t>
  </si>
  <si>
    <t>1645</t>
  </si>
  <si>
    <t>Поточні забезпечення</t>
  </si>
  <si>
    <t>1660</t>
  </si>
  <si>
    <t>Доходи майбутніх періодів</t>
  </si>
  <si>
    <t>1665</t>
  </si>
  <si>
    <t>Інші поточні зобов'язання</t>
  </si>
  <si>
    <t>1690</t>
  </si>
  <si>
    <t>1695</t>
  </si>
  <si>
    <t>Усього за роздiлом IІІ</t>
  </si>
  <si>
    <t>1700</t>
  </si>
  <si>
    <t>1900</t>
  </si>
  <si>
    <t>Адреса, телефон</t>
  </si>
  <si>
    <t>Додаток 1</t>
  </si>
  <si>
    <t>до Національного положення (стандарту)</t>
  </si>
  <si>
    <t>бухгалтерського обліку</t>
  </si>
  <si>
    <t>I. Необоротні активи</t>
  </si>
  <si>
    <t>iншi фiнансовi iнвестицiї</t>
  </si>
  <si>
    <t>II. Оборотні активи</t>
  </si>
  <si>
    <t>Дебiторська заборгованiсть за продукцію, товари, роботи, послуги</t>
  </si>
  <si>
    <t>за виданими авансами</t>
  </si>
  <si>
    <t xml:space="preserve">Дебiторська заборгованiсть за розрахунками:                                                       </t>
  </si>
  <si>
    <t>Рахунки в банках</t>
  </si>
  <si>
    <t>IІІ. Необоротні активи, утримувані для продажу, та групи вибуття</t>
  </si>
  <si>
    <t>I. Власний капітал</t>
  </si>
  <si>
    <t>II. Довгострокові зобов'язання і забезпечення</t>
  </si>
  <si>
    <t>IІІ. Поточні зобов'язання і забезпечення</t>
  </si>
  <si>
    <t xml:space="preserve">Поточна кредиторська заборгованiсть за:                                                                              </t>
  </si>
  <si>
    <t>розрахунками з бюджетом</t>
  </si>
  <si>
    <t>довгостроковими зобов'язаннями</t>
  </si>
  <si>
    <t>Поточна кредиторська заборгованiсть iз внутрiшнiх розрахункiв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</si>
  <si>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</si>
  <si>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t xml:space="preserve">Довгостроковi фiнансовi iнвестицiї:                                                                                                          якi облiковуються за методом участi в капiталi інших підприємств  </t>
  </si>
  <si>
    <t>ІV. Зобов'язання, пов'язані з необоротними активами, утримуваними для продажу, та групами вибуття</t>
  </si>
  <si>
    <t xml:space="preserve">                Баланс (Звіт про фінансовий стан)                      </t>
  </si>
  <si>
    <t>Актив</t>
  </si>
  <si>
    <t>товари, роботи, послуги</t>
  </si>
  <si>
    <t xml:space="preserve">Вид  еконономiчноi  дiяльностi:   </t>
  </si>
  <si>
    <t>Пасив</t>
  </si>
  <si>
    <t>первісна вартість інвестиційної нерухомості</t>
  </si>
  <si>
    <t>знос інвестиційної нерухмості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</si>
  <si>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</si>
  <si>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</si>
  <si>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(                )</t>
  </si>
  <si>
    <t>одержаними авансами</t>
  </si>
  <si>
    <t>розрахунками зi cтрахування</t>
  </si>
  <si>
    <t>розрахунками з оплати працi</t>
  </si>
  <si>
    <t>КОДИ</t>
  </si>
  <si>
    <t xml:space="preserve">                         Дата (рік, місяць, число)</t>
  </si>
  <si>
    <t xml:space="preserve">               за ЄДРПОУ</t>
  </si>
  <si>
    <t xml:space="preserve">               за КОАТУУ</t>
  </si>
  <si>
    <t xml:space="preserve">               за КОПФГ</t>
  </si>
  <si>
    <t xml:space="preserve">               за КВЕД</t>
  </si>
  <si>
    <t>виконавчої влади, що реалузує державну полутику у сфері статистики.</t>
  </si>
  <si>
    <r>
      <t>1</t>
    </r>
    <r>
      <rPr>
        <sz val="11"/>
        <rFont val="Times New Roman"/>
        <family val="1"/>
      </rPr>
      <t xml:space="preserve"> Визначається в порядку, встановленому центральним органом </t>
    </r>
  </si>
  <si>
    <t>____________________</t>
  </si>
  <si>
    <t>у тому числі: Виробничі запаси</t>
  </si>
  <si>
    <t>у тому числі: Готівка</t>
  </si>
  <si>
    <t>Зареєстрований (пайовий) капiтал</t>
  </si>
  <si>
    <t>Одиниця виміру : тис.грн. без десяткового знака (окрім розділу IV Звіту про фінансові результати (Звіту про сукупний дохід) (форма №2), грошові показники якого наводяться в гривнях з копійками)</t>
  </si>
  <si>
    <t>1 "Загальні вимоги до фінансової звітності"</t>
  </si>
  <si>
    <t xml:space="preserve"> Комунальне некомерційне підприємство "Дитяча поліклініка № 1" Чернігівської міської ради                                                </t>
  </si>
  <si>
    <t xml:space="preserve">Підприємство                                           </t>
  </si>
  <si>
    <t>05480619</t>
  </si>
  <si>
    <t>Комунальне підприємство</t>
  </si>
  <si>
    <t>Новозаводський</t>
  </si>
  <si>
    <t>7410136600</t>
  </si>
  <si>
    <t>150</t>
  </si>
  <si>
    <t>Загальна медична практика</t>
  </si>
  <si>
    <t>86.21</t>
  </si>
  <si>
    <t>14005,м.Чернігв,вул.Пирогова,15, (0462) 727-458</t>
  </si>
  <si>
    <t>Овсієнко Л.В.</t>
  </si>
  <si>
    <t>Денисенко Н.М.</t>
  </si>
  <si>
    <t>17</t>
  </si>
  <si>
    <t>2020</t>
  </si>
  <si>
    <t>01</t>
  </si>
  <si>
    <t xml:space="preserve">на  1 січня 2020 року </t>
  </si>
  <si>
    <t>238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</si>
</sst>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 New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Arial Narrow"/>
      <family val="2"/>
    </font>
    <font>
      <sz val="12"/>
      <name val="Times New Roman CYR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3" fillId="0" borderId="0" xfId="52" applyNumberFormat="1" applyFont="1" applyAlignment="1">
      <alignment horizontal="right"/>
      <protection/>
    </xf>
    <xf numFmtId="49" fontId="3" fillId="0" borderId="0" xfId="52" applyNumberFormat="1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center"/>
      <protection/>
    </xf>
    <xf numFmtId="49" fontId="3" fillId="0" borderId="0" xfId="52" applyNumberFormat="1" applyFont="1" applyAlignment="1">
      <alignment horizontal="left"/>
      <protection/>
    </xf>
    <xf numFmtId="49" fontId="7" fillId="0" borderId="0" xfId="52" applyNumberFormat="1" applyFont="1" applyAlignment="1">
      <alignment horizontal="left"/>
      <protection/>
    </xf>
    <xf numFmtId="49" fontId="8" fillId="0" borderId="0" xfId="52" applyNumberFormat="1" applyFont="1" applyAlignment="1">
      <alignment horizontal="center"/>
      <protection/>
    </xf>
    <xf numFmtId="49" fontId="9" fillId="0" borderId="0" xfId="52" applyNumberFormat="1" applyFont="1" applyAlignment="1">
      <alignment horizontal="center"/>
      <protection/>
    </xf>
    <xf numFmtId="49" fontId="7" fillId="0" borderId="0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49" fontId="7" fillId="0" borderId="0" xfId="52" applyNumberFormat="1" applyFont="1" applyBorder="1" applyAlignment="1">
      <alignment horizontal="left"/>
      <protection/>
    </xf>
    <xf numFmtId="49" fontId="8" fillId="0" borderId="0" xfId="52" applyNumberFormat="1" applyFont="1" applyAlignment="1">
      <alignment horizontal="right"/>
      <protection/>
    </xf>
    <xf numFmtId="49" fontId="12" fillId="0" borderId="0" xfId="52" applyNumberFormat="1" applyFont="1" applyAlignment="1">
      <alignment horizontal="left"/>
      <protection/>
    </xf>
    <xf numFmtId="49" fontId="12" fillId="0" borderId="0" xfId="52" applyNumberFormat="1" applyFont="1" applyAlignment="1">
      <alignment horizontal="left" wrapText="1"/>
      <protection/>
    </xf>
    <xf numFmtId="49" fontId="3" fillId="0" borderId="0" xfId="52" applyNumberFormat="1" applyFont="1" applyBorder="1" applyAlignment="1">
      <alignment horizontal="left"/>
      <protection/>
    </xf>
    <xf numFmtId="49" fontId="3" fillId="0" borderId="10" xfId="52" applyNumberFormat="1" applyFont="1" applyBorder="1" applyAlignment="1">
      <alignment horizontal="center"/>
      <protection/>
    </xf>
    <xf numFmtId="49" fontId="10" fillId="0" borderId="11" xfId="52" applyNumberFormat="1" applyFont="1" applyBorder="1" applyAlignment="1">
      <alignment horizontal="center"/>
      <protection/>
    </xf>
    <xf numFmtId="49" fontId="3" fillId="0" borderId="0" xfId="52" applyNumberFormat="1" applyFont="1" applyBorder="1" applyAlignment="1">
      <alignment horizontal="center"/>
      <protection/>
    </xf>
    <xf numFmtId="49" fontId="12" fillId="0" borderId="0" xfId="52" applyNumberFormat="1" applyFont="1" applyBorder="1" applyAlignment="1">
      <alignment horizontal="center"/>
      <protection/>
    </xf>
    <xf numFmtId="49" fontId="4" fillId="0" borderId="0" xfId="52" applyNumberFormat="1" applyFont="1" applyAlignment="1">
      <alignment horizontal="left"/>
      <protection/>
    </xf>
    <xf numFmtId="49" fontId="13" fillId="0" borderId="0" xfId="52" applyNumberFormat="1" applyFont="1" applyBorder="1" applyAlignment="1">
      <alignment horizontal="center"/>
      <protection/>
    </xf>
    <xf numFmtId="49" fontId="6" fillId="0" borderId="0" xfId="52" applyNumberFormat="1" applyFont="1" applyBorder="1" applyAlignment="1">
      <alignment horizontal="left"/>
      <protection/>
    </xf>
    <xf numFmtId="49" fontId="12" fillId="0" borderId="0" xfId="52" applyNumberFormat="1" applyFont="1" applyBorder="1" applyAlignment="1">
      <alignment horizontal="left"/>
      <protection/>
    </xf>
    <xf numFmtId="49" fontId="12" fillId="0" borderId="0" xfId="52" applyNumberFormat="1" applyFont="1" applyAlignment="1">
      <alignment horizontal="center"/>
      <protection/>
    </xf>
    <xf numFmtId="0" fontId="14" fillId="0" borderId="0" xfId="0" applyFont="1" applyAlignment="1">
      <alignment horizontal="center"/>
    </xf>
    <xf numFmtId="49" fontId="10" fillId="0" borderId="0" xfId="52" applyNumberFormat="1" applyFont="1" applyAlignment="1">
      <alignment horizontal="center"/>
      <protection/>
    </xf>
    <xf numFmtId="49" fontId="10" fillId="0" borderId="0" xfId="52" applyNumberFormat="1" applyFont="1" applyAlignment="1">
      <alignment horizontal="left"/>
      <protection/>
    </xf>
    <xf numFmtId="49" fontId="10" fillId="0" borderId="12" xfId="52" applyNumberFormat="1" applyFont="1" applyBorder="1" applyAlignment="1">
      <alignment horizontal="center"/>
      <protection/>
    </xf>
    <xf numFmtId="49" fontId="7" fillId="0" borderId="13" xfId="52" applyNumberFormat="1" applyFont="1" applyBorder="1" applyAlignment="1">
      <alignment horizontal="center"/>
      <protection/>
    </xf>
    <xf numFmtId="49" fontId="10" fillId="0" borderId="14" xfId="52" applyNumberFormat="1" applyFont="1" applyBorder="1" applyAlignment="1">
      <alignment horizontal="center"/>
      <protection/>
    </xf>
    <xf numFmtId="49" fontId="7" fillId="0" borderId="15" xfId="52" applyNumberFormat="1" applyFont="1" applyBorder="1" applyAlignment="1">
      <alignment horizontal="center"/>
      <protection/>
    </xf>
    <xf numFmtId="49" fontId="6" fillId="0" borderId="16" xfId="52" applyNumberFormat="1" applyFont="1" applyBorder="1" applyAlignment="1">
      <alignment horizontal="center"/>
      <protection/>
    </xf>
    <xf numFmtId="49" fontId="6" fillId="0" borderId="17" xfId="52" applyNumberFormat="1" applyFont="1" applyBorder="1" applyAlignment="1">
      <alignment horizontal="center"/>
      <protection/>
    </xf>
    <xf numFmtId="49" fontId="6" fillId="0" borderId="18" xfId="52" applyNumberFormat="1" applyFont="1" applyBorder="1" applyAlignment="1">
      <alignment horizontal="center"/>
      <protection/>
    </xf>
    <xf numFmtId="49" fontId="6" fillId="0" borderId="19" xfId="52" applyNumberFormat="1" applyFont="1" applyBorder="1" applyAlignment="1">
      <alignment horizontal="center"/>
      <protection/>
    </xf>
    <xf numFmtId="49" fontId="10" fillId="0" borderId="0" xfId="52" applyNumberFormat="1" applyFont="1" applyBorder="1" applyAlignment="1">
      <alignment horizontal="right"/>
      <protection/>
    </xf>
    <xf numFmtId="49" fontId="10" fillId="0" borderId="0" xfId="53" applyNumberFormat="1" applyFont="1" applyBorder="1" applyAlignment="1">
      <alignment horizontal="left"/>
      <protection/>
    </xf>
    <xf numFmtId="49" fontId="10" fillId="0" borderId="0" xfId="53" applyNumberFormat="1" applyFont="1" applyBorder="1" applyAlignment="1">
      <alignment horizontal="right"/>
      <protection/>
    </xf>
    <xf numFmtId="49" fontId="10" fillId="0" borderId="15" xfId="52" applyNumberFormat="1" applyFont="1" applyBorder="1" applyAlignment="1">
      <alignment horizontal="center"/>
      <protection/>
    </xf>
    <xf numFmtId="49" fontId="11" fillId="0" borderId="0" xfId="52" applyNumberFormat="1" applyFont="1" applyBorder="1" applyAlignment="1">
      <alignment horizontal="center"/>
      <protection/>
    </xf>
    <xf numFmtId="49" fontId="11" fillId="0" borderId="0" xfId="52" applyNumberFormat="1" applyFont="1" applyBorder="1" applyAlignment="1">
      <alignment horizontal="left"/>
      <protection/>
    </xf>
    <xf numFmtId="49" fontId="10" fillId="0" borderId="20" xfId="52" applyNumberFormat="1" applyFont="1" applyBorder="1" applyAlignment="1">
      <alignment horizontal="center"/>
      <protection/>
    </xf>
    <xf numFmtId="49" fontId="4" fillId="0" borderId="0" xfId="52" applyNumberFormat="1" applyFont="1" applyBorder="1" applyAlignment="1">
      <alignment horizontal="right"/>
      <protection/>
    </xf>
    <xf numFmtId="49" fontId="12" fillId="0" borderId="0" xfId="52" applyNumberFormat="1" applyFont="1" applyAlignment="1">
      <alignment horizontal="left" vertical="top"/>
      <protection/>
    </xf>
    <xf numFmtId="49" fontId="10" fillId="0" borderId="13" xfId="52" applyNumberFormat="1" applyFont="1" applyBorder="1" applyAlignment="1">
      <alignment horizontal="left"/>
      <protection/>
    </xf>
    <xf numFmtId="49" fontId="6" fillId="0" borderId="21" xfId="52" applyNumberFormat="1" applyFont="1" applyBorder="1" applyAlignment="1">
      <alignment/>
      <protection/>
    </xf>
    <xf numFmtId="49" fontId="6" fillId="0" borderId="19" xfId="52" applyNumberFormat="1" applyFont="1" applyBorder="1" applyAlignment="1">
      <alignment/>
      <protection/>
    </xf>
    <xf numFmtId="49" fontId="6" fillId="0" borderId="22" xfId="52" applyNumberFormat="1" applyFont="1" applyBorder="1" applyAlignment="1">
      <alignment/>
      <protection/>
    </xf>
    <xf numFmtId="49" fontId="3" fillId="0" borderId="0" xfId="52" applyNumberFormat="1" applyFont="1" applyAlignment="1">
      <alignment/>
      <protection/>
    </xf>
    <xf numFmtId="49" fontId="3" fillId="0" borderId="0" xfId="52" applyNumberFormat="1" applyFont="1" applyBorder="1" applyAlignment="1">
      <alignment/>
      <protection/>
    </xf>
    <xf numFmtId="49" fontId="12" fillId="0" borderId="0" xfId="52" applyNumberFormat="1" applyFont="1" applyBorder="1" applyAlignment="1">
      <alignment horizontal="left" wrapText="1"/>
      <protection/>
    </xf>
    <xf numFmtId="49" fontId="3" fillId="0" borderId="23" xfId="52" applyNumberFormat="1" applyFont="1" applyBorder="1" applyAlignment="1">
      <alignment horizontal="center"/>
      <protection/>
    </xf>
    <xf numFmtId="49" fontId="3" fillId="0" borderId="24" xfId="52" applyNumberFormat="1" applyFont="1" applyBorder="1" applyAlignment="1">
      <alignment horizontal="center"/>
      <protection/>
    </xf>
    <xf numFmtId="2" fontId="10" fillId="0" borderId="13" xfId="52" applyNumberFormat="1" applyFont="1" applyBorder="1" applyAlignment="1">
      <alignment horizontal="center"/>
      <protection/>
    </xf>
    <xf numFmtId="2" fontId="10" fillId="0" borderId="12" xfId="52" applyNumberFormat="1" applyFont="1" applyBorder="1" applyAlignment="1">
      <alignment horizontal="center"/>
      <protection/>
    </xf>
    <xf numFmtId="2" fontId="10" fillId="0" borderId="11" xfId="52" applyNumberFormat="1" applyFont="1" applyBorder="1" applyAlignment="1">
      <alignment horizontal="center"/>
      <protection/>
    </xf>
    <xf numFmtId="49" fontId="10" fillId="0" borderId="25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center"/>
      <protection/>
    </xf>
    <xf numFmtId="2" fontId="11" fillId="0" borderId="26" xfId="52" applyNumberFormat="1" applyFont="1" applyBorder="1" applyAlignment="1">
      <alignment horizontal="center"/>
      <protection/>
    </xf>
    <xf numFmtId="49" fontId="10" fillId="0" borderId="27" xfId="52" applyNumberFormat="1" applyFont="1" applyBorder="1" applyAlignment="1">
      <alignment horizontal="center"/>
      <protection/>
    </xf>
    <xf numFmtId="49" fontId="7" fillId="0" borderId="26" xfId="52" applyNumberFormat="1" applyFont="1" applyBorder="1" applyAlignment="1">
      <alignment horizontal="left"/>
      <protection/>
    </xf>
    <xf numFmtId="49" fontId="5" fillId="0" borderId="28" xfId="52" applyNumberFormat="1" applyFont="1" applyBorder="1" applyAlignment="1">
      <alignment horizontal="center"/>
      <protection/>
    </xf>
    <xf numFmtId="2" fontId="11" fillId="0" borderId="28" xfId="52" applyNumberFormat="1" applyFont="1" applyBorder="1" applyAlignment="1">
      <alignment horizontal="center"/>
      <protection/>
    </xf>
    <xf numFmtId="2" fontId="7" fillId="0" borderId="0" xfId="52" applyNumberFormat="1" applyFont="1" applyAlignment="1">
      <alignment horizontal="left"/>
      <protection/>
    </xf>
    <xf numFmtId="49" fontId="12" fillId="0" borderId="0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Border="1" applyAlignment="1">
      <alignment/>
      <protection/>
    </xf>
    <xf numFmtId="49" fontId="7" fillId="0" borderId="0" xfId="52" applyNumberFormat="1" applyFont="1" applyBorder="1" applyAlignment="1">
      <alignment vertical="top"/>
      <protection/>
    </xf>
    <xf numFmtId="49" fontId="36" fillId="0" borderId="0" xfId="52" applyNumberFormat="1" applyFont="1" applyAlignment="1">
      <alignment horizontal="left"/>
      <protection/>
    </xf>
    <xf numFmtId="49" fontId="7" fillId="0" borderId="29" xfId="52" applyNumberFormat="1" applyFont="1" applyBorder="1" applyAlignment="1">
      <alignment horizontal="center"/>
      <protection/>
    </xf>
    <xf numFmtId="1" fontId="10" fillId="0" borderId="11" xfId="52" applyNumberFormat="1" applyFont="1" applyBorder="1" applyAlignment="1">
      <alignment horizontal="center"/>
      <protection/>
    </xf>
    <xf numFmtId="1" fontId="10" fillId="0" borderId="25" xfId="52" applyNumberFormat="1" applyFont="1" applyBorder="1" applyAlignment="1">
      <alignment horizontal="center"/>
      <protection/>
    </xf>
    <xf numFmtId="1" fontId="35" fillId="0" borderId="26" xfId="52" applyNumberFormat="1" applyFont="1" applyBorder="1" applyAlignment="1">
      <alignment horizontal="center"/>
      <protection/>
    </xf>
    <xf numFmtId="1" fontId="10" fillId="0" borderId="27" xfId="52" applyNumberFormat="1" applyFont="1" applyBorder="1" applyAlignment="1">
      <alignment horizontal="center"/>
      <protection/>
    </xf>
    <xf numFmtId="1" fontId="10" fillId="0" borderId="12" xfId="52" applyNumberFormat="1" applyFont="1" applyBorder="1" applyAlignment="1">
      <alignment horizontal="center"/>
      <protection/>
    </xf>
    <xf numFmtId="1" fontId="10" fillId="0" borderId="30" xfId="52" applyNumberFormat="1" applyFont="1" applyBorder="1" applyAlignment="1">
      <alignment horizontal="center"/>
      <protection/>
    </xf>
    <xf numFmtId="1" fontId="10" fillId="0" borderId="31" xfId="52" applyNumberFormat="1" applyFont="1" applyBorder="1" applyAlignment="1">
      <alignment horizontal="center"/>
      <protection/>
    </xf>
    <xf numFmtId="1" fontId="11" fillId="0" borderId="26" xfId="52" applyNumberFormat="1" applyFont="1" applyBorder="1" applyAlignment="1">
      <alignment horizontal="center"/>
      <protection/>
    </xf>
    <xf numFmtId="1" fontId="10" fillId="0" borderId="29" xfId="52" applyNumberFormat="1" applyFont="1" applyBorder="1" applyAlignment="1">
      <alignment horizontal="center"/>
      <protection/>
    </xf>
    <xf numFmtId="1" fontId="11" fillId="0" borderId="28" xfId="52" applyNumberFormat="1" applyFont="1" applyBorder="1" applyAlignment="1">
      <alignment horizontal="center"/>
      <protection/>
    </xf>
    <xf numFmtId="49" fontId="10" fillId="0" borderId="18" xfId="52" applyNumberFormat="1" applyFont="1" applyBorder="1" applyAlignment="1">
      <alignment horizontal="center"/>
      <protection/>
    </xf>
    <xf numFmtId="49" fontId="10" fillId="0" borderId="32" xfId="52" applyNumberFormat="1" applyFont="1" applyBorder="1" applyAlignment="1">
      <alignment horizontal="center"/>
      <protection/>
    </xf>
    <xf numFmtId="1" fontId="10" fillId="0" borderId="33" xfId="52" applyNumberFormat="1" applyFont="1" applyBorder="1" applyAlignment="1">
      <alignment horizontal="center"/>
      <protection/>
    </xf>
    <xf numFmtId="49" fontId="10" fillId="0" borderId="34" xfId="52" applyNumberFormat="1" applyFont="1" applyBorder="1" applyAlignment="1">
      <alignment horizontal="center"/>
      <protection/>
    </xf>
    <xf numFmtId="49" fontId="10" fillId="0" borderId="35" xfId="52" applyNumberFormat="1" applyFont="1" applyBorder="1" applyAlignment="1">
      <alignment horizontal="center"/>
      <protection/>
    </xf>
    <xf numFmtId="49" fontId="10" fillId="0" borderId="36" xfId="52" applyNumberFormat="1" applyFont="1" applyBorder="1" applyAlignment="1">
      <alignment horizontal="center"/>
      <protection/>
    </xf>
    <xf numFmtId="49" fontId="10" fillId="0" borderId="37" xfId="52" applyNumberFormat="1" applyFont="1" applyBorder="1" applyAlignment="1">
      <alignment horizontal="center"/>
      <protection/>
    </xf>
    <xf numFmtId="49" fontId="6" fillId="0" borderId="32" xfId="52" applyNumberFormat="1" applyFont="1" applyBorder="1" applyAlignment="1">
      <alignment horizontal="center"/>
      <protection/>
    </xf>
    <xf numFmtId="1" fontId="10" fillId="0" borderId="38" xfId="52" applyNumberFormat="1" applyFont="1" applyBorder="1" applyAlignment="1">
      <alignment horizontal="center"/>
      <protection/>
    </xf>
    <xf numFmtId="1" fontId="10" fillId="0" borderId="39" xfId="52" applyNumberFormat="1" applyFont="1" applyBorder="1" applyAlignment="1">
      <alignment horizontal="center"/>
      <protection/>
    </xf>
    <xf numFmtId="1" fontId="10" fillId="0" borderId="40" xfId="52" applyNumberFormat="1" applyFont="1" applyBorder="1" applyAlignment="1">
      <alignment horizontal="center"/>
      <protection/>
    </xf>
    <xf numFmtId="1" fontId="10" fillId="0" borderId="41" xfId="52" applyNumberFormat="1" applyFont="1" applyBorder="1" applyAlignment="1">
      <alignment horizontal="center"/>
      <protection/>
    </xf>
    <xf numFmtId="1" fontId="10" fillId="0" borderId="42" xfId="52" applyNumberFormat="1" applyFont="1" applyBorder="1" applyAlignment="1">
      <alignment horizontal="center"/>
      <protection/>
    </xf>
    <xf numFmtId="1" fontId="10" fillId="0" borderId="43" xfId="52" applyNumberFormat="1" applyFont="1" applyBorder="1" applyAlignment="1">
      <alignment horizontal="center"/>
      <protection/>
    </xf>
    <xf numFmtId="49" fontId="3" fillId="0" borderId="44" xfId="52" applyNumberFormat="1" applyFont="1" applyBorder="1" applyAlignment="1">
      <alignment horizontal="center"/>
      <protection/>
    </xf>
    <xf numFmtId="49" fontId="12" fillId="0" borderId="45" xfId="52" applyNumberFormat="1" applyFont="1" applyBorder="1" applyAlignment="1">
      <alignment horizontal="center"/>
      <protection/>
    </xf>
    <xf numFmtId="1" fontId="11" fillId="0" borderId="46" xfId="52" applyNumberFormat="1" applyFont="1" applyBorder="1" applyAlignment="1">
      <alignment horizontal="center"/>
      <protection/>
    </xf>
    <xf numFmtId="1" fontId="11" fillId="0" borderId="35" xfId="52" applyNumberFormat="1" applyFont="1" applyBorder="1" applyAlignment="1">
      <alignment horizontal="center"/>
      <protection/>
    </xf>
    <xf numFmtId="1" fontId="11" fillId="0" borderId="36" xfId="52" applyNumberFormat="1" applyFont="1" applyBorder="1" applyAlignment="1">
      <alignment horizontal="center"/>
      <protection/>
    </xf>
    <xf numFmtId="1" fontId="11" fillId="0" borderId="47" xfId="52" applyNumberFormat="1" applyFont="1" applyBorder="1" applyAlignment="1">
      <alignment horizontal="center"/>
      <protection/>
    </xf>
    <xf numFmtId="1" fontId="11" fillId="0" borderId="0" xfId="52" applyNumberFormat="1" applyFont="1" applyBorder="1" applyAlignment="1">
      <alignment horizontal="center"/>
      <protection/>
    </xf>
    <xf numFmtId="1" fontId="11" fillId="0" borderId="48" xfId="52" applyNumberFormat="1" applyFont="1" applyBorder="1" applyAlignment="1">
      <alignment horizontal="center"/>
      <protection/>
    </xf>
    <xf numFmtId="1" fontId="10" fillId="0" borderId="49" xfId="52" applyNumberFormat="1" applyFont="1" applyBorder="1" applyAlignment="1">
      <alignment horizontal="center"/>
      <protection/>
    </xf>
    <xf numFmtId="1" fontId="10" fillId="0" borderId="45" xfId="52" applyNumberFormat="1" applyFont="1" applyBorder="1" applyAlignment="1">
      <alignment horizontal="center"/>
      <protection/>
    </xf>
    <xf numFmtId="1" fontId="10" fillId="0" borderId="50" xfId="52" applyNumberFormat="1" applyFont="1" applyBorder="1" applyAlignment="1">
      <alignment horizontal="center"/>
      <protection/>
    </xf>
    <xf numFmtId="1" fontId="10" fillId="0" borderId="51" xfId="52" applyNumberFormat="1" applyFont="1" applyBorder="1" applyAlignment="1">
      <alignment horizontal="center"/>
      <protection/>
    </xf>
    <xf numFmtId="1" fontId="10" fillId="0" borderId="0" xfId="52" applyNumberFormat="1" applyFont="1" applyBorder="1" applyAlignment="1">
      <alignment horizontal="center"/>
      <protection/>
    </xf>
    <xf numFmtId="1" fontId="10" fillId="0" borderId="52" xfId="52" applyNumberFormat="1" applyFont="1" applyBorder="1" applyAlignment="1">
      <alignment horizontal="center"/>
      <protection/>
    </xf>
    <xf numFmtId="49" fontId="6" fillId="0" borderId="53" xfId="52" applyNumberFormat="1" applyFont="1" applyBorder="1" applyAlignment="1">
      <alignment horizontal="center"/>
      <protection/>
    </xf>
    <xf numFmtId="49" fontId="6" fillId="0" borderId="18" xfId="52" applyNumberFormat="1" applyFont="1" applyBorder="1" applyAlignment="1">
      <alignment horizontal="center"/>
      <protection/>
    </xf>
    <xf numFmtId="1" fontId="10" fillId="0" borderId="44" xfId="52" applyNumberFormat="1" applyFont="1" applyBorder="1" applyAlignment="1">
      <alignment horizontal="center"/>
      <protection/>
    </xf>
    <xf numFmtId="1" fontId="10" fillId="0" borderId="54" xfId="52" applyNumberFormat="1" applyFont="1" applyBorder="1" applyAlignment="1">
      <alignment horizontal="center"/>
      <protection/>
    </xf>
    <xf numFmtId="1" fontId="35" fillId="0" borderId="46" xfId="52" applyNumberFormat="1" applyFont="1" applyBorder="1" applyAlignment="1">
      <alignment horizontal="center"/>
      <protection/>
    </xf>
    <xf numFmtId="1" fontId="35" fillId="0" borderId="35" xfId="52" applyNumberFormat="1" applyFont="1" applyBorder="1" applyAlignment="1">
      <alignment horizontal="center"/>
      <protection/>
    </xf>
    <xf numFmtId="1" fontId="35" fillId="0" borderId="36" xfId="52" applyNumberFormat="1" applyFont="1" applyBorder="1" applyAlignment="1">
      <alignment horizontal="center"/>
      <protection/>
    </xf>
    <xf numFmtId="2" fontId="11" fillId="0" borderId="46" xfId="52" applyNumberFormat="1" applyFont="1" applyBorder="1" applyAlignment="1">
      <alignment horizontal="center"/>
      <protection/>
    </xf>
    <xf numFmtId="2" fontId="11" fillId="0" borderId="35" xfId="52" applyNumberFormat="1" applyFont="1" applyBorder="1" applyAlignment="1">
      <alignment horizontal="center"/>
      <protection/>
    </xf>
    <xf numFmtId="2" fontId="11" fillId="0" borderId="36" xfId="52" applyNumberFormat="1" applyFont="1" applyBorder="1" applyAlignment="1">
      <alignment horizontal="center"/>
      <protection/>
    </xf>
    <xf numFmtId="1" fontId="7" fillId="0" borderId="55" xfId="52" applyNumberFormat="1" applyFont="1" applyBorder="1" applyAlignment="1">
      <alignment horizontal="center"/>
      <protection/>
    </xf>
    <xf numFmtId="1" fontId="7" fillId="0" borderId="56" xfId="52" applyNumberFormat="1" applyFont="1" applyBorder="1" applyAlignment="1">
      <alignment horizontal="center"/>
      <protection/>
    </xf>
    <xf numFmtId="1" fontId="7" fillId="0" borderId="57" xfId="52" applyNumberFormat="1" applyFont="1" applyBorder="1" applyAlignment="1">
      <alignment horizontal="center"/>
      <protection/>
    </xf>
    <xf numFmtId="49" fontId="10" fillId="0" borderId="58" xfId="52" applyNumberFormat="1" applyFont="1" applyBorder="1" applyAlignment="1">
      <alignment horizontal="left" vertical="justify"/>
      <protection/>
    </xf>
    <xf numFmtId="49" fontId="10" fillId="0" borderId="59" xfId="52" applyNumberFormat="1" applyFont="1" applyBorder="1" applyAlignment="1">
      <alignment horizontal="left" vertical="justify"/>
      <protection/>
    </xf>
    <xf numFmtId="49" fontId="10" fillId="0" borderId="60" xfId="52" applyNumberFormat="1" applyFont="1" applyBorder="1" applyAlignment="1">
      <alignment horizontal="left" vertical="justify"/>
      <protection/>
    </xf>
    <xf numFmtId="49" fontId="10" fillId="0" borderId="31" xfId="52" applyNumberFormat="1" applyFont="1" applyBorder="1" applyAlignment="1">
      <alignment horizontal="left" vertical="justify"/>
      <protection/>
    </xf>
    <xf numFmtId="0" fontId="14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44" fontId="6" fillId="0" borderId="21" xfId="42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49" fontId="7" fillId="0" borderId="23" xfId="52" applyNumberFormat="1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2" fontId="10" fillId="0" borderId="37" xfId="52" applyNumberFormat="1" applyFont="1" applyBorder="1" applyAlignment="1">
      <alignment horizontal="center"/>
      <protection/>
    </xf>
    <xf numFmtId="2" fontId="10" fillId="0" borderId="18" xfId="52" applyNumberFormat="1" applyFont="1" applyBorder="1" applyAlignment="1">
      <alignment horizontal="center"/>
      <protection/>
    </xf>
    <xf numFmtId="2" fontId="10" fillId="0" borderId="32" xfId="52" applyNumberFormat="1" applyFont="1" applyBorder="1" applyAlignment="1">
      <alignment horizontal="center"/>
      <protection/>
    </xf>
    <xf numFmtId="49" fontId="36" fillId="0" borderId="0" xfId="52" applyNumberFormat="1" applyFont="1" applyAlignment="1">
      <alignment horizontal="left"/>
      <protection/>
    </xf>
    <xf numFmtId="49" fontId="12" fillId="0" borderId="0" xfId="52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2" fontId="10" fillId="0" borderId="38" xfId="52" applyNumberFormat="1" applyFont="1" applyBorder="1" applyAlignment="1">
      <alignment horizontal="center"/>
      <protection/>
    </xf>
    <xf numFmtId="2" fontId="10" fillId="0" borderId="39" xfId="52" applyNumberFormat="1" applyFont="1" applyBorder="1" applyAlignment="1">
      <alignment horizontal="center"/>
      <protection/>
    </xf>
    <xf numFmtId="2" fontId="10" fillId="0" borderId="40" xfId="52" applyNumberFormat="1" applyFont="1" applyBorder="1" applyAlignment="1">
      <alignment horizontal="center"/>
      <protection/>
    </xf>
    <xf numFmtId="49" fontId="7" fillId="0" borderId="34" xfId="52" applyNumberFormat="1" applyFont="1" applyBorder="1" applyAlignment="1">
      <alignment horizontal="center"/>
      <protection/>
    </xf>
    <xf numFmtId="49" fontId="7" fillId="0" borderId="36" xfId="52" applyNumberFormat="1" applyFont="1" applyBorder="1" applyAlignment="1">
      <alignment horizontal="center"/>
      <protection/>
    </xf>
    <xf numFmtId="49" fontId="8" fillId="0" borderId="53" xfId="52" applyNumberFormat="1" applyFont="1" applyBorder="1" applyAlignment="1">
      <alignment horizontal="center"/>
      <protection/>
    </xf>
    <xf numFmtId="49" fontId="8" fillId="0" borderId="61" xfId="52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49" fontId="10" fillId="0" borderId="58" xfId="52" applyNumberFormat="1" applyFont="1" applyBorder="1" applyAlignment="1">
      <alignment horizontal="left"/>
      <protection/>
    </xf>
    <xf numFmtId="49" fontId="10" fillId="0" borderId="59" xfId="52" applyNumberFormat="1" applyFont="1" applyBorder="1" applyAlignment="1">
      <alignment horizontal="left"/>
      <protection/>
    </xf>
    <xf numFmtId="49" fontId="3" fillId="0" borderId="34" xfId="52" applyNumberFormat="1" applyFont="1" applyBorder="1" applyAlignment="1">
      <alignment horizontal="center"/>
      <protection/>
    </xf>
    <xf numFmtId="49" fontId="3" fillId="0" borderId="35" xfId="52" applyNumberFormat="1" applyFont="1" applyBorder="1" applyAlignment="1">
      <alignment horizontal="center"/>
      <protection/>
    </xf>
    <xf numFmtId="49" fontId="3" fillId="0" borderId="36" xfId="52" applyNumberFormat="1" applyFont="1" applyBorder="1" applyAlignment="1">
      <alignment horizontal="center"/>
      <protection/>
    </xf>
    <xf numFmtId="49" fontId="35" fillId="0" borderId="34" xfId="52" applyNumberFormat="1" applyFont="1" applyBorder="1" applyAlignment="1">
      <alignment horizontal="center"/>
      <protection/>
    </xf>
    <xf numFmtId="49" fontId="35" fillId="0" borderId="35" xfId="52" applyNumberFormat="1" applyFont="1" applyBorder="1" applyAlignment="1">
      <alignment horizontal="center"/>
      <protection/>
    </xf>
    <xf numFmtId="49" fontId="35" fillId="0" borderId="36" xfId="52" applyNumberFormat="1" applyFont="1" applyBorder="1" applyAlignment="1">
      <alignment horizontal="center"/>
      <protection/>
    </xf>
    <xf numFmtId="49" fontId="3" fillId="0" borderId="0" xfId="52" applyNumberFormat="1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center"/>
      <protection/>
    </xf>
    <xf numFmtId="49" fontId="13" fillId="0" borderId="23" xfId="52" applyNumberFormat="1" applyFont="1" applyBorder="1" applyAlignment="1">
      <alignment horizontal="center"/>
      <protection/>
    </xf>
    <xf numFmtId="49" fontId="13" fillId="0" borderId="26" xfId="52" applyNumberFormat="1" applyFont="1" applyBorder="1" applyAlignment="1">
      <alignment horizontal="center"/>
      <protection/>
    </xf>
    <xf numFmtId="49" fontId="13" fillId="0" borderId="10" xfId="52" applyNumberFormat="1" applyFont="1" applyBorder="1" applyAlignment="1">
      <alignment horizontal="center"/>
      <protection/>
    </xf>
    <xf numFmtId="49" fontId="3" fillId="0" borderId="23" xfId="52" applyNumberFormat="1" applyFont="1" applyBorder="1" applyAlignment="1">
      <alignment horizontal="center"/>
      <protection/>
    </xf>
    <xf numFmtId="49" fontId="3" fillId="0" borderId="26" xfId="52" applyNumberFormat="1" applyFont="1" applyBorder="1" applyAlignment="1">
      <alignment horizontal="center"/>
      <protection/>
    </xf>
    <xf numFmtId="49" fontId="3" fillId="0" borderId="10" xfId="52" applyNumberFormat="1" applyFont="1" applyBorder="1" applyAlignment="1">
      <alignment horizontal="center"/>
      <protection/>
    </xf>
    <xf numFmtId="49" fontId="10" fillId="0" borderId="58" xfId="52" applyNumberFormat="1" applyFont="1" applyBorder="1" applyAlignment="1">
      <alignment horizontal="left" vertical="justify" indent="1"/>
      <protection/>
    </xf>
    <xf numFmtId="49" fontId="10" fillId="0" borderId="59" xfId="52" applyNumberFormat="1" applyFont="1" applyBorder="1" applyAlignment="1">
      <alignment horizontal="left" vertical="justify" indent="1"/>
      <protection/>
    </xf>
    <xf numFmtId="49" fontId="10" fillId="0" borderId="0" xfId="52" applyNumberFormat="1" applyFont="1" applyAlignment="1">
      <alignment horizontal="left" wrapText="1"/>
      <protection/>
    </xf>
    <xf numFmtId="49" fontId="17" fillId="0" borderId="0" xfId="52" applyNumberFormat="1" applyFont="1" applyAlignment="1">
      <alignment horizontal="left" wrapText="1"/>
      <protection/>
    </xf>
    <xf numFmtId="0" fontId="18" fillId="0" borderId="0" xfId="0" applyFont="1" applyAlignment="1">
      <alignment/>
    </xf>
    <xf numFmtId="49" fontId="10" fillId="0" borderId="58" xfId="52" applyNumberFormat="1" applyFont="1" applyBorder="1" applyAlignment="1">
      <alignment horizontal="left" vertical="top" wrapText="1"/>
      <protection/>
    </xf>
    <xf numFmtId="49" fontId="10" fillId="0" borderId="59" xfId="52" applyNumberFormat="1" applyFont="1" applyBorder="1" applyAlignment="1">
      <alignment horizontal="left" vertical="top" wrapText="1"/>
      <protection/>
    </xf>
    <xf numFmtId="49" fontId="10" fillId="0" borderId="62" xfId="52" applyNumberFormat="1" applyFont="1" applyBorder="1" applyAlignment="1">
      <alignment horizontal="left" vertical="justify"/>
      <protection/>
    </xf>
    <xf numFmtId="49" fontId="10" fillId="0" borderId="63" xfId="52" applyNumberFormat="1" applyFont="1" applyBorder="1" applyAlignment="1">
      <alignment horizontal="left" vertical="justify"/>
      <protection/>
    </xf>
    <xf numFmtId="49" fontId="11" fillId="0" borderId="34" xfId="52" applyNumberFormat="1" applyFont="1" applyBorder="1" applyAlignment="1">
      <alignment horizontal="left"/>
      <protection/>
    </xf>
    <xf numFmtId="49" fontId="11" fillId="0" borderId="24" xfId="52" applyNumberFormat="1" applyFont="1" applyBorder="1" applyAlignment="1">
      <alignment horizontal="left"/>
      <protection/>
    </xf>
    <xf numFmtId="49" fontId="8" fillId="0" borderId="34" xfId="52" applyNumberFormat="1" applyFont="1" applyBorder="1" applyAlignment="1">
      <alignment horizontal="center"/>
      <protection/>
    </xf>
    <xf numFmtId="49" fontId="8" fillId="0" borderId="24" xfId="52" applyNumberFormat="1" applyFont="1" applyBorder="1" applyAlignment="1">
      <alignment horizontal="center"/>
      <protection/>
    </xf>
    <xf numFmtId="49" fontId="10" fillId="0" borderId="58" xfId="52" applyNumberFormat="1" applyFont="1" applyBorder="1" applyAlignment="1">
      <alignment horizontal="left" indent="1"/>
      <protection/>
    </xf>
    <xf numFmtId="49" fontId="10" fillId="0" borderId="59" xfId="52" applyNumberFormat="1" applyFont="1" applyBorder="1" applyAlignment="1">
      <alignment horizontal="left" indent="1"/>
      <protection/>
    </xf>
    <xf numFmtId="49" fontId="10" fillId="0" borderId="64" xfId="52" applyNumberFormat="1" applyFont="1" applyBorder="1" applyAlignment="1">
      <alignment horizontal="left"/>
      <protection/>
    </xf>
    <xf numFmtId="49" fontId="10" fillId="0" borderId="65" xfId="52" applyNumberFormat="1" applyFont="1" applyBorder="1" applyAlignment="1">
      <alignment horizontal="left"/>
      <protection/>
    </xf>
    <xf numFmtId="0" fontId="0" fillId="0" borderId="59" xfId="0" applyBorder="1" applyAlignment="1">
      <alignment/>
    </xf>
    <xf numFmtId="49" fontId="10" fillId="0" borderId="58" xfId="52" applyNumberFormat="1" applyFont="1" applyBorder="1" applyAlignment="1">
      <alignment horizontal="left" indent="4"/>
      <protection/>
    </xf>
    <xf numFmtId="49" fontId="10" fillId="0" borderId="59" xfId="52" applyNumberFormat="1" applyFont="1" applyBorder="1" applyAlignment="1">
      <alignment horizontal="left" indent="4"/>
      <protection/>
    </xf>
    <xf numFmtId="49" fontId="10" fillId="0" borderId="58" xfId="52" applyNumberFormat="1" applyFont="1" applyBorder="1" applyAlignment="1">
      <alignment horizontal="left" vertical="justify" indent="4"/>
      <protection/>
    </xf>
    <xf numFmtId="49" fontId="10" fillId="0" borderId="59" xfId="52" applyNumberFormat="1" applyFont="1" applyBorder="1" applyAlignment="1">
      <alignment horizontal="left" vertical="justify" indent="4"/>
      <protection/>
    </xf>
    <xf numFmtId="49" fontId="10" fillId="0" borderId="66" xfId="52" applyNumberFormat="1" applyFont="1" applyBorder="1" applyAlignment="1">
      <alignment horizontal="left" vertical="top" wrapText="1"/>
      <protection/>
    </xf>
    <xf numFmtId="49" fontId="10" fillId="0" borderId="30" xfId="52" applyNumberFormat="1" applyFont="1" applyBorder="1" applyAlignment="1">
      <alignment horizontal="left" vertical="top" wrapText="1"/>
      <protection/>
    </xf>
    <xf numFmtId="49" fontId="10" fillId="0" borderId="60" xfId="52" applyNumberFormat="1" applyFont="1" applyBorder="1" applyAlignment="1">
      <alignment horizontal="left" vertical="top" wrapText="1" indent="1"/>
      <protection/>
    </xf>
    <xf numFmtId="49" fontId="10" fillId="0" borderId="31" xfId="52" applyNumberFormat="1" applyFont="1" applyBorder="1" applyAlignment="1">
      <alignment horizontal="left" vertical="top" wrapText="1" indent="1"/>
      <protection/>
    </xf>
    <xf numFmtId="2" fontId="11" fillId="0" borderId="47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2" fontId="11" fillId="0" borderId="48" xfId="52" applyNumberFormat="1" applyFont="1" applyBorder="1" applyAlignment="1">
      <alignment horizontal="center"/>
      <protection/>
    </xf>
    <xf numFmtId="49" fontId="8" fillId="0" borderId="67" xfId="52" applyNumberFormat="1" applyFont="1" applyBorder="1" applyAlignment="1">
      <alignment horizontal="center"/>
      <protection/>
    </xf>
    <xf numFmtId="49" fontId="8" fillId="0" borderId="68" xfId="52" applyNumberFormat="1" applyFont="1" applyBorder="1" applyAlignment="1">
      <alignment horizontal="center"/>
      <protection/>
    </xf>
    <xf numFmtId="49" fontId="10" fillId="0" borderId="60" xfId="52" applyNumberFormat="1" applyFont="1" applyBorder="1" applyAlignment="1">
      <alignment horizontal="left"/>
      <protection/>
    </xf>
    <xf numFmtId="49" fontId="10" fillId="0" borderId="31" xfId="52" applyNumberFormat="1" applyFont="1" applyBorder="1" applyAlignment="1">
      <alignment horizontal="left"/>
      <protection/>
    </xf>
    <xf numFmtId="49" fontId="10" fillId="0" borderId="62" xfId="52" applyNumberFormat="1" applyFont="1" applyBorder="1" applyAlignment="1">
      <alignment horizontal="left"/>
      <protection/>
    </xf>
    <xf numFmtId="49" fontId="10" fillId="0" borderId="63" xfId="52" applyNumberFormat="1" applyFont="1" applyBorder="1" applyAlignment="1">
      <alignment horizontal="left"/>
      <protection/>
    </xf>
    <xf numFmtId="49" fontId="8" fillId="0" borderId="53" xfId="52" applyNumberFormat="1" applyFont="1" applyBorder="1" applyAlignment="1">
      <alignment horizontal="center" vertical="center"/>
      <protection/>
    </xf>
    <xf numFmtId="49" fontId="8" fillId="0" borderId="32" xfId="52" applyNumberFormat="1" applyFont="1" applyBorder="1" applyAlignment="1">
      <alignment horizontal="center" vertical="center"/>
      <protection/>
    </xf>
    <xf numFmtId="49" fontId="8" fillId="0" borderId="21" xfId="52" applyNumberFormat="1" applyFont="1" applyBorder="1" applyAlignment="1">
      <alignment horizontal="center" vertical="center"/>
      <protection/>
    </xf>
    <xf numFmtId="49" fontId="8" fillId="0" borderId="22" xfId="52" applyNumberFormat="1" applyFont="1" applyBorder="1" applyAlignment="1">
      <alignment horizontal="center" vertical="center"/>
      <protection/>
    </xf>
    <xf numFmtId="49" fontId="11" fillId="0" borderId="34" xfId="52" applyNumberFormat="1" applyFont="1" applyBorder="1" applyAlignment="1">
      <alignment horizontal="left"/>
      <protection/>
    </xf>
    <xf numFmtId="49" fontId="11" fillId="0" borderId="24" xfId="52" applyNumberFormat="1" applyFont="1" applyBorder="1" applyAlignment="1">
      <alignment horizontal="left"/>
      <protection/>
    </xf>
    <xf numFmtId="49" fontId="8" fillId="0" borderId="69" xfId="52" applyNumberFormat="1" applyFont="1" applyBorder="1" applyAlignment="1">
      <alignment horizontal="center" wrapText="1"/>
      <protection/>
    </xf>
    <xf numFmtId="49" fontId="8" fillId="0" borderId="70" xfId="52" applyNumberFormat="1" applyFont="1" applyBorder="1" applyAlignment="1">
      <alignment horizontal="center" wrapText="1"/>
      <protection/>
    </xf>
    <xf numFmtId="49" fontId="10" fillId="0" borderId="58" xfId="52" applyNumberFormat="1" applyFont="1" applyBorder="1" applyAlignment="1">
      <alignment horizontal="left" wrapText="1"/>
      <protection/>
    </xf>
    <xf numFmtId="49" fontId="10" fillId="0" borderId="59" xfId="52" applyNumberFormat="1" applyFont="1" applyBorder="1" applyAlignment="1">
      <alignment horizontal="left" wrapText="1"/>
      <protection/>
    </xf>
    <xf numFmtId="49" fontId="8" fillId="0" borderId="69" xfId="52" applyNumberFormat="1" applyFont="1" applyBorder="1" applyAlignment="1">
      <alignment horizontal="center" wrapText="1"/>
      <protection/>
    </xf>
    <xf numFmtId="49" fontId="8" fillId="0" borderId="70" xfId="52" applyNumberFormat="1" applyFont="1" applyBorder="1" applyAlignment="1">
      <alignment horizontal="center" wrapText="1"/>
      <protection/>
    </xf>
    <xf numFmtId="49" fontId="10" fillId="0" borderId="66" xfId="52" applyNumberFormat="1" applyFont="1" applyBorder="1" applyAlignment="1">
      <alignment horizontal="left" wrapText="1"/>
      <protection/>
    </xf>
    <xf numFmtId="49" fontId="10" fillId="0" borderId="30" xfId="52" applyNumberFormat="1" applyFont="1" applyBorder="1" applyAlignment="1">
      <alignment horizontal="left" wrapText="1"/>
      <protection/>
    </xf>
    <xf numFmtId="49" fontId="10" fillId="0" borderId="60" xfId="52" applyNumberFormat="1" applyFont="1" applyBorder="1" applyAlignment="1">
      <alignment horizontal="left" wrapText="1" indent="1"/>
      <protection/>
    </xf>
    <xf numFmtId="49" fontId="10" fillId="0" borderId="31" xfId="52" applyNumberFormat="1" applyFont="1" applyBorder="1" applyAlignment="1">
      <alignment horizontal="left" wrapText="1" indent="1"/>
      <protection/>
    </xf>
    <xf numFmtId="49" fontId="36" fillId="0" borderId="0" xfId="52" applyNumberFormat="1" applyFont="1" applyAlignment="1">
      <alignment horizontal="left" wrapText="1"/>
      <protection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2" fontId="10" fillId="0" borderId="49" xfId="52" applyNumberFormat="1" applyFont="1" applyBorder="1" applyAlignment="1">
      <alignment horizontal="center"/>
      <protection/>
    </xf>
    <xf numFmtId="2" fontId="10" fillId="0" borderId="45" xfId="52" applyNumberFormat="1" applyFont="1" applyBorder="1" applyAlignment="1">
      <alignment horizontal="center"/>
      <protection/>
    </xf>
    <xf numFmtId="2" fontId="10" fillId="0" borderId="50" xfId="52" applyNumberFormat="1" applyFont="1" applyBorder="1" applyAlignment="1">
      <alignment horizontal="center"/>
      <protection/>
    </xf>
    <xf numFmtId="49" fontId="12" fillId="0" borderId="0" xfId="52" applyNumberFormat="1" applyFont="1" applyAlignment="1">
      <alignment horizontal="left" wrapText="1"/>
      <protection/>
    </xf>
    <xf numFmtId="49" fontId="12" fillId="0" borderId="0" xfId="52" applyNumberFormat="1" applyFont="1" applyBorder="1" applyAlignment="1">
      <alignment horizontal="left" wrapText="1"/>
      <protection/>
    </xf>
    <xf numFmtId="49" fontId="35" fillId="0" borderId="34" xfId="52" applyNumberFormat="1" applyFont="1" applyBorder="1" applyAlignment="1">
      <alignment horizontal="center" vertical="top"/>
      <protection/>
    </xf>
    <xf numFmtId="49" fontId="35" fillId="0" borderId="35" xfId="52" applyNumberFormat="1" applyFont="1" applyBorder="1" applyAlignment="1">
      <alignment horizontal="center" vertical="top"/>
      <protection/>
    </xf>
    <xf numFmtId="49" fontId="35" fillId="0" borderId="36" xfId="52" applyNumberFormat="1" applyFont="1" applyBorder="1" applyAlignment="1">
      <alignment horizontal="center" vertical="top"/>
      <protection/>
    </xf>
    <xf numFmtId="49" fontId="36" fillId="0" borderId="0" xfId="52" applyNumberFormat="1" applyFont="1" applyAlignment="1">
      <alignment horizontal="left" vertical="top" wrapText="1"/>
      <protection/>
    </xf>
    <xf numFmtId="49" fontId="8" fillId="0" borderId="0" xfId="52" applyNumberFormat="1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bso_01" xfId="52"/>
    <cellStyle name="Обычный_Makets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SheetLayoutView="100" workbookViewId="0" topLeftCell="A1">
      <selection activeCell="C17" sqref="C17"/>
    </sheetView>
  </sheetViews>
  <sheetFormatPr defaultColWidth="9.00390625" defaultRowHeight="12.75"/>
  <cols>
    <col min="1" max="1" width="46.375" style="5" customWidth="1"/>
    <col min="2" max="2" width="21.625" style="5" customWidth="1"/>
    <col min="3" max="3" width="18.875" style="5" customWidth="1"/>
    <col min="4" max="4" width="17.375" style="5" customWidth="1"/>
    <col min="5" max="5" width="8.125" style="5" customWidth="1"/>
    <col min="6" max="7" width="6.25390625" style="5" customWidth="1"/>
    <col min="8" max="8" width="15.25390625" style="5" customWidth="1"/>
    <col min="9" max="9" width="15.375" style="5" customWidth="1"/>
    <col min="10" max="16384" width="9.125" style="5" customWidth="1"/>
  </cols>
  <sheetData>
    <row r="1" spans="1:256" ht="15.75">
      <c r="A1" s="6"/>
      <c r="B1" s="6"/>
      <c r="C1" s="25"/>
      <c r="D1" s="26" t="s">
        <v>134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.75">
      <c r="A2" s="6"/>
      <c r="B2" s="6"/>
      <c r="C2" s="26"/>
      <c r="D2" s="26" t="s">
        <v>135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>
      <c r="A3" s="6"/>
      <c r="B3" s="6"/>
      <c r="C3" s="26"/>
      <c r="D3" s="26" t="s">
        <v>136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>
      <c r="A4" s="6"/>
      <c r="B4" s="6"/>
      <c r="C4" s="26"/>
      <c r="D4" s="26" t="s">
        <v>181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6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4:9" ht="13.5" thickBot="1">
      <c r="D7" s="49"/>
      <c r="E7" s="150" t="s">
        <v>168</v>
      </c>
      <c r="F7" s="151"/>
      <c r="G7" s="152"/>
      <c r="I7" s="3"/>
    </row>
    <row r="8" spans="1:9" ht="13.5" thickBot="1">
      <c r="A8" s="1"/>
      <c r="B8" s="48"/>
      <c r="C8" s="156" t="s">
        <v>169</v>
      </c>
      <c r="D8" s="156"/>
      <c r="E8" s="51" t="s">
        <v>195</v>
      </c>
      <c r="F8" s="52" t="s">
        <v>196</v>
      </c>
      <c r="G8" s="15" t="s">
        <v>194</v>
      </c>
      <c r="I8" s="3"/>
    </row>
    <row r="9" spans="1:9" ht="46.5" customHeight="1" thickBot="1">
      <c r="A9" s="64" t="s">
        <v>183</v>
      </c>
      <c r="B9" s="137" t="s">
        <v>182</v>
      </c>
      <c r="C9" s="138"/>
      <c r="D9" s="10" t="s">
        <v>170</v>
      </c>
      <c r="E9" s="153" t="s">
        <v>184</v>
      </c>
      <c r="F9" s="154"/>
      <c r="G9" s="155"/>
      <c r="I9" s="2"/>
    </row>
    <row r="10" spans="1:9" ht="16.5" thickBot="1">
      <c r="A10" s="12" t="s">
        <v>28</v>
      </c>
      <c r="B10" s="136" t="s">
        <v>186</v>
      </c>
      <c r="C10" s="217"/>
      <c r="D10" s="65" t="s">
        <v>171</v>
      </c>
      <c r="E10" s="153" t="s">
        <v>187</v>
      </c>
      <c r="F10" s="154"/>
      <c r="G10" s="155"/>
      <c r="I10" s="2"/>
    </row>
    <row r="11" spans="1:9" ht="16.5" thickBot="1">
      <c r="A11" s="12" t="s">
        <v>36</v>
      </c>
      <c r="B11" s="215" t="s">
        <v>185</v>
      </c>
      <c r="C11" s="216"/>
      <c r="D11" s="65" t="s">
        <v>172</v>
      </c>
      <c r="E11" s="153" t="s">
        <v>188</v>
      </c>
      <c r="F11" s="154"/>
      <c r="G11" s="155"/>
      <c r="I11" s="2"/>
    </row>
    <row r="12" spans="1:9" ht="16.5" customHeight="1" thickBot="1">
      <c r="A12" s="43" t="s">
        <v>158</v>
      </c>
      <c r="B12" s="226" t="s">
        <v>189</v>
      </c>
      <c r="C12" s="226"/>
      <c r="D12" s="66" t="s">
        <v>173</v>
      </c>
      <c r="E12" s="223" t="s">
        <v>190</v>
      </c>
      <c r="F12" s="224"/>
      <c r="G12" s="225"/>
      <c r="I12" s="2"/>
    </row>
    <row r="13" spans="1:9" ht="17.25" customHeight="1">
      <c r="A13" s="12" t="s">
        <v>152</v>
      </c>
      <c r="B13" s="67" t="s">
        <v>198</v>
      </c>
      <c r="C13" s="42"/>
      <c r="D13" s="157"/>
      <c r="E13" s="157"/>
      <c r="F13" s="157"/>
      <c r="G13" s="157"/>
      <c r="I13" s="2"/>
    </row>
    <row r="14" spans="1:9" ht="15.75">
      <c r="A14" s="12" t="s">
        <v>133</v>
      </c>
      <c r="B14" s="136" t="s">
        <v>191</v>
      </c>
      <c r="C14" s="136"/>
      <c r="D14" s="136"/>
      <c r="E14" s="136"/>
      <c r="F14" s="136"/>
      <c r="G14" s="136"/>
      <c r="I14" s="2"/>
    </row>
    <row r="15" spans="1:9" ht="49.5" customHeight="1">
      <c r="A15" s="221" t="s">
        <v>180</v>
      </c>
      <c r="B15" s="221"/>
      <c r="C15" s="222"/>
      <c r="D15" s="157"/>
      <c r="E15" s="157"/>
      <c r="F15" s="157"/>
      <c r="G15" s="157"/>
      <c r="I15" s="2"/>
    </row>
    <row r="16" spans="1:9" ht="16.5" thickBot="1">
      <c r="A16" s="12" t="s">
        <v>46</v>
      </c>
      <c r="B16" s="12"/>
      <c r="C16" s="4"/>
      <c r="D16" s="2"/>
      <c r="E16" s="4"/>
      <c r="F16" s="4"/>
      <c r="G16" s="4"/>
      <c r="H16" s="4"/>
      <c r="I16" s="4"/>
    </row>
    <row r="17" spans="1:9" ht="16.5" thickBot="1">
      <c r="A17" s="12" t="s">
        <v>43</v>
      </c>
      <c r="B17" s="12"/>
      <c r="C17" s="20"/>
      <c r="D17" s="20"/>
      <c r="E17" s="158" t="s">
        <v>45</v>
      </c>
      <c r="F17" s="159"/>
      <c r="G17" s="160"/>
      <c r="H17" s="4"/>
      <c r="I17" s="4"/>
    </row>
    <row r="18" spans="1:9" ht="16.5" thickBot="1">
      <c r="A18" s="12" t="s">
        <v>44</v>
      </c>
      <c r="B18" s="12"/>
      <c r="C18" s="2"/>
      <c r="D18" s="21"/>
      <c r="E18" s="161"/>
      <c r="F18" s="162"/>
      <c r="G18" s="163"/>
      <c r="H18" s="4"/>
      <c r="I18" s="4"/>
    </row>
    <row r="19" spans="1:9" ht="15.75">
      <c r="A19" s="12"/>
      <c r="B19" s="12"/>
      <c r="C19" s="4"/>
      <c r="D19" s="2"/>
      <c r="E19" s="4"/>
      <c r="F19" s="4"/>
      <c r="G19" s="4"/>
      <c r="H19" s="4"/>
      <c r="I19" s="4"/>
    </row>
    <row r="20" spans="1:9" ht="15.75">
      <c r="A20" s="12"/>
      <c r="B20" s="12"/>
      <c r="C20" s="4"/>
      <c r="D20" s="4"/>
      <c r="E20" s="4"/>
      <c r="F20" s="4"/>
      <c r="G20" s="4"/>
      <c r="H20" s="4"/>
      <c r="I20" s="4"/>
    </row>
    <row r="21" spans="1:9" ht="15.75">
      <c r="A21" s="227" t="s">
        <v>155</v>
      </c>
      <c r="B21" s="227"/>
      <c r="C21" s="227"/>
      <c r="D21" s="227"/>
      <c r="E21" s="227"/>
      <c r="F21" s="227"/>
      <c r="G21" s="227"/>
      <c r="H21" s="6"/>
      <c r="I21" s="6"/>
    </row>
    <row r="22" spans="1:9" ht="15.75">
      <c r="A22" s="227" t="s">
        <v>197</v>
      </c>
      <c r="B22" s="227"/>
      <c r="C22" s="227"/>
      <c r="D22" s="227"/>
      <c r="E22" s="227"/>
      <c r="F22" s="227"/>
      <c r="G22" s="227"/>
      <c r="H22" s="7"/>
      <c r="I22" s="7"/>
    </row>
    <row r="23" spans="1:9" ht="15.75">
      <c r="A23" s="11"/>
      <c r="B23" s="11"/>
      <c r="C23" s="6"/>
      <c r="D23" s="6"/>
      <c r="E23" s="6"/>
      <c r="F23" s="6"/>
      <c r="G23" s="6"/>
      <c r="H23" s="7"/>
      <c r="I23" s="7"/>
    </row>
    <row r="24" spans="1:9" ht="15.75">
      <c r="A24" s="6"/>
      <c r="B24" s="6"/>
      <c r="C24" s="23" t="s">
        <v>27</v>
      </c>
      <c r="D24" s="24" t="s">
        <v>26</v>
      </c>
      <c r="E24" s="124">
        <v>1801001</v>
      </c>
      <c r="F24" s="125"/>
      <c r="G24" s="126"/>
      <c r="H24" s="7"/>
      <c r="I24" s="7"/>
    </row>
    <row r="25" spans="1:9" ht="16.5" thickBot="1">
      <c r="A25" s="6"/>
      <c r="B25" s="6"/>
      <c r="C25" s="6"/>
      <c r="D25" s="6"/>
      <c r="E25" s="6"/>
      <c r="F25" s="6"/>
      <c r="G25" s="6"/>
      <c r="H25" s="7"/>
      <c r="I25" s="7"/>
    </row>
    <row r="26" spans="1:9" ht="13.5" customHeight="1">
      <c r="A26" s="199" t="s">
        <v>156</v>
      </c>
      <c r="B26" s="200"/>
      <c r="C26" s="31" t="s">
        <v>0</v>
      </c>
      <c r="D26" s="33" t="s">
        <v>1</v>
      </c>
      <c r="E26" s="107" t="s">
        <v>2</v>
      </c>
      <c r="F26" s="146"/>
      <c r="G26" s="147"/>
      <c r="I26" s="9"/>
    </row>
    <row r="27" spans="1:9" ht="13.5" thickBot="1">
      <c r="A27" s="201"/>
      <c r="B27" s="202"/>
      <c r="C27" s="32" t="s">
        <v>3</v>
      </c>
      <c r="D27" s="34" t="s">
        <v>4</v>
      </c>
      <c r="E27" s="127" t="s">
        <v>5</v>
      </c>
      <c r="F27" s="128"/>
      <c r="G27" s="129"/>
      <c r="I27" s="9"/>
    </row>
    <row r="28" spans="1:9" ht="13.5" customHeight="1" thickBot="1">
      <c r="A28" s="142">
        <v>1</v>
      </c>
      <c r="B28" s="143"/>
      <c r="C28" s="30">
        <v>2</v>
      </c>
      <c r="D28" s="30" t="s">
        <v>6</v>
      </c>
      <c r="E28" s="130">
        <v>4</v>
      </c>
      <c r="F28" s="131"/>
      <c r="G28" s="132"/>
      <c r="I28" s="8"/>
    </row>
    <row r="29" spans="1:9" ht="15.75" customHeight="1">
      <c r="A29" s="144" t="s">
        <v>137</v>
      </c>
      <c r="B29" s="145"/>
      <c r="C29" s="28"/>
      <c r="D29" s="53"/>
      <c r="E29" s="133"/>
      <c r="F29" s="134"/>
      <c r="G29" s="135"/>
      <c r="I29" s="10"/>
    </row>
    <row r="30" spans="1:9" ht="15.75" customHeight="1">
      <c r="A30" s="122" t="s">
        <v>47</v>
      </c>
      <c r="B30" s="123"/>
      <c r="C30" s="27" t="s">
        <v>48</v>
      </c>
      <c r="D30" s="54"/>
      <c r="E30" s="218"/>
      <c r="F30" s="219"/>
      <c r="G30" s="220"/>
      <c r="I30" s="10"/>
    </row>
    <row r="31" spans="1:9" ht="15.75" customHeight="1">
      <c r="A31" s="120" t="s">
        <v>7</v>
      </c>
      <c r="B31" s="121"/>
      <c r="C31" s="27" t="s">
        <v>49</v>
      </c>
      <c r="D31" s="54"/>
      <c r="E31" s="139"/>
      <c r="F31" s="140"/>
      <c r="G31" s="141"/>
      <c r="I31" s="10"/>
    </row>
    <row r="32" spans="1:9" ht="15.75" customHeight="1">
      <c r="A32" s="120" t="s">
        <v>31</v>
      </c>
      <c r="B32" s="121"/>
      <c r="C32" s="16" t="s">
        <v>50</v>
      </c>
      <c r="D32" s="55"/>
      <c r="E32" s="139"/>
      <c r="F32" s="140"/>
      <c r="G32" s="141"/>
      <c r="I32" s="10"/>
    </row>
    <row r="33" spans="1:9" ht="15.75" customHeight="1">
      <c r="A33" s="120" t="s">
        <v>40</v>
      </c>
      <c r="B33" s="121"/>
      <c r="C33" s="16" t="s">
        <v>51</v>
      </c>
      <c r="D33" s="69">
        <v>9961</v>
      </c>
      <c r="E33" s="87">
        <v>11432</v>
      </c>
      <c r="F33" s="88"/>
      <c r="G33" s="89"/>
      <c r="I33" s="10"/>
    </row>
    <row r="34" spans="1:9" ht="15.75" customHeight="1">
      <c r="A34" s="120" t="s">
        <v>52</v>
      </c>
      <c r="B34" s="121"/>
      <c r="C34" s="16" t="s">
        <v>53</v>
      </c>
      <c r="D34" s="69">
        <f>D35-D36</f>
        <v>6531</v>
      </c>
      <c r="E34" s="87">
        <f>E35-E36</f>
        <v>7553</v>
      </c>
      <c r="F34" s="88"/>
      <c r="G34" s="89"/>
      <c r="I34" s="10"/>
    </row>
    <row r="35" spans="1:9" ht="15.75" customHeight="1">
      <c r="A35" s="120" t="s">
        <v>7</v>
      </c>
      <c r="B35" s="121"/>
      <c r="C35" s="16" t="s">
        <v>54</v>
      </c>
      <c r="D35" s="69">
        <v>11181</v>
      </c>
      <c r="E35" s="87">
        <v>13131</v>
      </c>
      <c r="F35" s="88"/>
      <c r="G35" s="89"/>
      <c r="I35" s="10"/>
    </row>
    <row r="36" spans="1:9" ht="15.75" customHeight="1">
      <c r="A36" s="120" t="s">
        <v>8</v>
      </c>
      <c r="B36" s="121"/>
      <c r="C36" s="16" t="s">
        <v>55</v>
      </c>
      <c r="D36" s="69">
        <v>4650</v>
      </c>
      <c r="E36" s="87">
        <v>5578</v>
      </c>
      <c r="F36" s="88"/>
      <c r="G36" s="89"/>
      <c r="I36" s="10"/>
    </row>
    <row r="37" spans="1:9" ht="15.75" customHeight="1">
      <c r="A37" s="120" t="s">
        <v>56</v>
      </c>
      <c r="B37" s="121"/>
      <c r="C37" s="29" t="s">
        <v>57</v>
      </c>
      <c r="D37" s="69"/>
      <c r="E37" s="87"/>
      <c r="F37" s="88"/>
      <c r="G37" s="89"/>
      <c r="I37" s="10"/>
    </row>
    <row r="38" spans="1:9" ht="15.75" customHeight="1">
      <c r="A38" s="164" t="s">
        <v>160</v>
      </c>
      <c r="B38" s="165"/>
      <c r="C38" s="29" t="s">
        <v>58</v>
      </c>
      <c r="D38" s="69"/>
      <c r="E38" s="87"/>
      <c r="F38" s="88"/>
      <c r="G38" s="89"/>
      <c r="I38" s="10"/>
    </row>
    <row r="39" spans="1:9" ht="15.75" customHeight="1">
      <c r="A39" s="164" t="s">
        <v>161</v>
      </c>
      <c r="B39" s="165"/>
      <c r="C39" s="29" t="s">
        <v>59</v>
      </c>
      <c r="D39" s="69"/>
      <c r="E39" s="87"/>
      <c r="F39" s="88"/>
      <c r="G39" s="89"/>
      <c r="I39" s="10"/>
    </row>
    <row r="40" spans="1:9" ht="15.75" customHeight="1">
      <c r="A40" s="120" t="s">
        <v>60</v>
      </c>
      <c r="B40" s="121"/>
      <c r="C40" s="29" t="s">
        <v>61</v>
      </c>
      <c r="D40" s="69"/>
      <c r="E40" s="87"/>
      <c r="F40" s="88"/>
      <c r="G40" s="89"/>
      <c r="I40" s="10"/>
    </row>
    <row r="41" spans="1:9" ht="15.75" customHeight="1">
      <c r="A41" s="164" t="s">
        <v>162</v>
      </c>
      <c r="B41" s="165"/>
      <c r="C41" s="29" t="s">
        <v>62</v>
      </c>
      <c r="D41" s="69"/>
      <c r="E41" s="87"/>
      <c r="F41" s="88"/>
      <c r="G41" s="89"/>
      <c r="I41" s="10"/>
    </row>
    <row r="42" spans="1:9" ht="15.75" customHeight="1">
      <c r="A42" s="164" t="s">
        <v>163</v>
      </c>
      <c r="B42" s="165"/>
      <c r="C42" s="29" t="s">
        <v>63</v>
      </c>
      <c r="D42" s="69"/>
      <c r="E42" s="87"/>
      <c r="F42" s="88"/>
      <c r="G42" s="89"/>
      <c r="I42" s="10"/>
    </row>
    <row r="43" spans="1:9" ht="30.75" customHeight="1">
      <c r="A43" s="169" t="s">
        <v>153</v>
      </c>
      <c r="B43" s="170"/>
      <c r="C43" s="16" t="s">
        <v>64</v>
      </c>
      <c r="D43" s="69"/>
      <c r="E43" s="87"/>
      <c r="F43" s="88"/>
      <c r="G43" s="89"/>
      <c r="I43" s="10"/>
    </row>
    <row r="44" spans="1:9" ht="15.75" customHeight="1">
      <c r="A44" s="120" t="s">
        <v>138</v>
      </c>
      <c r="B44" s="121"/>
      <c r="C44" s="16" t="s">
        <v>65</v>
      </c>
      <c r="D44" s="69"/>
      <c r="E44" s="87"/>
      <c r="F44" s="88"/>
      <c r="G44" s="89"/>
      <c r="I44" s="10"/>
    </row>
    <row r="45" spans="1:9" ht="15.75" customHeight="1">
      <c r="A45" s="120" t="s">
        <v>9</v>
      </c>
      <c r="B45" s="121"/>
      <c r="C45" s="16" t="s">
        <v>66</v>
      </c>
      <c r="D45" s="69"/>
      <c r="E45" s="87"/>
      <c r="F45" s="88"/>
      <c r="G45" s="89"/>
      <c r="I45" s="10"/>
    </row>
    <row r="46" spans="1:9" ht="15.75" customHeight="1">
      <c r="A46" s="120" t="s">
        <v>10</v>
      </c>
      <c r="B46" s="121"/>
      <c r="C46" s="16" t="s">
        <v>67</v>
      </c>
      <c r="D46" s="69"/>
      <c r="E46" s="87"/>
      <c r="F46" s="88"/>
      <c r="G46" s="89"/>
      <c r="I46" s="10"/>
    </row>
    <row r="47" spans="1:9" ht="15.75" customHeight="1" thickBot="1">
      <c r="A47" s="171" t="s">
        <v>11</v>
      </c>
      <c r="B47" s="172"/>
      <c r="C47" s="56" t="s">
        <v>68</v>
      </c>
      <c r="D47" s="70"/>
      <c r="E47" s="90"/>
      <c r="F47" s="91"/>
      <c r="G47" s="92"/>
      <c r="I47" s="10"/>
    </row>
    <row r="48" spans="1:9" ht="15.75" customHeight="1" thickBot="1">
      <c r="A48" s="173" t="s">
        <v>12</v>
      </c>
      <c r="B48" s="174"/>
      <c r="C48" s="57" t="s">
        <v>69</v>
      </c>
      <c r="D48" s="71">
        <f>D33+D34</f>
        <v>16492</v>
      </c>
      <c r="E48" s="111">
        <f>E33+E34</f>
        <v>18985</v>
      </c>
      <c r="F48" s="112"/>
      <c r="G48" s="113"/>
      <c r="I48" s="10"/>
    </row>
    <row r="49" spans="1:9" ht="15.75" customHeight="1" thickBot="1">
      <c r="A49" s="175" t="s">
        <v>139</v>
      </c>
      <c r="B49" s="176"/>
      <c r="C49" s="60"/>
      <c r="D49" s="58"/>
      <c r="E49" s="114"/>
      <c r="F49" s="115"/>
      <c r="G49" s="116"/>
      <c r="I49" s="10"/>
    </row>
    <row r="50" spans="1:9" ht="15.75" customHeight="1">
      <c r="A50" s="179" t="s">
        <v>70</v>
      </c>
      <c r="B50" s="180"/>
      <c r="C50" s="59" t="s">
        <v>71</v>
      </c>
      <c r="D50" s="72">
        <v>1990</v>
      </c>
      <c r="E50" s="117">
        <v>1674</v>
      </c>
      <c r="F50" s="118"/>
      <c r="G50" s="119"/>
      <c r="I50" s="10"/>
    </row>
    <row r="51" spans="1:9" ht="15.75" customHeight="1">
      <c r="A51" s="148" t="s">
        <v>177</v>
      </c>
      <c r="B51" s="181"/>
      <c r="C51" s="27" t="s">
        <v>72</v>
      </c>
      <c r="D51" s="73"/>
      <c r="E51" s="87"/>
      <c r="F51" s="88"/>
      <c r="G51" s="89"/>
      <c r="I51" s="10"/>
    </row>
    <row r="52" spans="1:9" ht="15.75" customHeight="1">
      <c r="A52" s="182" t="s">
        <v>34</v>
      </c>
      <c r="B52" s="183"/>
      <c r="C52" s="16" t="s">
        <v>73</v>
      </c>
      <c r="D52" s="69"/>
      <c r="E52" s="87"/>
      <c r="F52" s="88"/>
      <c r="G52" s="89"/>
      <c r="I52" s="10"/>
    </row>
    <row r="53" spans="1:9" ht="15.75" customHeight="1">
      <c r="A53" s="184" t="s">
        <v>35</v>
      </c>
      <c r="B53" s="185"/>
      <c r="C53" s="16" t="s">
        <v>74</v>
      </c>
      <c r="D53" s="69"/>
      <c r="E53" s="87"/>
      <c r="F53" s="88"/>
      <c r="G53" s="89"/>
      <c r="I53" s="10"/>
    </row>
    <row r="54" spans="1:9" ht="15.75" customHeight="1">
      <c r="A54" s="182" t="s">
        <v>38</v>
      </c>
      <c r="B54" s="183"/>
      <c r="C54" s="16" t="s">
        <v>75</v>
      </c>
      <c r="D54" s="69"/>
      <c r="E54" s="87"/>
      <c r="F54" s="88"/>
      <c r="G54" s="89"/>
      <c r="I54" s="10"/>
    </row>
    <row r="55" spans="1:9" ht="15.75" customHeight="1">
      <c r="A55" s="148" t="s">
        <v>76</v>
      </c>
      <c r="B55" s="149"/>
      <c r="C55" s="16" t="s">
        <v>77</v>
      </c>
      <c r="D55" s="69"/>
      <c r="E55" s="87"/>
      <c r="F55" s="88"/>
      <c r="G55" s="89"/>
      <c r="I55" s="10"/>
    </row>
    <row r="56" spans="1:9" ht="15.75" customHeight="1">
      <c r="A56" s="148" t="s">
        <v>140</v>
      </c>
      <c r="B56" s="149"/>
      <c r="C56" s="16" t="s">
        <v>78</v>
      </c>
      <c r="D56" s="69"/>
      <c r="E56" s="87"/>
      <c r="F56" s="88"/>
      <c r="G56" s="89"/>
      <c r="I56" s="10"/>
    </row>
    <row r="57" spans="1:9" ht="15.75" customHeight="1">
      <c r="A57" s="186" t="s">
        <v>142</v>
      </c>
      <c r="B57" s="187"/>
      <c r="C57" s="44"/>
      <c r="D57" s="74"/>
      <c r="E57" s="81"/>
      <c r="F57" s="109"/>
      <c r="G57" s="110"/>
      <c r="I57" s="10"/>
    </row>
    <row r="58" spans="1:9" ht="15.75" customHeight="1">
      <c r="A58" s="188" t="s">
        <v>141</v>
      </c>
      <c r="B58" s="189"/>
      <c r="C58" s="27" t="s">
        <v>79</v>
      </c>
      <c r="D58" s="75"/>
      <c r="E58" s="101"/>
      <c r="F58" s="102"/>
      <c r="G58" s="103"/>
      <c r="I58" s="10"/>
    </row>
    <row r="59" spans="1:9" ht="15.75" customHeight="1">
      <c r="A59" s="148" t="s">
        <v>13</v>
      </c>
      <c r="B59" s="149"/>
      <c r="C59" s="27" t="s">
        <v>80</v>
      </c>
      <c r="D59" s="73"/>
      <c r="E59" s="87"/>
      <c r="F59" s="88"/>
      <c r="G59" s="89"/>
      <c r="I59" s="10"/>
    </row>
    <row r="60" spans="1:9" ht="15.75" customHeight="1">
      <c r="A60" s="177" t="s">
        <v>81</v>
      </c>
      <c r="B60" s="178"/>
      <c r="C60" s="16" t="s">
        <v>82</v>
      </c>
      <c r="D60" s="69"/>
      <c r="E60" s="87"/>
      <c r="F60" s="88"/>
      <c r="G60" s="89"/>
      <c r="I60" s="10"/>
    </row>
    <row r="61" spans="1:9" ht="15.75" customHeight="1">
      <c r="A61" s="148" t="s">
        <v>84</v>
      </c>
      <c r="B61" s="149"/>
      <c r="C61" s="16" t="s">
        <v>85</v>
      </c>
      <c r="D61" s="69"/>
      <c r="E61" s="87"/>
      <c r="F61" s="88"/>
      <c r="G61" s="89"/>
      <c r="I61" s="10"/>
    </row>
    <row r="62" spans="1:9" ht="15.75" customHeight="1">
      <c r="A62" s="148" t="s">
        <v>14</v>
      </c>
      <c r="B62" s="149"/>
      <c r="C62" s="16" t="s">
        <v>83</v>
      </c>
      <c r="D62" s="69">
        <v>36</v>
      </c>
      <c r="E62" s="87">
        <v>31</v>
      </c>
      <c r="F62" s="88"/>
      <c r="G62" s="89"/>
      <c r="I62" s="10"/>
    </row>
    <row r="63" spans="1:9" ht="15.75" customHeight="1">
      <c r="A63" s="148" t="s">
        <v>15</v>
      </c>
      <c r="B63" s="149"/>
      <c r="C63" s="29" t="s">
        <v>86</v>
      </c>
      <c r="D63" s="69"/>
      <c r="E63" s="87"/>
      <c r="F63" s="88"/>
      <c r="G63" s="89"/>
      <c r="I63" s="10"/>
    </row>
    <row r="64" spans="1:9" ht="15.75" customHeight="1">
      <c r="A64" s="148" t="s">
        <v>87</v>
      </c>
      <c r="B64" s="149"/>
      <c r="C64" s="29" t="s">
        <v>88</v>
      </c>
      <c r="D64" s="69">
        <v>2743</v>
      </c>
      <c r="E64" s="87">
        <v>5858</v>
      </c>
      <c r="F64" s="88"/>
      <c r="G64" s="89"/>
      <c r="I64" s="10"/>
    </row>
    <row r="65" spans="1:9" ht="15.75" customHeight="1">
      <c r="A65" s="148" t="s">
        <v>178</v>
      </c>
      <c r="B65" s="149"/>
      <c r="C65" s="16" t="s">
        <v>89</v>
      </c>
      <c r="D65" s="69"/>
      <c r="E65" s="87"/>
      <c r="F65" s="88"/>
      <c r="G65" s="89"/>
      <c r="I65" s="10"/>
    </row>
    <row r="66" spans="1:9" ht="15.75" customHeight="1">
      <c r="A66" s="182" t="s">
        <v>143</v>
      </c>
      <c r="B66" s="183"/>
      <c r="C66" s="16" t="s">
        <v>90</v>
      </c>
      <c r="D66" s="69"/>
      <c r="E66" s="87"/>
      <c r="F66" s="88"/>
      <c r="G66" s="89"/>
      <c r="I66" s="10"/>
    </row>
    <row r="67" spans="1:9" ht="15.75" customHeight="1">
      <c r="A67" s="148" t="s">
        <v>91</v>
      </c>
      <c r="B67" s="149"/>
      <c r="C67" s="16" t="s">
        <v>92</v>
      </c>
      <c r="D67" s="69"/>
      <c r="E67" s="87">
        <v>40</v>
      </c>
      <c r="F67" s="88"/>
      <c r="G67" s="89"/>
      <c r="I67" s="10"/>
    </row>
    <row r="68" spans="1:9" ht="15.75" customHeight="1" thickBot="1">
      <c r="A68" s="197" t="s">
        <v>16</v>
      </c>
      <c r="B68" s="198"/>
      <c r="C68" s="56" t="s">
        <v>93</v>
      </c>
      <c r="D68" s="70"/>
      <c r="E68" s="90"/>
      <c r="F68" s="91"/>
      <c r="G68" s="92"/>
      <c r="I68" s="10"/>
    </row>
    <row r="69" spans="1:9" ht="15.75" customHeight="1" thickBot="1">
      <c r="A69" s="173" t="s">
        <v>17</v>
      </c>
      <c r="B69" s="174"/>
      <c r="C69" s="57" t="s">
        <v>94</v>
      </c>
      <c r="D69" s="76">
        <f>D50+D62+D64</f>
        <v>4769</v>
      </c>
      <c r="E69" s="95">
        <f>E50+E62+E64+E67</f>
        <v>7603</v>
      </c>
      <c r="F69" s="96"/>
      <c r="G69" s="97"/>
      <c r="I69" s="10"/>
    </row>
    <row r="70" spans="1:9" ht="39" customHeight="1" thickBot="1">
      <c r="A70" s="209" t="s">
        <v>144</v>
      </c>
      <c r="B70" s="210"/>
      <c r="C70" s="61" t="s">
        <v>95</v>
      </c>
      <c r="D70" s="62"/>
      <c r="E70" s="190"/>
      <c r="F70" s="191"/>
      <c r="G70" s="192"/>
      <c r="I70" s="10"/>
    </row>
    <row r="71" spans="1:9" ht="15.75" customHeight="1" thickBot="1">
      <c r="A71" s="203" t="s">
        <v>18</v>
      </c>
      <c r="B71" s="204"/>
      <c r="C71" s="57" t="s">
        <v>96</v>
      </c>
      <c r="D71" s="76">
        <f>D48+D69</f>
        <v>21261</v>
      </c>
      <c r="E71" s="95">
        <f>E48+E69</f>
        <v>26588</v>
      </c>
      <c r="F71" s="96"/>
      <c r="G71" s="97"/>
      <c r="I71" s="10"/>
    </row>
    <row r="72" spans="1:9" ht="15.75" customHeight="1">
      <c r="A72" s="40"/>
      <c r="B72" s="40"/>
      <c r="C72" s="9"/>
      <c r="D72" s="39"/>
      <c r="E72" s="39"/>
      <c r="F72" s="39"/>
      <c r="G72" s="39"/>
      <c r="I72" s="10"/>
    </row>
    <row r="73" spans="1:9" ht="15.75" thickBot="1">
      <c r="A73" s="10"/>
      <c r="B73" s="10"/>
      <c r="C73" s="35"/>
      <c r="D73" s="36"/>
      <c r="E73" s="36"/>
      <c r="F73" s="36"/>
      <c r="G73" s="37"/>
      <c r="I73" s="10"/>
    </row>
    <row r="74" spans="1:7" ht="24.75" customHeight="1">
      <c r="A74" s="199" t="s">
        <v>159</v>
      </c>
      <c r="B74" s="200"/>
      <c r="C74" s="31" t="s">
        <v>0</v>
      </c>
      <c r="D74" s="31" t="s">
        <v>1</v>
      </c>
      <c r="E74" s="107" t="s">
        <v>2</v>
      </c>
      <c r="F74" s="108"/>
      <c r="G74" s="86"/>
    </row>
    <row r="75" spans="1:9" ht="17.25" customHeight="1" thickBot="1">
      <c r="A75" s="201"/>
      <c r="B75" s="202"/>
      <c r="C75" s="32" t="s">
        <v>3</v>
      </c>
      <c r="D75" s="32" t="s">
        <v>4</v>
      </c>
      <c r="E75" s="45" t="s">
        <v>39</v>
      </c>
      <c r="F75" s="46"/>
      <c r="G75" s="47"/>
      <c r="I75" s="9"/>
    </row>
    <row r="76" spans="1:9" ht="15.75" thickBot="1">
      <c r="A76" s="142">
        <v>1</v>
      </c>
      <c r="B76" s="143"/>
      <c r="C76" s="38">
        <v>2</v>
      </c>
      <c r="D76" s="38" t="s">
        <v>6</v>
      </c>
      <c r="E76" s="82">
        <v>4</v>
      </c>
      <c r="F76" s="83"/>
      <c r="G76" s="84"/>
      <c r="I76" s="9"/>
    </row>
    <row r="77" spans="1:9" ht="15.75" customHeight="1">
      <c r="A77" s="144" t="s">
        <v>145</v>
      </c>
      <c r="B77" s="145"/>
      <c r="C77" s="41"/>
      <c r="D77" s="41"/>
      <c r="E77" s="85"/>
      <c r="F77" s="79"/>
      <c r="G77" s="80"/>
      <c r="I77" s="8"/>
    </row>
    <row r="78" spans="1:9" ht="15.75" customHeight="1">
      <c r="A78" s="195" t="s">
        <v>179</v>
      </c>
      <c r="B78" s="196"/>
      <c r="C78" s="27" t="s">
        <v>97</v>
      </c>
      <c r="D78" s="73">
        <v>10758</v>
      </c>
      <c r="E78" s="101">
        <v>10758</v>
      </c>
      <c r="F78" s="102"/>
      <c r="G78" s="103"/>
      <c r="I78" s="10"/>
    </row>
    <row r="79" spans="1:9" ht="15.75" customHeight="1">
      <c r="A79" s="148" t="s">
        <v>98</v>
      </c>
      <c r="B79" s="149"/>
      <c r="C79" s="27" t="s">
        <v>99</v>
      </c>
      <c r="D79" s="73"/>
      <c r="E79" s="87"/>
      <c r="F79" s="88"/>
      <c r="G79" s="89"/>
      <c r="I79" s="10"/>
    </row>
    <row r="80" spans="1:9" ht="15.75" customHeight="1">
      <c r="A80" s="148" t="s">
        <v>100</v>
      </c>
      <c r="B80" s="149"/>
      <c r="C80" s="16" t="s">
        <v>101</v>
      </c>
      <c r="D80" s="69"/>
      <c r="E80" s="87">
        <v>269</v>
      </c>
      <c r="F80" s="88"/>
      <c r="G80" s="89"/>
      <c r="I80" s="10"/>
    </row>
    <row r="81" spans="1:9" ht="15.75" customHeight="1">
      <c r="A81" s="148" t="s">
        <v>19</v>
      </c>
      <c r="B81" s="149"/>
      <c r="C81" s="16" t="s">
        <v>102</v>
      </c>
      <c r="D81" s="69"/>
      <c r="E81" s="87"/>
      <c r="F81" s="88"/>
      <c r="G81" s="89"/>
      <c r="I81" s="10"/>
    </row>
    <row r="82" spans="1:9" ht="15.75" customHeight="1">
      <c r="A82" s="148" t="s">
        <v>20</v>
      </c>
      <c r="B82" s="149"/>
      <c r="C82" s="16" t="s">
        <v>103</v>
      </c>
      <c r="D82" s="69">
        <v>48</v>
      </c>
      <c r="E82" s="87">
        <v>5718</v>
      </c>
      <c r="F82" s="88"/>
      <c r="G82" s="89"/>
      <c r="I82" s="10"/>
    </row>
    <row r="83" spans="1:9" ht="15.75" customHeight="1">
      <c r="A83" s="148" t="s">
        <v>21</v>
      </c>
      <c r="B83" s="149"/>
      <c r="C83" s="16" t="s">
        <v>104</v>
      </c>
      <c r="D83" s="69" t="s">
        <v>164</v>
      </c>
      <c r="E83" s="87" t="s">
        <v>164</v>
      </c>
      <c r="F83" s="88"/>
      <c r="G83" s="89"/>
      <c r="I83" s="10"/>
    </row>
    <row r="84" spans="1:9" ht="15.75" customHeight="1" thickBot="1">
      <c r="A84" s="197" t="s">
        <v>22</v>
      </c>
      <c r="B84" s="198"/>
      <c r="C84" s="56" t="s">
        <v>105</v>
      </c>
      <c r="D84" s="70" t="s">
        <v>164</v>
      </c>
      <c r="E84" s="90" t="s">
        <v>164</v>
      </c>
      <c r="F84" s="91"/>
      <c r="G84" s="92"/>
      <c r="I84" s="10"/>
    </row>
    <row r="85" spans="1:9" ht="15.75" customHeight="1" thickBot="1">
      <c r="A85" s="173" t="s">
        <v>12</v>
      </c>
      <c r="B85" s="174"/>
      <c r="C85" s="57" t="s">
        <v>106</v>
      </c>
      <c r="D85" s="76">
        <f>D78+D82</f>
        <v>10806</v>
      </c>
      <c r="E85" s="95">
        <f>E78+E82+E80</f>
        <v>16745</v>
      </c>
      <c r="F85" s="96"/>
      <c r="G85" s="97"/>
      <c r="I85" s="10"/>
    </row>
    <row r="86" spans="1:9" ht="15.75" customHeight="1">
      <c r="A86" s="193" t="s">
        <v>146</v>
      </c>
      <c r="B86" s="194"/>
      <c r="C86" s="68"/>
      <c r="D86" s="77"/>
      <c r="E86" s="104"/>
      <c r="F86" s="105"/>
      <c r="G86" s="106"/>
      <c r="I86" s="10"/>
    </row>
    <row r="87" spans="1:9" ht="15.75" customHeight="1">
      <c r="A87" s="195" t="s">
        <v>32</v>
      </c>
      <c r="B87" s="196"/>
      <c r="C87" s="27" t="s">
        <v>107</v>
      </c>
      <c r="D87" s="73"/>
      <c r="E87" s="101"/>
      <c r="F87" s="102"/>
      <c r="G87" s="103"/>
      <c r="I87" s="10"/>
    </row>
    <row r="88" spans="1:9" ht="15.75" customHeight="1">
      <c r="A88" s="148" t="s">
        <v>24</v>
      </c>
      <c r="B88" s="149"/>
      <c r="C88" s="27" t="s">
        <v>108</v>
      </c>
      <c r="D88" s="69"/>
      <c r="E88" s="87"/>
      <c r="F88" s="88"/>
      <c r="G88" s="89"/>
      <c r="I88" s="10"/>
    </row>
    <row r="89" spans="1:9" ht="15.75" customHeight="1">
      <c r="A89" s="148" t="s">
        <v>33</v>
      </c>
      <c r="B89" s="149"/>
      <c r="C89" s="16" t="s">
        <v>109</v>
      </c>
      <c r="D89" s="69"/>
      <c r="E89" s="87"/>
      <c r="F89" s="88"/>
      <c r="G89" s="89"/>
      <c r="I89" s="10"/>
    </row>
    <row r="90" spans="1:9" ht="15.75" customHeight="1">
      <c r="A90" s="148" t="s">
        <v>110</v>
      </c>
      <c r="B90" s="149"/>
      <c r="C90" s="16" t="s">
        <v>111</v>
      </c>
      <c r="D90" s="69"/>
      <c r="E90" s="87"/>
      <c r="F90" s="88"/>
      <c r="G90" s="89"/>
      <c r="I90" s="10"/>
    </row>
    <row r="91" spans="1:9" ht="15.75" customHeight="1" thickBot="1">
      <c r="A91" s="197" t="s">
        <v>23</v>
      </c>
      <c r="B91" s="198"/>
      <c r="C91" s="56" t="s">
        <v>112</v>
      </c>
      <c r="D91" s="70">
        <v>9961</v>
      </c>
      <c r="E91" s="90">
        <v>9820</v>
      </c>
      <c r="F91" s="91"/>
      <c r="G91" s="92"/>
      <c r="I91" s="10"/>
    </row>
    <row r="92" spans="1:9" ht="15.75" customHeight="1" thickBot="1">
      <c r="A92" s="203" t="s">
        <v>17</v>
      </c>
      <c r="B92" s="204"/>
      <c r="C92" s="57" t="s">
        <v>113</v>
      </c>
      <c r="D92" s="76">
        <f>D91</f>
        <v>9961</v>
      </c>
      <c r="E92" s="95">
        <f>E91</f>
        <v>9820</v>
      </c>
      <c r="F92" s="96"/>
      <c r="G92" s="97"/>
      <c r="I92" s="10"/>
    </row>
    <row r="93" spans="1:9" ht="15.75" customHeight="1">
      <c r="A93" s="193" t="s">
        <v>147</v>
      </c>
      <c r="B93" s="194"/>
      <c r="C93" s="68"/>
      <c r="D93" s="77"/>
      <c r="E93" s="104"/>
      <c r="F93" s="105"/>
      <c r="G93" s="106"/>
      <c r="I93" s="10"/>
    </row>
    <row r="94" spans="1:9" ht="15.75" customHeight="1">
      <c r="A94" s="195" t="s">
        <v>25</v>
      </c>
      <c r="B94" s="196"/>
      <c r="C94" s="27" t="s">
        <v>114</v>
      </c>
      <c r="D94" s="73"/>
      <c r="E94" s="101"/>
      <c r="F94" s="102"/>
      <c r="G94" s="103"/>
      <c r="I94" s="10"/>
    </row>
    <row r="95" spans="1:9" ht="15.75" customHeight="1">
      <c r="A95" s="211" t="s">
        <v>148</v>
      </c>
      <c r="B95" s="212"/>
      <c r="C95" s="29"/>
      <c r="D95" s="74"/>
      <c r="E95" s="81"/>
      <c r="F95" s="109"/>
      <c r="G95" s="110"/>
      <c r="I95" s="10"/>
    </row>
    <row r="96" spans="1:9" ht="15.75" customHeight="1">
      <c r="A96" s="213" t="s">
        <v>150</v>
      </c>
      <c r="B96" s="214"/>
      <c r="C96" s="27" t="s">
        <v>115</v>
      </c>
      <c r="D96" s="75"/>
      <c r="E96" s="101"/>
      <c r="F96" s="102"/>
      <c r="G96" s="103"/>
      <c r="I96" s="10"/>
    </row>
    <row r="97" spans="1:9" ht="15.75" customHeight="1">
      <c r="A97" s="177" t="s">
        <v>157</v>
      </c>
      <c r="B97" s="178"/>
      <c r="C97" s="27" t="s">
        <v>116</v>
      </c>
      <c r="D97" s="73"/>
      <c r="E97" s="87"/>
      <c r="F97" s="88"/>
      <c r="G97" s="89"/>
      <c r="I97" s="10"/>
    </row>
    <row r="98" spans="1:9" ht="15.75" customHeight="1">
      <c r="A98" s="177" t="s">
        <v>149</v>
      </c>
      <c r="B98" s="178"/>
      <c r="C98" s="29" t="s">
        <v>117</v>
      </c>
      <c r="D98" s="69">
        <v>8</v>
      </c>
      <c r="E98" s="87">
        <v>4</v>
      </c>
      <c r="F98" s="88"/>
      <c r="G98" s="89"/>
      <c r="I98" s="10"/>
    </row>
    <row r="99" spans="1:9" ht="15.75" customHeight="1">
      <c r="A99" s="177" t="s">
        <v>81</v>
      </c>
      <c r="B99" s="178"/>
      <c r="C99" s="16" t="s">
        <v>118</v>
      </c>
      <c r="D99" s="69"/>
      <c r="E99" s="87"/>
      <c r="F99" s="88"/>
      <c r="G99" s="89"/>
      <c r="I99" s="10"/>
    </row>
    <row r="100" spans="1:9" ht="15.75" customHeight="1">
      <c r="A100" s="177" t="s">
        <v>166</v>
      </c>
      <c r="B100" s="178"/>
      <c r="C100" s="16" t="s">
        <v>119</v>
      </c>
      <c r="D100" s="69"/>
      <c r="E100" s="87"/>
      <c r="F100" s="88"/>
      <c r="G100" s="89"/>
      <c r="I100" s="10"/>
    </row>
    <row r="101" spans="1:9" ht="15.75" customHeight="1">
      <c r="A101" s="177" t="s">
        <v>167</v>
      </c>
      <c r="B101" s="178"/>
      <c r="C101" s="16" t="s">
        <v>120</v>
      </c>
      <c r="D101" s="69">
        <v>34</v>
      </c>
      <c r="E101" s="87">
        <v>19</v>
      </c>
      <c r="F101" s="88"/>
      <c r="G101" s="89"/>
      <c r="I101" s="10"/>
    </row>
    <row r="102" spans="1:9" ht="15.75" customHeight="1">
      <c r="A102" s="177" t="s">
        <v>165</v>
      </c>
      <c r="B102" s="178"/>
      <c r="C102" s="16" t="s">
        <v>121</v>
      </c>
      <c r="D102" s="69"/>
      <c r="E102" s="87"/>
      <c r="F102" s="88"/>
      <c r="G102" s="89"/>
      <c r="I102" s="10"/>
    </row>
    <row r="103" spans="1:9" ht="15.75" customHeight="1">
      <c r="A103" s="148" t="s">
        <v>151</v>
      </c>
      <c r="B103" s="149"/>
      <c r="C103" s="16" t="s">
        <v>122</v>
      </c>
      <c r="D103" s="69"/>
      <c r="E103" s="87"/>
      <c r="F103" s="88"/>
      <c r="G103" s="89"/>
      <c r="I103" s="10"/>
    </row>
    <row r="104" spans="1:9" ht="15.75" customHeight="1">
      <c r="A104" s="207" t="s">
        <v>123</v>
      </c>
      <c r="B104" s="208"/>
      <c r="C104" s="16" t="s">
        <v>124</v>
      </c>
      <c r="D104" s="69">
        <v>452</v>
      </c>
      <c r="E104" s="87"/>
      <c r="F104" s="88"/>
      <c r="G104" s="89"/>
      <c r="I104" s="10"/>
    </row>
    <row r="105" spans="1:9" ht="15.75" customHeight="1">
      <c r="A105" s="207" t="s">
        <v>125</v>
      </c>
      <c r="B105" s="208"/>
      <c r="C105" s="16" t="s">
        <v>126</v>
      </c>
      <c r="D105" s="69"/>
      <c r="E105" s="87"/>
      <c r="F105" s="88"/>
      <c r="G105" s="89"/>
      <c r="I105" s="10"/>
    </row>
    <row r="106" spans="1:9" ht="15.75" customHeight="1" thickBot="1">
      <c r="A106" s="197" t="s">
        <v>127</v>
      </c>
      <c r="B106" s="198"/>
      <c r="C106" s="56" t="s">
        <v>128</v>
      </c>
      <c r="D106" s="70"/>
      <c r="E106" s="90"/>
      <c r="F106" s="91"/>
      <c r="G106" s="92"/>
      <c r="I106" s="10"/>
    </row>
    <row r="107" spans="1:9" ht="15.75" customHeight="1" thickBot="1">
      <c r="A107" s="203" t="s">
        <v>130</v>
      </c>
      <c r="B107" s="204"/>
      <c r="C107" s="57" t="s">
        <v>129</v>
      </c>
      <c r="D107" s="76">
        <f>D98+D101+D106+D104</f>
        <v>494</v>
      </c>
      <c r="E107" s="95">
        <f>E97+E98+E100+E101+E106</f>
        <v>23</v>
      </c>
      <c r="F107" s="96"/>
      <c r="G107" s="97"/>
      <c r="I107" s="10"/>
    </row>
    <row r="108" spans="1:11" ht="32.25" customHeight="1" thickBot="1">
      <c r="A108" s="205" t="s">
        <v>154</v>
      </c>
      <c r="B108" s="206"/>
      <c r="C108" s="61" t="s">
        <v>131</v>
      </c>
      <c r="D108" s="78"/>
      <c r="E108" s="98"/>
      <c r="F108" s="99"/>
      <c r="G108" s="100"/>
      <c r="I108" s="10"/>
      <c r="K108" s="63">
        <f>E109-E71</f>
        <v>0</v>
      </c>
    </row>
    <row r="109" spans="1:9" ht="15.75" customHeight="1" thickBot="1">
      <c r="A109" s="203" t="s">
        <v>18</v>
      </c>
      <c r="B109" s="204"/>
      <c r="C109" s="57" t="s">
        <v>132</v>
      </c>
      <c r="D109" s="76">
        <f>D85+D92+D107</f>
        <v>21261</v>
      </c>
      <c r="E109" s="95">
        <f>E85+E92+E107</f>
        <v>26588</v>
      </c>
      <c r="F109" s="96"/>
      <c r="G109" s="97"/>
      <c r="I109" s="10"/>
    </row>
    <row r="110" spans="1:9" ht="15.75" customHeight="1">
      <c r="A110" s="40"/>
      <c r="B110" s="40"/>
      <c r="C110" s="9"/>
      <c r="D110" s="39"/>
      <c r="E110" s="39"/>
      <c r="F110" s="39"/>
      <c r="G110" s="39"/>
      <c r="I110" s="10"/>
    </row>
    <row r="111" spans="1:11" ht="15.75" customHeight="1">
      <c r="A111" s="40"/>
      <c r="B111" s="40"/>
      <c r="C111" s="9"/>
      <c r="D111" s="39"/>
      <c r="E111" s="39"/>
      <c r="F111" s="39"/>
      <c r="G111" s="39"/>
      <c r="I111" s="10"/>
      <c r="K111" s="63">
        <f>D71-D109</f>
        <v>0</v>
      </c>
    </row>
    <row r="112" spans="1:9" ht="15.75" customHeight="1">
      <c r="A112" s="40"/>
      <c r="B112" s="40"/>
      <c r="C112" s="9"/>
      <c r="D112" s="39"/>
      <c r="E112" s="39"/>
      <c r="F112" s="39"/>
      <c r="G112" s="39"/>
      <c r="I112" s="10"/>
    </row>
    <row r="113" spans="1:9" ht="12.75">
      <c r="A113" s="19"/>
      <c r="B113" s="19"/>
      <c r="I113" s="10"/>
    </row>
    <row r="114" spans="1:7" ht="15.75">
      <c r="A114" s="12" t="s">
        <v>29</v>
      </c>
      <c r="B114" s="12"/>
      <c r="D114" s="18" t="s">
        <v>41</v>
      </c>
      <c r="E114" s="94" t="s">
        <v>192</v>
      </c>
      <c r="F114" s="94"/>
      <c r="G114" s="94"/>
    </row>
    <row r="115" spans="4:7" ht="12.75">
      <c r="D115" s="17" t="s">
        <v>37</v>
      </c>
      <c r="E115" s="93" t="s">
        <v>42</v>
      </c>
      <c r="F115" s="93"/>
      <c r="G115" s="93"/>
    </row>
    <row r="116" spans="4:7" ht="12.75">
      <c r="D116" s="17"/>
      <c r="E116" s="14"/>
      <c r="F116" s="14"/>
      <c r="G116" s="14"/>
    </row>
    <row r="117" spans="1:7" ht="31.5" customHeight="1">
      <c r="A117" s="13" t="s">
        <v>30</v>
      </c>
      <c r="B117" s="13"/>
      <c r="D117" s="18" t="s">
        <v>41</v>
      </c>
      <c r="E117" s="94" t="s">
        <v>193</v>
      </c>
      <c r="F117" s="94"/>
      <c r="G117" s="94"/>
    </row>
    <row r="118" spans="1:7" ht="12.75" customHeight="1">
      <c r="A118" s="13"/>
      <c r="B118" s="13"/>
      <c r="D118" s="17" t="s">
        <v>37</v>
      </c>
      <c r="E118" s="93" t="s">
        <v>42</v>
      </c>
      <c r="F118" s="93"/>
      <c r="G118" s="93"/>
    </row>
    <row r="119" spans="1:7" ht="12.75" customHeight="1">
      <c r="A119" s="13"/>
      <c r="B119" s="13"/>
      <c r="D119" s="17"/>
      <c r="E119" s="14"/>
      <c r="F119" s="22"/>
      <c r="G119" s="22"/>
    </row>
    <row r="120" spans="1:7" ht="12.75" customHeight="1">
      <c r="A120" s="13"/>
      <c r="B120" s="13"/>
      <c r="D120" s="17"/>
      <c r="E120" s="14"/>
      <c r="F120" s="22"/>
      <c r="G120" s="22"/>
    </row>
    <row r="121" spans="1:7" ht="12.75" customHeight="1">
      <c r="A121" s="13"/>
      <c r="B121" s="13"/>
      <c r="D121" s="17"/>
      <c r="E121" s="14"/>
      <c r="F121" s="22"/>
      <c r="G121" s="22"/>
    </row>
    <row r="122" spans="1:7" ht="12.75" customHeight="1">
      <c r="A122" s="13"/>
      <c r="B122" s="13"/>
      <c r="D122" s="17"/>
      <c r="E122" s="14"/>
      <c r="F122" s="22"/>
      <c r="G122" s="22"/>
    </row>
    <row r="123" spans="1:7" ht="12.75" customHeight="1">
      <c r="A123" s="13"/>
      <c r="B123" s="13"/>
      <c r="D123" s="17"/>
      <c r="E123" s="14"/>
      <c r="F123" s="22"/>
      <c r="G123" s="22"/>
    </row>
    <row r="124" spans="1:7" ht="12.75" customHeight="1">
      <c r="A124" s="13"/>
      <c r="B124" s="13"/>
      <c r="D124" s="17"/>
      <c r="E124" s="14"/>
      <c r="F124" s="22"/>
      <c r="G124" s="22"/>
    </row>
    <row r="125" spans="1:7" ht="12.75" customHeight="1">
      <c r="A125" s="50" t="s">
        <v>176</v>
      </c>
      <c r="B125" s="13"/>
      <c r="D125" s="17"/>
      <c r="E125" s="14"/>
      <c r="F125" s="22"/>
      <c r="G125" s="22"/>
    </row>
    <row r="126" spans="1:7" ht="12.75" customHeight="1">
      <c r="A126" s="167" t="s">
        <v>175</v>
      </c>
      <c r="B126" s="167"/>
      <c r="C126" s="168"/>
      <c r="D126" s="168"/>
      <c r="E126" s="168"/>
      <c r="F126" s="22"/>
      <c r="G126" s="22"/>
    </row>
    <row r="127" spans="1:7" ht="12.75" customHeight="1">
      <c r="A127" s="166" t="s">
        <v>174</v>
      </c>
      <c r="B127" s="167"/>
      <c r="C127" s="168"/>
      <c r="D127" s="168"/>
      <c r="E127" s="168"/>
      <c r="F127" s="22"/>
      <c r="G127" s="22"/>
    </row>
    <row r="128" spans="4:7" ht="12.75">
      <c r="D128" s="17"/>
      <c r="E128" s="14"/>
      <c r="F128" s="14"/>
      <c r="G128" s="14"/>
    </row>
  </sheetData>
  <sheetProtection/>
  <mergeCells count="186">
    <mergeCell ref="B11:C11"/>
    <mergeCell ref="B10:C10"/>
    <mergeCell ref="E30:G30"/>
    <mergeCell ref="E31:G31"/>
    <mergeCell ref="A26:B27"/>
    <mergeCell ref="A15:C15"/>
    <mergeCell ref="E12:G12"/>
    <mergeCell ref="B12:C12"/>
    <mergeCell ref="A22:G22"/>
    <mergeCell ref="A21:G21"/>
    <mergeCell ref="A85:B85"/>
    <mergeCell ref="A109:B109"/>
    <mergeCell ref="A100:B100"/>
    <mergeCell ref="A92:B92"/>
    <mergeCell ref="A93:B93"/>
    <mergeCell ref="A94:B94"/>
    <mergeCell ref="A95:B95"/>
    <mergeCell ref="A96:B96"/>
    <mergeCell ref="A101:B101"/>
    <mergeCell ref="A102:B102"/>
    <mergeCell ref="A81:B81"/>
    <mergeCell ref="A82:B82"/>
    <mergeCell ref="A83:B83"/>
    <mergeCell ref="A84:B84"/>
    <mergeCell ref="A77:B77"/>
    <mergeCell ref="A78:B78"/>
    <mergeCell ref="A79:B79"/>
    <mergeCell ref="A80:B80"/>
    <mergeCell ref="A68:B68"/>
    <mergeCell ref="A69:B69"/>
    <mergeCell ref="A70:B70"/>
    <mergeCell ref="A71:B71"/>
    <mergeCell ref="A76:B76"/>
    <mergeCell ref="A74:B75"/>
    <mergeCell ref="A126:E126"/>
    <mergeCell ref="A106:B106"/>
    <mergeCell ref="A107:B107"/>
    <mergeCell ref="A108:B108"/>
    <mergeCell ref="A103:B103"/>
    <mergeCell ref="A104:B104"/>
    <mergeCell ref="A105:B105"/>
    <mergeCell ref="A97:B97"/>
    <mergeCell ref="A86:B86"/>
    <mergeCell ref="A98:B98"/>
    <mergeCell ref="A99:B99"/>
    <mergeCell ref="A87:B87"/>
    <mergeCell ref="A88:B88"/>
    <mergeCell ref="A89:B89"/>
    <mergeCell ref="A90:B90"/>
    <mergeCell ref="A91:B91"/>
    <mergeCell ref="E89:G89"/>
    <mergeCell ref="E90:G90"/>
    <mergeCell ref="E95:G95"/>
    <mergeCell ref="E96:G96"/>
    <mergeCell ref="E91:G91"/>
    <mergeCell ref="E92:G92"/>
    <mergeCell ref="E93:G93"/>
    <mergeCell ref="E94:G94"/>
    <mergeCell ref="E97:G97"/>
    <mergeCell ref="E98:G98"/>
    <mergeCell ref="A64:B64"/>
    <mergeCell ref="A65:B65"/>
    <mergeCell ref="A66:B66"/>
    <mergeCell ref="A67:B67"/>
    <mergeCell ref="E68:G68"/>
    <mergeCell ref="E69:G69"/>
    <mergeCell ref="E70:G70"/>
    <mergeCell ref="E71:G71"/>
    <mergeCell ref="A56:B56"/>
    <mergeCell ref="A57:B57"/>
    <mergeCell ref="A58:B58"/>
    <mergeCell ref="A59:B59"/>
    <mergeCell ref="A60:B60"/>
    <mergeCell ref="A61:B61"/>
    <mergeCell ref="A33:B33"/>
    <mergeCell ref="A34:B34"/>
    <mergeCell ref="A35:B35"/>
    <mergeCell ref="A50:B50"/>
    <mergeCell ref="A51:B51"/>
    <mergeCell ref="A52:B52"/>
    <mergeCell ref="A53:B53"/>
    <mergeCell ref="A54:B54"/>
    <mergeCell ref="A46:B46"/>
    <mergeCell ref="A47:B47"/>
    <mergeCell ref="A48:B48"/>
    <mergeCell ref="A49:B49"/>
    <mergeCell ref="E37:G37"/>
    <mergeCell ref="E38:G38"/>
    <mergeCell ref="E39:G39"/>
    <mergeCell ref="E44:G44"/>
    <mergeCell ref="E43:G43"/>
    <mergeCell ref="A127:E127"/>
    <mergeCell ref="A42:B42"/>
    <mergeCell ref="A43:B43"/>
    <mergeCell ref="E45:G45"/>
    <mergeCell ref="E46:G46"/>
    <mergeCell ref="E47:G47"/>
    <mergeCell ref="A55:B55"/>
    <mergeCell ref="A44:B44"/>
    <mergeCell ref="A45:B45"/>
    <mergeCell ref="A62:B62"/>
    <mergeCell ref="A41:B41"/>
    <mergeCell ref="E40:G40"/>
    <mergeCell ref="E41:G41"/>
    <mergeCell ref="E42:G42"/>
    <mergeCell ref="A37:B37"/>
    <mergeCell ref="A38:B38"/>
    <mergeCell ref="A39:B39"/>
    <mergeCell ref="A40:B40"/>
    <mergeCell ref="A63:B63"/>
    <mergeCell ref="E7:G7"/>
    <mergeCell ref="E9:G9"/>
    <mergeCell ref="E10:G10"/>
    <mergeCell ref="E11:G11"/>
    <mergeCell ref="C8:D8"/>
    <mergeCell ref="D13:G13"/>
    <mergeCell ref="D15:G15"/>
    <mergeCell ref="E17:G17"/>
    <mergeCell ref="E18:G18"/>
    <mergeCell ref="B14:G14"/>
    <mergeCell ref="B9:C9"/>
    <mergeCell ref="E36:G36"/>
    <mergeCell ref="E32:G32"/>
    <mergeCell ref="E33:G33"/>
    <mergeCell ref="E34:G34"/>
    <mergeCell ref="E35:G35"/>
    <mergeCell ref="A28:B28"/>
    <mergeCell ref="A29:B29"/>
    <mergeCell ref="E26:G26"/>
    <mergeCell ref="E24:G24"/>
    <mergeCell ref="E27:G27"/>
    <mergeCell ref="E28:G28"/>
    <mergeCell ref="E29:G29"/>
    <mergeCell ref="A36:B36"/>
    <mergeCell ref="A30:B30"/>
    <mergeCell ref="A31:B31"/>
    <mergeCell ref="A32:B32"/>
    <mergeCell ref="E55:G55"/>
    <mergeCell ref="E48:G48"/>
    <mergeCell ref="E49:G49"/>
    <mergeCell ref="E50:G50"/>
    <mergeCell ref="E51:G51"/>
    <mergeCell ref="E52:G52"/>
    <mergeCell ref="E53:G53"/>
    <mergeCell ref="E54:G54"/>
    <mergeCell ref="E60:G60"/>
    <mergeCell ref="E61:G61"/>
    <mergeCell ref="E62:G62"/>
    <mergeCell ref="E63:G63"/>
    <mergeCell ref="E56:G56"/>
    <mergeCell ref="E57:G57"/>
    <mergeCell ref="E58:G58"/>
    <mergeCell ref="E59:G59"/>
    <mergeCell ref="E64:G64"/>
    <mergeCell ref="E65:G65"/>
    <mergeCell ref="E66:G66"/>
    <mergeCell ref="E67:G67"/>
    <mergeCell ref="E79:G79"/>
    <mergeCell ref="E80:G80"/>
    <mergeCell ref="E81:G81"/>
    <mergeCell ref="E82:G82"/>
    <mergeCell ref="E74:G74"/>
    <mergeCell ref="E76:G76"/>
    <mergeCell ref="E77:G77"/>
    <mergeCell ref="E78:G78"/>
    <mergeCell ref="E87:G87"/>
    <mergeCell ref="E88:G88"/>
    <mergeCell ref="E83:G83"/>
    <mergeCell ref="E84:G84"/>
    <mergeCell ref="E85:G85"/>
    <mergeCell ref="E86:G86"/>
    <mergeCell ref="E115:G115"/>
    <mergeCell ref="E117:G117"/>
    <mergeCell ref="E118:G118"/>
    <mergeCell ref="E107:G107"/>
    <mergeCell ref="E108:G108"/>
    <mergeCell ref="E109:G109"/>
    <mergeCell ref="E114:G114"/>
    <mergeCell ref="E103:G103"/>
    <mergeCell ref="E104:G104"/>
    <mergeCell ref="E105:G105"/>
    <mergeCell ref="E106:G106"/>
    <mergeCell ref="E99:G99"/>
    <mergeCell ref="E100:G100"/>
    <mergeCell ref="E101:G101"/>
    <mergeCell ref="E102:G102"/>
  </mergeCells>
  <printOptions/>
  <pageMargins left="1.1023622047244095" right="0.5905511811023623" top="0.3937007874015748" bottom="0.3937007874015748" header="0.2362204724409449" footer="0.5118110236220472"/>
  <pageSetup horizontalDpi="300" verticalDpi="300" orientation="portrait" paperSize="9" scale="65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Rubicon</dc:creator>
  <cp:keywords/>
  <dc:description/>
  <cp:lastModifiedBy>Admin</cp:lastModifiedBy>
  <cp:lastPrinted>2020-02-17T12:39:47Z</cp:lastPrinted>
  <dcterms:created xsi:type="dcterms:W3CDTF">2001-10-01T13:31:21Z</dcterms:created>
  <dcterms:modified xsi:type="dcterms:W3CDTF">2020-02-19T07:05:23Z</dcterms:modified>
  <cp:category/>
  <cp:version/>
  <cp:contentType/>
  <cp:contentStatus/>
</cp:coreProperties>
</file>