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9116" windowHeight="7296" activeTab="0"/>
  </bookViews>
  <sheets>
    <sheet name="Додаток до рішення" sheetId="1" r:id="rId1"/>
  </sheets>
  <definedNames>
    <definedName name="_xlnm._FilterDatabase" localSheetId="0" hidden="1">'Додаток до рішення'!$A$14:$V$19</definedName>
    <definedName name="_xlnm.Print_Titles" localSheetId="0">'Додаток до рішення'!$14:$14</definedName>
    <definedName name="_xlnm.Print_Area" localSheetId="0">'Додаток до рішення'!$A$1:$V$22</definedName>
  </definedNames>
  <calcPr fullCalcOnLoad="1"/>
</workbook>
</file>

<file path=xl/sharedStrings.xml><?xml version="1.0" encoding="utf-8"?>
<sst xmlns="http://schemas.openxmlformats.org/spreadsheetml/2006/main" count="59" uniqueCount="59">
  <si>
    <t>Будинок</t>
  </si>
  <si>
    <t>Тариф для квартир першого поверху</t>
  </si>
  <si>
    <t>Тариф для квартир другого і вище поверхів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</si>
  <si>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</si>
  <si>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</si>
  <si>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</si>
  <si>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</si>
  <si>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</si>
  <si>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</si>
  <si>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</si>
  <si>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</si>
  <si>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</si>
  <si>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</si>
  <si>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</si>
  <si>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</si>
  <si>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</si>
  <si>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</si>
  <si>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</si>
  <si>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</si>
  <si>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</si>
  <si>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</si>
  <si>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</si>
  <si>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</si>
  <si>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</si>
  <si>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</si>
  <si>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Тариф для нежитлових приміщень з окремим входом</t>
  </si>
  <si>
    <t>Тариф для нежитлових приміщень без окремого входу</t>
  </si>
  <si>
    <t>у тому числі за видами послуг: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</si>
  <si>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</si>
  <si>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</si>
  <si>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</si>
  <si>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</si>
  <si>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</si>
  <si>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</si>
  <si>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</si>
  <si>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</si>
  <si>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</si>
  <si>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</si>
  <si>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</si>
  <si>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</si>
  <si>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Освітлення місць загального користування і підвалів та підкачування води</t>
  </si>
  <si>
    <t>Енергопостачання ліфтів</t>
  </si>
  <si>
    <t>№ з/п</t>
  </si>
  <si>
    <t xml:space="preserve">до рішення виконавчого комітету </t>
  </si>
  <si>
    <t>Чернігівської міської ради</t>
  </si>
  <si>
    <t>Побудинкові тарифи  на послуги з утримання будинків і споруд та прибудинкових територій</t>
  </si>
  <si>
    <r>
      <t>грн./м</t>
    </r>
    <r>
      <rPr>
        <u val="single"/>
        <vertAlign val="superscript"/>
        <sz val="14"/>
        <rFont val="Times New Roman"/>
        <family val="1"/>
      </rPr>
      <t xml:space="preserve">2 </t>
    </r>
    <r>
      <rPr>
        <u val="single"/>
        <sz val="14"/>
        <rFont val="Times New Roman"/>
        <family val="1"/>
      </rPr>
      <t>(з ПДВ)</t>
    </r>
  </si>
  <si>
    <t>Секретар міської ради</t>
  </si>
  <si>
    <t>М.В.Черненок</t>
  </si>
  <si>
    <t>Технічне обслуговування внутнішньобудинкових систем гарячого і холодного водопостачання, водовідведення, теплопостачання і зливової каналізації та ліквідація аварій у внутріш.мережах</t>
  </si>
  <si>
    <t xml:space="preserve">Експлуатація номерних знаків </t>
  </si>
  <si>
    <t>ПП "Техкомсервіс"</t>
  </si>
  <si>
    <t>КРАСНОСIЛЬСЬКОГО, ВУЛ, 71А</t>
  </si>
  <si>
    <t>1-го Травня, ВУЛ, 191В</t>
  </si>
  <si>
    <t>1-го Травня, ВУЛ, 193</t>
  </si>
  <si>
    <t>ЖАБИНСЬКОГО, ВУЛ, 2Д</t>
  </si>
  <si>
    <t>МИРУ, ПРОСП, 271В</t>
  </si>
  <si>
    <t>ДОДАТОК</t>
  </si>
  <si>
    <t>16 листопада 2017 року № 511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</si>
</sst>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  <font>
      <u val="single"/>
      <vertAlign val="superscript"/>
      <sz val="14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11" xfId="0" applyNumberFormat="1" applyFont="1" applyFill="1" applyBorder="1" applyAlignment="1" applyProtection="1">
      <alignment horizontal="center" vertical="center"/>
      <protection/>
    </xf>
    <xf numFmtId="166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52" applyNumberFormat="1" applyFont="1" applyFill="1" applyBorder="1" applyAlignment="1" applyProtection="1">
      <alignment horizontal="center" vertical="center" wrapText="1"/>
      <protection/>
    </xf>
    <xf numFmtId="49" fontId="6" fillId="0" borderId="16" xfId="52" applyNumberFormat="1" applyFont="1" applyFill="1" applyBorder="1" applyAlignment="1" applyProtection="1">
      <alignment horizontal="center" vertical="center" wrapText="1"/>
      <protection/>
    </xf>
    <xf numFmtId="49" fontId="6" fillId="0" borderId="17" xfId="52" applyNumberFormat="1" applyFont="1" applyFill="1" applyBorder="1" applyAlignment="1" applyProtection="1">
      <alignment horizontal="center" vertical="center" wrapText="1"/>
      <protection/>
    </xf>
    <xf numFmtId="49" fontId="6" fillId="0" borderId="18" xfId="52" applyNumberFormat="1" applyFont="1" applyFill="1" applyBorder="1" applyAlignment="1" applyProtection="1">
      <alignment horizontal="center" vertical="center" wrapText="1"/>
      <protection/>
    </xf>
    <xf numFmtId="165" fontId="2" fillId="0" borderId="19" xfId="0" applyNumberFormat="1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49" fontId="9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1" fillId="0" borderId="0" xfId="53" applyFont="1" applyFill="1" applyAlignment="1">
      <alignment horizontal="left" vertical="center"/>
      <protection/>
    </xf>
    <xf numFmtId="0" fontId="12" fillId="0" borderId="0" xfId="53" applyFont="1" applyFill="1" applyAlignment="1">
      <alignment horizontal="left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9" fillId="0" borderId="0" xfId="53" applyFont="1" applyFill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5" fillId="0" borderId="0" xfId="53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Alignment="1">
      <alignment/>
    </xf>
    <xf numFmtId="165" fontId="56" fillId="0" borderId="0" xfId="0" applyNumberFormat="1" applyFont="1" applyFill="1" applyAlignment="1">
      <alignment horizontal="center"/>
    </xf>
    <xf numFmtId="165" fontId="55" fillId="0" borderId="0" xfId="0" applyNumberFormat="1" applyFont="1" applyFill="1" applyAlignment="1">
      <alignment horizontal="center"/>
    </xf>
    <xf numFmtId="164" fontId="55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165" fontId="56" fillId="0" borderId="0" xfId="0" applyNumberFormat="1" applyFont="1" applyFill="1" applyAlignment="1">
      <alignment horizontal="left"/>
    </xf>
    <xf numFmtId="164" fontId="56" fillId="0" borderId="0" xfId="0" applyNumberFormat="1" applyFont="1" applyFill="1" applyAlignment="1">
      <alignment horizontal="center"/>
    </xf>
    <xf numFmtId="49" fontId="18" fillId="0" borderId="23" xfId="52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9" fillId="0" borderId="27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19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28" xfId="0" applyNumberFormat="1" applyFont="1" applyFill="1" applyBorder="1" applyAlignment="1" applyProtection="1">
      <alignment horizontal="center" vertical="center"/>
      <protection/>
    </xf>
    <xf numFmtId="164" fontId="4" fillId="0" borderId="29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3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49" fontId="12" fillId="0" borderId="0" xfId="53" applyNumberFormat="1" applyFont="1" applyFill="1" applyBorder="1" applyAlignment="1" applyProtection="1">
      <alignment horizontal="center" vertical="center" wrapText="1"/>
      <protection/>
    </xf>
    <xf numFmtId="49" fontId="6" fillId="0" borderId="33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7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4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3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4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3" xfId="52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  <xf numFmtId="49" fontId="5" fillId="0" borderId="36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4" xfId="52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53" applyNumberFormat="1" applyFont="1" applyFill="1" applyBorder="1" applyAlignment="1" applyProtection="1">
      <alignment horizontal="center" vertical="center" wrapText="1"/>
      <protection/>
    </xf>
    <xf numFmtId="49" fontId="7" fillId="0" borderId="34" xfId="53" applyNumberFormat="1" applyFont="1" applyFill="1" applyBorder="1" applyAlignment="1" applyProtection="1">
      <alignment horizontal="center" vertical="center" wrapText="1"/>
      <protection/>
    </xf>
    <xf numFmtId="49" fontId="7" fillId="0" borderId="37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90" zoomScaleNormal="90" zoomScalePageLayoutView="0" workbookViewId="0" topLeftCell="A1">
      <selection activeCell="Q4" sqref="Q4"/>
    </sheetView>
  </sheetViews>
  <sheetFormatPr defaultColWidth="8.7109375" defaultRowHeight="15"/>
  <cols>
    <col min="1" max="1" width="4.28125" style="29" customWidth="1"/>
    <col min="2" max="2" width="27.57421875" style="39" customWidth="1"/>
    <col min="3" max="3" width="7.00390625" style="30" customWidth="1"/>
    <col min="4" max="4" width="6.00390625" style="30" customWidth="1"/>
    <col min="5" max="5" width="6.57421875" style="31" customWidth="1"/>
    <col min="6" max="6" width="6.28125" style="31" customWidth="1"/>
    <col min="7" max="7" width="6.421875" style="32" customWidth="1"/>
    <col min="8" max="8" width="6.28125" style="32" customWidth="1"/>
    <col min="9" max="9" width="8.00390625" style="32" customWidth="1"/>
    <col min="10" max="10" width="6.57421875" style="32" customWidth="1"/>
    <col min="11" max="11" width="6.421875" style="32" customWidth="1"/>
    <col min="12" max="12" width="7.00390625" style="32" customWidth="1"/>
    <col min="13" max="13" width="11.7109375" style="32" customWidth="1"/>
    <col min="14" max="14" width="7.00390625" style="32" customWidth="1"/>
    <col min="15" max="15" width="6.28125" style="32" customWidth="1"/>
    <col min="16" max="16" width="7.28125" style="32" customWidth="1"/>
    <col min="17" max="17" width="8.7109375" style="32" customWidth="1"/>
    <col min="18" max="18" width="9.7109375" style="32" customWidth="1"/>
    <col min="19" max="19" width="8.7109375" style="32" customWidth="1"/>
    <col min="20" max="20" width="6.57421875" style="32" customWidth="1"/>
    <col min="21" max="21" width="7.00390625" style="32" customWidth="1"/>
    <col min="22" max="22" width="6.421875" style="32" customWidth="1"/>
    <col min="23" max="16384" width="8.7109375" style="29" customWidth="1"/>
  </cols>
  <sheetData>
    <row r="1" spans="2:20" s="19" customFormat="1" ht="18">
      <c r="B1" s="20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Q1" s="23" t="s">
        <v>57</v>
      </c>
      <c r="S1" s="23"/>
      <c r="T1" s="23"/>
    </row>
    <row r="2" spans="2:20" s="19" customFormat="1" ht="18">
      <c r="B2" s="20"/>
      <c r="C2" s="26"/>
      <c r="D2" s="26"/>
      <c r="Q2" s="23" t="s">
        <v>43</v>
      </c>
      <c r="S2" s="23"/>
      <c r="T2" s="23"/>
    </row>
    <row r="3" spans="2:20" s="19" customFormat="1" ht="18">
      <c r="B3" s="24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Q3" s="23" t="s">
        <v>44</v>
      </c>
      <c r="S3" s="23"/>
      <c r="T3" s="23"/>
    </row>
    <row r="4" spans="2:20" s="19" customFormat="1" ht="18">
      <c r="B4" s="24"/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Q4" s="23" t="s">
        <v>58</v>
      </c>
      <c r="S4" s="23"/>
      <c r="T4" s="23"/>
    </row>
    <row r="5" spans="2:20" s="19" customFormat="1" ht="18">
      <c r="B5" s="24"/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3"/>
      <c r="R5" s="23"/>
      <c r="S5" s="23"/>
      <c r="T5" s="23"/>
    </row>
    <row r="6" spans="2:20" s="19" customFormat="1" ht="17.25">
      <c r="B6" s="50" t="s">
        <v>45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2:20" s="19" customFormat="1" ht="18" customHeight="1">
      <c r="B7" s="51" t="s">
        <v>51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2:4" s="19" customFormat="1" ht="13.5">
      <c r="B8" s="25"/>
      <c r="C8" s="26"/>
      <c r="D8" s="26"/>
    </row>
    <row r="9" spans="2:22" s="19" customFormat="1" ht="20.25">
      <c r="B9" s="25"/>
      <c r="C9" s="26"/>
      <c r="D9" s="26"/>
      <c r="V9" s="27" t="s">
        <v>46</v>
      </c>
    </row>
    <row r="10" ht="13.5">
      <c r="B10" s="28"/>
    </row>
    <row r="11" ht="18" customHeight="1" thickBot="1">
      <c r="B11" s="28"/>
    </row>
    <row r="12" spans="1:22" ht="24" customHeight="1">
      <c r="A12" s="48" t="s">
        <v>42</v>
      </c>
      <c r="B12" s="58" t="s">
        <v>0</v>
      </c>
      <c r="C12" s="52" t="s">
        <v>1</v>
      </c>
      <c r="D12" s="54" t="s">
        <v>2</v>
      </c>
      <c r="E12" s="56" t="s">
        <v>25</v>
      </c>
      <c r="F12" s="60" t="s">
        <v>26</v>
      </c>
      <c r="G12" s="62" t="s">
        <v>27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4"/>
    </row>
    <row r="13" spans="1:22" ht="133.5" customHeight="1" thickBot="1">
      <c r="A13" s="49"/>
      <c r="B13" s="59"/>
      <c r="C13" s="53"/>
      <c r="D13" s="55"/>
      <c r="E13" s="57"/>
      <c r="F13" s="61"/>
      <c r="G13" s="40" t="s">
        <v>28</v>
      </c>
      <c r="H13" s="14" t="s">
        <v>29</v>
      </c>
      <c r="I13" s="14" t="s">
        <v>30</v>
      </c>
      <c r="J13" s="14" t="s">
        <v>31</v>
      </c>
      <c r="K13" s="14" t="s">
        <v>32</v>
      </c>
      <c r="L13" s="14" t="s">
        <v>33</v>
      </c>
      <c r="M13" s="14" t="s">
        <v>49</v>
      </c>
      <c r="N13" s="14" t="s">
        <v>34</v>
      </c>
      <c r="O13" s="14" t="s">
        <v>35</v>
      </c>
      <c r="P13" s="14" t="s">
        <v>36</v>
      </c>
      <c r="Q13" s="14" t="s">
        <v>37</v>
      </c>
      <c r="R13" s="36" t="s">
        <v>38</v>
      </c>
      <c r="S13" s="14" t="s">
        <v>39</v>
      </c>
      <c r="T13" s="14" t="s">
        <v>50</v>
      </c>
      <c r="U13" s="14" t="s">
        <v>40</v>
      </c>
      <c r="V13" s="15" t="s">
        <v>41</v>
      </c>
    </row>
    <row r="14" spans="1:22" ht="13.5" customHeight="1" thickBot="1">
      <c r="A14" s="5" t="s">
        <v>3</v>
      </c>
      <c r="B14" s="37" t="s">
        <v>4</v>
      </c>
      <c r="C14" s="9" t="s">
        <v>5</v>
      </c>
      <c r="D14" s="6" t="s">
        <v>6</v>
      </c>
      <c r="E14" s="7" t="s">
        <v>7</v>
      </c>
      <c r="F14" s="8" t="s">
        <v>8</v>
      </c>
      <c r="G14" s="16" t="s">
        <v>9</v>
      </c>
      <c r="H14" s="17" t="s">
        <v>10</v>
      </c>
      <c r="I14" s="17" t="s">
        <v>11</v>
      </c>
      <c r="J14" s="17" t="s">
        <v>12</v>
      </c>
      <c r="K14" s="17" t="s">
        <v>13</v>
      </c>
      <c r="L14" s="17" t="s">
        <v>14</v>
      </c>
      <c r="M14" s="17" t="s">
        <v>15</v>
      </c>
      <c r="N14" s="17" t="s">
        <v>16</v>
      </c>
      <c r="O14" s="17" t="s">
        <v>17</v>
      </c>
      <c r="P14" s="17" t="s">
        <v>18</v>
      </c>
      <c r="Q14" s="17" t="s">
        <v>19</v>
      </c>
      <c r="R14" s="6" t="s">
        <v>20</v>
      </c>
      <c r="S14" s="17" t="s">
        <v>21</v>
      </c>
      <c r="T14" s="17" t="s">
        <v>22</v>
      </c>
      <c r="U14" s="17" t="s">
        <v>23</v>
      </c>
      <c r="V14" s="18" t="s">
        <v>24</v>
      </c>
    </row>
    <row r="15" spans="1:22" ht="13.5">
      <c r="A15" s="11">
        <v>38</v>
      </c>
      <c r="B15" s="12" t="s">
        <v>52</v>
      </c>
      <c r="C15" s="10">
        <v>2.5761</v>
      </c>
      <c r="D15" s="2">
        <v>2.886</v>
      </c>
      <c r="E15" s="3">
        <f>D15-G15-I15-K15-L15-U15-V15</f>
        <v>1.5101</v>
      </c>
      <c r="F15" s="4">
        <f>D15-I15-K15-L15-U15-V15</f>
        <v>1.9176999999999997</v>
      </c>
      <c r="G15" s="41">
        <v>0.4076</v>
      </c>
      <c r="H15" s="42">
        <v>0.2246</v>
      </c>
      <c r="I15" s="42">
        <v>0.4363</v>
      </c>
      <c r="J15" s="42">
        <v>0.0128</v>
      </c>
      <c r="K15" s="42">
        <v>0.1326</v>
      </c>
      <c r="L15" s="42">
        <v>0.0179</v>
      </c>
      <c r="M15" s="42">
        <v>0.2015</v>
      </c>
      <c r="N15" s="42">
        <v>0.0079</v>
      </c>
      <c r="O15" s="42">
        <v>0.0006</v>
      </c>
      <c r="P15" s="42">
        <v>0.0388</v>
      </c>
      <c r="Q15" s="42">
        <v>0.3005</v>
      </c>
      <c r="R15" s="42">
        <v>0.6472</v>
      </c>
      <c r="S15" s="42">
        <v>0.0762</v>
      </c>
      <c r="T15" s="42">
        <v>0</v>
      </c>
      <c r="U15" s="42">
        <v>0.2221</v>
      </c>
      <c r="V15" s="43">
        <v>0.1594</v>
      </c>
    </row>
    <row r="16" spans="1:22" ht="13.5">
      <c r="A16" s="11">
        <f>A15+1</f>
        <v>39</v>
      </c>
      <c r="B16" s="13" t="s">
        <v>53</v>
      </c>
      <c r="C16" s="10">
        <v>2.5123</v>
      </c>
      <c r="D16" s="1">
        <v>2.8704</v>
      </c>
      <c r="E16" s="3">
        <f>D16-G16-I16-K16-L16-U16-V16</f>
        <v>1.678</v>
      </c>
      <c r="F16" s="4">
        <f>D16-I16-K16-L16-U16-V16</f>
        <v>1.9895</v>
      </c>
      <c r="G16" s="44">
        <v>0.3115</v>
      </c>
      <c r="H16" s="45">
        <v>0.3127</v>
      </c>
      <c r="I16" s="45">
        <v>0.209</v>
      </c>
      <c r="J16" s="45">
        <v>0.009</v>
      </c>
      <c r="K16" s="45">
        <v>0.1231</v>
      </c>
      <c r="L16" s="45">
        <v>0.0183</v>
      </c>
      <c r="M16" s="45">
        <v>0.2411</v>
      </c>
      <c r="N16" s="45">
        <v>0</v>
      </c>
      <c r="O16" s="45">
        <v>0</v>
      </c>
      <c r="P16" s="45">
        <v>0.042</v>
      </c>
      <c r="Q16" s="45">
        <v>0.3265</v>
      </c>
      <c r="R16" s="45">
        <v>0.5661</v>
      </c>
      <c r="S16" s="45">
        <v>0.1806</v>
      </c>
      <c r="T16" s="45">
        <v>0</v>
      </c>
      <c r="U16" s="45">
        <v>0.3138</v>
      </c>
      <c r="V16" s="46">
        <v>0.2167</v>
      </c>
    </row>
    <row r="17" spans="1:22" ht="13.5">
      <c r="A17" s="11">
        <f>A16+1</f>
        <v>40</v>
      </c>
      <c r="B17" s="13" t="s">
        <v>54</v>
      </c>
      <c r="C17" s="10">
        <v>2.0271</v>
      </c>
      <c r="D17" s="1">
        <v>2.288</v>
      </c>
      <c r="E17" s="3">
        <f>D17-G17-I17-K17-L17-U17-V17</f>
        <v>1.3909</v>
      </c>
      <c r="F17" s="4">
        <f>D17-I17-K17-L17-U17-V17</f>
        <v>1.7862</v>
      </c>
      <c r="G17" s="44">
        <v>0.3953</v>
      </c>
      <c r="H17" s="45">
        <v>0.1592</v>
      </c>
      <c r="I17" s="45">
        <v>0.0086</v>
      </c>
      <c r="J17" s="45">
        <v>0.0073</v>
      </c>
      <c r="K17" s="45">
        <v>0.0896</v>
      </c>
      <c r="L17" s="45">
        <v>0.0135</v>
      </c>
      <c r="M17" s="45">
        <v>0.253</v>
      </c>
      <c r="N17" s="45">
        <v>0.002</v>
      </c>
      <c r="O17" s="45">
        <v>0.0001</v>
      </c>
      <c r="P17" s="45">
        <v>0.0578</v>
      </c>
      <c r="Q17" s="45">
        <v>0.2964</v>
      </c>
      <c r="R17" s="45">
        <v>0.5377</v>
      </c>
      <c r="S17" s="45">
        <v>0.0774</v>
      </c>
      <c r="T17" s="45">
        <v>0</v>
      </c>
      <c r="U17" s="45">
        <v>0.2323</v>
      </c>
      <c r="V17" s="46">
        <v>0.1578</v>
      </c>
    </row>
    <row r="18" spans="1:22" ht="13.5">
      <c r="A18" s="11">
        <f>A17+1</f>
        <v>41</v>
      </c>
      <c r="B18" s="13" t="s">
        <v>55</v>
      </c>
      <c r="C18" s="10">
        <v>2.5202</v>
      </c>
      <c r="D18" s="1">
        <v>2.8514</v>
      </c>
      <c r="E18" s="3">
        <f>D18-G18-I18-K18-L18-U18-V18</f>
        <v>1.5239000000000003</v>
      </c>
      <c r="F18" s="4">
        <f>D18-I18-K18-L18-U18-V18</f>
        <v>2.0264</v>
      </c>
      <c r="G18" s="44">
        <v>0.5025</v>
      </c>
      <c r="H18" s="45">
        <v>0.3054</v>
      </c>
      <c r="I18" s="45">
        <v>0.3322</v>
      </c>
      <c r="J18" s="45">
        <v>0.0057</v>
      </c>
      <c r="K18" s="45">
        <v>0.0986</v>
      </c>
      <c r="L18" s="45">
        <v>0.0141</v>
      </c>
      <c r="M18" s="45">
        <v>0.1879</v>
      </c>
      <c r="N18" s="45">
        <v>0.0028</v>
      </c>
      <c r="O18" s="45">
        <v>0.0002</v>
      </c>
      <c r="P18" s="45">
        <v>0.092</v>
      </c>
      <c r="Q18" s="45">
        <v>0.309</v>
      </c>
      <c r="R18" s="45">
        <v>0.5074</v>
      </c>
      <c r="S18" s="45">
        <v>0.1135</v>
      </c>
      <c r="T18" s="45">
        <v>0</v>
      </c>
      <c r="U18" s="45">
        <v>0.1616</v>
      </c>
      <c r="V18" s="46">
        <v>0.2185</v>
      </c>
    </row>
    <row r="19" spans="1:22" ht="13.5">
      <c r="A19" s="11">
        <f>A18+1</f>
        <v>42</v>
      </c>
      <c r="B19" s="13" t="s">
        <v>56</v>
      </c>
      <c r="C19" s="10">
        <v>2.4859</v>
      </c>
      <c r="D19" s="1">
        <v>2.8121</v>
      </c>
      <c r="E19" s="3">
        <f>D19-G19-I19-K19-L19-U19-V19</f>
        <v>1.4795</v>
      </c>
      <c r="F19" s="4">
        <f>D19-I19-K19-L19-U19-V19</f>
        <v>1.8510999999999995</v>
      </c>
      <c r="G19" s="44">
        <v>0.3716</v>
      </c>
      <c r="H19" s="45">
        <v>0.2246</v>
      </c>
      <c r="I19" s="45">
        <v>0.3563</v>
      </c>
      <c r="J19" s="45">
        <v>0.0054</v>
      </c>
      <c r="K19" s="45">
        <v>0.0889</v>
      </c>
      <c r="L19" s="45">
        <v>0.0122</v>
      </c>
      <c r="M19" s="45">
        <v>0.1949</v>
      </c>
      <c r="N19" s="45">
        <v>0.0014</v>
      </c>
      <c r="O19" s="45">
        <v>0.0001</v>
      </c>
      <c r="P19" s="45">
        <v>0.0401</v>
      </c>
      <c r="Q19" s="45">
        <v>0.4573</v>
      </c>
      <c r="R19" s="45">
        <v>0.4832</v>
      </c>
      <c r="S19" s="45">
        <v>0.0725</v>
      </c>
      <c r="T19" s="45">
        <v>0</v>
      </c>
      <c r="U19" s="45">
        <v>0.2785</v>
      </c>
      <c r="V19" s="46">
        <v>0.2251</v>
      </c>
    </row>
    <row r="22" spans="1:22" s="33" customFormat="1" ht="13.5">
      <c r="A22" s="33" t="s">
        <v>47</v>
      </c>
      <c r="B22" s="38"/>
      <c r="C22" s="30"/>
      <c r="D22" s="30"/>
      <c r="E22" s="34"/>
      <c r="F22" s="30"/>
      <c r="G22" s="35"/>
      <c r="H22" s="35"/>
      <c r="I22" s="35"/>
      <c r="J22" s="35"/>
      <c r="K22" s="35"/>
      <c r="L22" s="35"/>
      <c r="M22" s="34" t="s">
        <v>48</v>
      </c>
      <c r="N22" s="35"/>
      <c r="O22" s="35"/>
      <c r="P22" s="35"/>
      <c r="Q22" s="35"/>
      <c r="R22" s="35"/>
      <c r="S22" s="35"/>
      <c r="T22" s="35"/>
      <c r="U22" s="35"/>
      <c r="V22" s="35"/>
    </row>
    <row r="26" spans="2:9" ht="13.5">
      <c r="B26" s="47"/>
      <c r="I26" s="35"/>
    </row>
  </sheetData>
  <sheetProtection/>
  <autoFilter ref="A14:V19"/>
  <mergeCells count="9">
    <mergeCell ref="A12:A13"/>
    <mergeCell ref="B6:T6"/>
    <mergeCell ref="B7:T7"/>
    <mergeCell ref="C12:C13"/>
    <mergeCell ref="D12:D13"/>
    <mergeCell ref="E12:E13"/>
    <mergeCell ref="B12:B13"/>
    <mergeCell ref="F12:F13"/>
    <mergeCell ref="G12:V12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Вікторія В. Латина</cp:lastModifiedBy>
  <cp:lastPrinted>2017-11-10T06:15:33Z</cp:lastPrinted>
  <dcterms:created xsi:type="dcterms:W3CDTF">2017-07-05T05:11:01Z</dcterms:created>
  <dcterms:modified xsi:type="dcterms:W3CDTF">2017-11-17T12:26:14Z</dcterms:modified>
  <cp:category/>
  <cp:version/>
  <cp:contentType/>
  <cp:contentStatus/>
</cp:coreProperties>
</file>