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115" windowHeight="74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Лист1!$A$1:$G$104</definedName>
  </definedNames>
  <calcPr calcId="125725"/>
</workbook>
</file>

<file path=xl/calcChain.xml><?xml version="1.0" encoding="utf-8"?>
<calcChain xmlns="http://schemas.openxmlformats.org/spreadsheetml/2006/main">
  <c r="E54" i="1"/>
  <c r="F53"/>
  <c r="D50"/>
  <c r="D54" s="1"/>
  <c r="G85"/>
  <c r="E85"/>
  <c r="G90"/>
  <c r="E65"/>
  <c r="D65"/>
  <c r="F64"/>
  <c r="F63"/>
  <c r="F65" s="1"/>
  <c r="F50" l="1"/>
  <c r="F54" s="1"/>
</calcChain>
</file>

<file path=xl/sharedStrings.xml><?xml version="1.0" encoding="utf-8"?>
<sst xmlns="http://schemas.openxmlformats.org/spreadsheetml/2006/main" count="137" uniqueCount="94">
  <si>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</si>
  <si>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</si>
  <si>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</si>
  <si>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</si>
  <si>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29 грудня 2018 року № 1209)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</si>
  <si>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</si>
  <si>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</si>
  <si>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</si>
  <si>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6. Цілі державної політики, на досягнення яких спрямована реалізація бюджетної програми</t>
  </si>
  <si>
    <t>№ з/п</t>
  </si>
  <si>
    <t> 1</t>
  </si>
  <si>
    <t>Забезпечення належних умов для надання дошкільної освіти та виховання дітей</t>
  </si>
  <si>
    <t>Ціль державної політики</t>
  </si>
  <si>
    <t>8. Завдання бюджетної програми:</t>
  </si>
  <si>
    <t>Завдання</t>
  </si>
  <si>
    <t>Забезпечити створення належних умов для надання на належному рівні дошкільної освіти та виховання дітей</t>
  </si>
  <si>
    <t xml:space="preserve">9. Напрями використання бюджетних коштів:                                                                                                                                                                                                                                           </t>
  </si>
  <si>
    <t>Напрями використання бюджетних коштів</t>
  </si>
  <si>
    <t>Загальний фонд</t>
  </si>
  <si>
    <t>Спеціальний фонд</t>
  </si>
  <si>
    <t>Усього</t>
  </si>
  <si>
    <t>Створення належних умов для  функціонування дошкільних  закладів та перебування в них  дітей</t>
  </si>
  <si>
    <t>гривень</t>
  </si>
  <si>
    <t>Програма поліпшення матеріально- технічної бази закладів освіти м. Чернігова на 2019- 2023 роки, затверджена рішенням міської ради від 31.05.2018 року № 31/VII-3</t>
  </si>
  <si>
    <t xml:space="preserve">11. Результативні показники бюджетної програми: </t>
  </si>
  <si>
    <t>№</t>
  </si>
  <si>
    <t>з/п</t>
  </si>
  <si>
    <t>Показник</t>
  </si>
  <si>
    <t>Одиниця виміру</t>
  </si>
  <si>
    <t>Джерело інформації</t>
  </si>
  <si>
    <t>Показники затрат:</t>
  </si>
  <si>
    <t>кількість дошкільних навчальних закладів</t>
  </si>
  <si>
    <t>од.</t>
  </si>
  <si>
    <t>звіт</t>
  </si>
  <si>
    <t>кількість груп</t>
  </si>
  <si>
    <t>середньорічне число штатних одиниць (вихователі, музичні керівники)</t>
  </si>
  <si>
    <t>середньорічне число штатних одиниць адмінперсоналу за умовами оплати віднесених до педагогічного персоналу</t>
  </si>
  <si>
    <t>середньорічне число штатних одиниць спеціалістів</t>
  </si>
  <si>
    <t>середньорічне число штатних одиниць робітників</t>
  </si>
  <si>
    <t>всього- середньорічне число штатних одиниць</t>
  </si>
  <si>
    <t>х</t>
  </si>
  <si>
    <t>кількість дітей, що відвідують ДНЗ</t>
  </si>
  <si>
    <t>осіб</t>
  </si>
  <si>
    <t>кількість дітей  від 0 до 6 років</t>
  </si>
  <si>
    <t>витрати на перебування 1 дитини</t>
  </si>
  <si>
    <t>грн</t>
  </si>
  <si>
    <t>дітодні відвідування</t>
  </si>
  <si>
    <t>дітодні</t>
  </si>
  <si>
    <t>план дітоднів</t>
  </si>
  <si>
    <t>кількість днів відвідування</t>
  </si>
  <si>
    <t>дні</t>
  </si>
  <si>
    <t>відсоток охоплення дітей дошкільною освітою</t>
  </si>
  <si>
    <t>%</t>
  </si>
  <si>
    <t>Начальник управління освіти</t>
  </si>
  <si>
    <t>(підпис)</t>
  </si>
  <si>
    <t>ПОГОДЖЕНО:</t>
  </si>
  <si>
    <t>Начальник  фінансового управління</t>
  </si>
  <si>
    <t>Чернігівської міської ради</t>
  </si>
  <si>
    <t>Дата погодження</t>
  </si>
  <si>
    <t>М.П.</t>
  </si>
  <si>
    <t>В.О.Білогура</t>
  </si>
  <si>
    <t>О.Ю.Лисенко</t>
  </si>
  <si>
    <r>
      <t>Управління освіти Чернігівської міської ради</t>
    </r>
    <r>
      <rPr>
        <sz val="14"/>
        <color indexed="8"/>
        <rFont val="Arial"/>
        <family val="2"/>
        <charset val="204"/>
      </rPr>
      <t>__________</t>
    </r>
  </si>
  <si>
    <r>
      <t xml:space="preserve">7. Мета бюджетної програми:  </t>
    </r>
    <r>
      <rPr>
        <u/>
        <sz val="12"/>
        <color indexed="8"/>
        <rFont val="Arial"/>
        <family val="2"/>
        <charset val="204"/>
      </rPr>
      <t>Забезпечення надання дошкільної освіти</t>
    </r>
  </si>
  <si>
    <r>
      <t>Показники продукту</t>
    </r>
    <r>
      <rPr>
        <sz val="12"/>
        <color indexed="8"/>
        <rFont val="Arial"/>
        <family val="2"/>
        <charset val="204"/>
      </rPr>
      <t>:</t>
    </r>
  </si>
  <si>
    <r>
      <t>Показники ефективності</t>
    </r>
    <r>
      <rPr>
        <sz val="12"/>
        <color indexed="8"/>
        <rFont val="Arial"/>
        <family val="2"/>
        <charset val="204"/>
      </rPr>
      <t>:</t>
    </r>
  </si>
  <si>
    <r>
      <t>Показники якості</t>
    </r>
    <r>
      <rPr>
        <sz val="12"/>
        <color indexed="8"/>
        <rFont val="Arial"/>
        <family val="2"/>
        <charset val="204"/>
      </rPr>
      <t>:</t>
    </r>
  </si>
  <si>
    <r>
      <t xml:space="preserve">бюджетної програми місцевого бюджету на </t>
    </r>
    <r>
      <rPr>
        <b/>
        <u/>
        <sz val="14"/>
        <color indexed="8"/>
        <rFont val="Arial"/>
        <family val="2"/>
        <charset val="204"/>
      </rPr>
      <t>2020</t>
    </r>
    <r>
      <rPr>
        <b/>
        <sz val="14"/>
        <color indexed="8"/>
        <rFont val="Arial"/>
        <family val="2"/>
        <charset val="204"/>
      </rPr>
      <t>_ рік</t>
    </r>
  </si>
  <si>
    <t>(код за ЄДРПОУ)</t>
  </si>
  <si>
    <t xml:space="preserve">       (найменування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</si>
  <si>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</si>
  <si>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</si>
  <si>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</si>
  <si>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</si>
  <si>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</si>
  <si>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</si>
  <si>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0600000</t>
  </si>
  <si>
    <t>02147598</t>
  </si>
  <si>
    <t>0610000</t>
  </si>
  <si>
    <t>0611010</t>
  </si>
  <si>
    <t>0910</t>
  </si>
  <si>
    <t>Надання дошкільної освіти</t>
  </si>
  <si>
    <t xml:space="preserve">Управління освіти Чернігівської міської ради     </t>
  </si>
  <si>
    <t>1.</t>
  </si>
  <si>
    <t>2.</t>
  </si>
  <si>
    <t>7410100000</t>
  </si>
  <si>
    <r>
      <t xml:space="preserve">4. Обсяг бюджетних призначень/ бюджетних асигнувань –  </t>
    </r>
    <r>
      <rPr>
        <u/>
        <sz val="14"/>
        <color indexed="8"/>
        <rFont val="Arial"/>
        <family val="2"/>
        <charset val="204"/>
      </rPr>
      <t>408 902 784</t>
    </r>
    <r>
      <rPr>
        <sz val="14"/>
        <color indexed="8"/>
        <rFont val="Arial"/>
        <family val="2"/>
        <charset val="204"/>
      </rPr>
      <t xml:space="preserve"> гривень, у тому числі загального фонду – </t>
    </r>
    <r>
      <rPr>
        <u/>
        <sz val="14"/>
        <color indexed="8"/>
        <rFont val="Arial"/>
        <family val="2"/>
        <charset val="204"/>
      </rPr>
      <t>374 576 582</t>
    </r>
    <r>
      <rPr>
        <sz val="14"/>
        <color indexed="8"/>
        <rFont val="Arial"/>
        <family val="2"/>
        <charset val="204"/>
      </rPr>
      <t xml:space="preserve"> гривень та спеціального фонду </t>
    </r>
    <r>
      <rPr>
        <u/>
        <sz val="14"/>
        <color indexed="8"/>
        <rFont val="Arial"/>
        <family val="2"/>
        <charset val="204"/>
      </rPr>
      <t xml:space="preserve">34 326 202 </t>
    </r>
    <r>
      <rPr>
        <sz val="14"/>
        <color indexed="8"/>
        <rFont val="Arial"/>
        <family val="2"/>
        <charset val="204"/>
      </rPr>
      <t>гривень.</t>
    </r>
  </si>
  <si>
    <t>Найменування місцевої / регіональної програми</t>
  </si>
  <si>
    <t>Погашення заборгованості за спожиті  комунальні послуги та енергоносії станом на 01.01.2020 року</t>
  </si>
  <si>
    <t>(ініціали /ініціал,  прізвище)</t>
  </si>
  <si>
    <t>Міська цільова Програма розвитку освіти м. Чернігова “Освіта в житті нашого міста "на 2017-2021 роки, затверджена рішенням міської ради від 27.10.2016 року № 12/VII-25 зі змінами</t>
  </si>
  <si>
    <t>10. Перелік місцевих / регіональних програм, що виконуються у складі бюджетної програми:</t>
  </si>
  <si>
    <r>
      <t>5. Підстави для виконання бюджетної програми: Конституція України (Закон від 28.06.1996 № 254/96), Бюджетний кодекс України (Закон від 08.07.2010 № 2456-VI), Закон України “Про Державний бюджет України на 2020 рік” від 14.11.2019 № 294-ІХ , Закон України “Про освіту” від  05.09.2017 № 2145-VІІI,  Закон України “Про дошкільну освіту” від 11.07.2001 № 2628-III, наказ Міністерства фінансів України від 26.08.2014 № 836 “Про деякі питання запровадження програмно-цільового методу складання та виконання місцевих бюджетів”, рішення Чернігівської міської ради “Про міський бюджет на 2020 рік” від 28.11.2019 року № 48/VII–25</t>
    </r>
    <r>
      <rPr>
        <sz val="12"/>
        <rFont val="Arial"/>
        <family val="2"/>
        <charset val="204"/>
      </rPr>
      <t xml:space="preserve"> (зі змінами та доповненнями від  24.12. 2019 року № 49/VII-14)</t>
    </r>
    <r>
      <rPr>
        <sz val="12"/>
        <color indexed="10"/>
        <rFont val="Arial"/>
        <family val="2"/>
        <charset val="204"/>
      </rPr>
      <t xml:space="preserve"> </t>
    </r>
    <r>
      <rPr>
        <sz val="12"/>
        <color indexed="8"/>
        <rFont val="Arial"/>
        <family val="2"/>
        <charset val="204"/>
      </rPr>
      <t>, Програма поліпшення матеріально- технічної бази закладів освіти м. Чернігова на 2019-2023 роки, затверджена рішенням міської ради від 31.05.2018 року № 31/VII-3, міська цільова Програма розвитку освіти м. Чернігова “Освіта в житті нашого міста" на 2017-2021 роки, затверджена рішенням міської ради від 27.10.2016 року № 12/VII-25 зі змінами.</t>
    </r>
  </si>
  <si>
    <r>
      <t xml:space="preserve"> __</t>
    </r>
    <r>
      <rPr>
        <u/>
        <sz val="14"/>
        <color indexed="8"/>
        <rFont val="Arial"/>
        <family val="2"/>
        <charset val="204"/>
      </rPr>
      <t>від 11.01.2020 р.</t>
    </r>
    <r>
      <rPr>
        <sz val="14"/>
        <color indexed="8"/>
        <rFont val="Arial"/>
        <family val="2"/>
        <charset val="204"/>
      </rPr>
      <t>______________ №  ____</t>
    </r>
    <r>
      <rPr>
        <u/>
        <sz val="14"/>
        <color indexed="8"/>
        <rFont val="Arial"/>
        <family val="2"/>
        <charset val="204"/>
      </rPr>
      <t>21_</t>
    </r>
    <r>
      <rPr>
        <sz val="14"/>
        <color indexed="8"/>
        <rFont val="Arial"/>
        <family val="2"/>
        <charset val="204"/>
      </rPr>
      <t>_________</t>
    </r>
    <r>
      <rPr>
        <u/>
        <sz val="14"/>
        <color indexed="8"/>
        <rFont val="Arial"/>
        <family val="2"/>
        <charset val="204"/>
      </rPr>
      <t xml:space="preserve">        </t>
    </r>
  </si>
</sst>
</file>

<file path=xl/styles.xml><?xml version="1.0" encoding="utf-8"?>
<styleSheet xmlns="http://schemas.openxmlformats.org/spreadsheetml/2006/main">
  <numFmts count="1">
    <numFmt numFmtId="164" formatCode="#,##0.000"/>
  </numFmts>
  <fonts count="15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u/>
      <sz val="12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u/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u/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1" fillId="0" borderId="0" xfId="0" applyFont="1" applyAlignment="1"/>
    <xf numFmtId="0" fontId="4" fillId="0" borderId="0" xfId="0" applyFont="1" applyAlignme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3" fontId="1" fillId="0" borderId="3" xfId="0" applyNumberFormat="1" applyFont="1" applyBorder="1" applyAlignment="1">
      <alignment horizontal="center" wrapText="1"/>
    </xf>
    <xf numFmtId="0" fontId="1" fillId="0" borderId="7" xfId="0" applyFont="1" applyBorder="1"/>
    <xf numFmtId="0" fontId="1" fillId="0" borderId="4" xfId="0" applyFont="1" applyBorder="1" applyAlignment="1">
      <alignment vertical="top" wrapText="1"/>
    </xf>
    <xf numFmtId="3" fontId="1" fillId="0" borderId="4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top" wrapText="1"/>
    </xf>
    <xf numFmtId="3" fontId="1" fillId="0" borderId="9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wrapText="1"/>
    </xf>
    <xf numFmtId="164" fontId="1" fillId="0" borderId="3" xfId="0" applyNumberFormat="1" applyFont="1" applyBorder="1" applyAlignment="1">
      <alignment horizontal="center" wrapText="1"/>
    </xf>
    <xf numFmtId="0" fontId="4" fillId="0" borderId="7" xfId="0" applyFont="1" applyBorder="1"/>
    <xf numFmtId="0" fontId="13" fillId="0" borderId="0" xfId="0" applyFont="1"/>
    <xf numFmtId="0" fontId="13" fillId="0" borderId="10" xfId="0" applyFont="1" applyBorder="1" applyAlignment="1"/>
    <xf numFmtId="49" fontId="4" fillId="0" borderId="7" xfId="0" applyNumberFormat="1" applyFont="1" applyBorder="1"/>
    <xf numFmtId="0" fontId="4" fillId="0" borderId="7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0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3" fontId="1" fillId="0" borderId="3" xfId="0" applyNumberFormat="1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3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0" fillId="0" borderId="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" fillId="0" borderId="0" xfId="0" applyFont="1" applyAlignment="1">
      <alignment horizontal="left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center" vertical="top" wrapText="1"/>
    </xf>
    <xf numFmtId="3" fontId="1" fillId="0" borderId="5" xfId="0" applyNumberFormat="1" applyFont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center" vertical="top" wrapText="1"/>
    </xf>
    <xf numFmtId="3" fontId="1" fillId="2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J104"/>
  <sheetViews>
    <sheetView tabSelected="1" view="pageBreakPreview" zoomScale="75" zoomScaleNormal="75" zoomScaleSheetLayoutView="75" workbookViewId="0">
      <selection activeCell="F14" sqref="F14"/>
    </sheetView>
  </sheetViews>
  <sheetFormatPr defaultRowHeight="20.25"/>
  <cols>
    <col min="1" max="1" width="9.140625" style="9"/>
    <col min="2" max="2" width="29.28515625" style="9" customWidth="1"/>
    <col min="3" max="3" width="52.5703125" style="9" customWidth="1"/>
    <col min="4" max="4" width="19.5703125" style="9" customWidth="1"/>
    <col min="5" max="5" width="19.28515625" style="9" customWidth="1"/>
    <col min="6" max="6" width="28.7109375" style="9" customWidth="1"/>
    <col min="7" max="7" width="18.85546875" style="9" customWidth="1"/>
    <col min="8" max="8" width="18.5703125" style="9" customWidth="1"/>
    <col min="9" max="9" width="17.140625" style="9" customWidth="1"/>
    <col min="10" max="12" width="9.140625" style="9" hidden="1" customWidth="1"/>
    <col min="13" max="13" width="25.140625" style="9" customWidth="1"/>
    <col min="14" max="14" width="1.5703125" style="9" hidden="1" customWidth="1"/>
    <col min="15" max="15" width="0.140625" style="9" hidden="1" customWidth="1"/>
    <col min="16" max="17" width="9.140625" style="9" hidden="1" customWidth="1"/>
    <col min="18" max="18" width="6.140625" style="9" hidden="1" customWidth="1"/>
    <col min="19" max="19" width="9.140625" style="9" hidden="1" customWidth="1"/>
    <col min="20" max="20" width="0.140625" style="9" customWidth="1"/>
    <col min="21" max="21" width="8.140625" style="9" customWidth="1"/>
    <col min="22" max="16384" width="9.140625" style="9"/>
  </cols>
  <sheetData>
    <row r="1" spans="1:30" ht="24.75" customHeight="1">
      <c r="A1" s="7"/>
      <c r="B1" s="7"/>
      <c r="C1" s="7"/>
      <c r="D1" s="68" t="s">
        <v>0</v>
      </c>
      <c r="E1" s="68"/>
      <c r="F1" s="4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0.25" customHeight="1">
      <c r="A2" s="7"/>
      <c r="B2" s="7"/>
      <c r="C2" s="7"/>
      <c r="D2" s="68" t="s">
        <v>1</v>
      </c>
      <c r="E2" s="68"/>
      <c r="F2" s="68"/>
      <c r="G2" s="4"/>
      <c r="H2" s="4"/>
      <c r="I2" s="4"/>
      <c r="J2" s="4"/>
      <c r="K2" s="4"/>
      <c r="L2" s="1"/>
      <c r="M2" s="1"/>
      <c r="N2" s="4"/>
      <c r="O2" s="4"/>
      <c r="P2" s="4"/>
      <c r="Q2" s="4"/>
      <c r="R2" s="4"/>
      <c r="S2" s="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9.5" customHeight="1">
      <c r="A3" s="7"/>
      <c r="B3" s="7"/>
      <c r="C3" s="7"/>
      <c r="D3" s="68" t="s">
        <v>2</v>
      </c>
      <c r="E3" s="68"/>
      <c r="F3" s="68"/>
      <c r="G3" s="68"/>
      <c r="H3" s="4"/>
      <c r="I3" s="4"/>
      <c r="J3" s="4"/>
      <c r="K3" s="4"/>
      <c r="L3" s="1"/>
      <c r="M3" s="1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customHeight="1">
      <c r="A4" s="7"/>
      <c r="B4" s="7"/>
      <c r="C4" s="7"/>
      <c r="D4" s="68" t="s">
        <v>3</v>
      </c>
      <c r="E4" s="68"/>
      <c r="F4" s="68"/>
      <c r="G4" s="68"/>
      <c r="H4" s="4"/>
      <c r="I4" s="4"/>
      <c r="J4" s="4"/>
      <c r="K4" s="4"/>
      <c r="L4" s="1"/>
      <c r="M4" s="1"/>
      <c r="N4" s="4"/>
      <c r="O4" s="4"/>
      <c r="P4" s="4"/>
      <c r="Q4" s="4"/>
      <c r="R4" s="4"/>
      <c r="S4" s="4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5.75" customHeight="1">
      <c r="A5" s="7"/>
      <c r="B5" s="7"/>
      <c r="C5" s="7"/>
      <c r="D5" s="7" t="s">
        <v>4</v>
      </c>
      <c r="E5" s="7"/>
      <c r="F5" s="1"/>
      <c r="G5" s="1"/>
      <c r="H5" s="4"/>
      <c r="I5" s="4"/>
      <c r="J5" s="4"/>
      <c r="K5" s="4"/>
      <c r="L5" s="1"/>
      <c r="M5" s="1"/>
      <c r="N5" s="4"/>
      <c r="O5" s="4"/>
      <c r="P5" s="4"/>
      <c r="Q5" s="4"/>
      <c r="R5" s="4"/>
      <c r="S5" s="4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21.75" customHeight="1">
      <c r="A6" s="7"/>
      <c r="B6" s="7"/>
      <c r="C6" s="7"/>
      <c r="D6" s="7"/>
      <c r="E6" s="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21.75" customHeight="1">
      <c r="A7" s="7"/>
      <c r="B7" s="7"/>
      <c r="C7" s="7"/>
      <c r="D7" s="7" t="s">
        <v>0</v>
      </c>
      <c r="E7" s="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>
      <c r="A8" s="7"/>
      <c r="B8" s="7"/>
      <c r="C8" s="7"/>
      <c r="D8" s="7" t="s">
        <v>5</v>
      </c>
      <c r="E8" s="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27" customHeight="1">
      <c r="A9" s="7"/>
      <c r="B9" s="7"/>
      <c r="C9" s="7"/>
      <c r="D9" s="10" t="s">
        <v>62</v>
      </c>
      <c r="E9" s="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>
      <c r="A10" s="7"/>
      <c r="B10" s="7"/>
      <c r="C10" s="7"/>
      <c r="D10" s="6" t="s">
        <v>6</v>
      </c>
      <c r="E10" s="6"/>
      <c r="F10" s="6"/>
      <c r="G10" s="6"/>
      <c r="H10" s="1"/>
      <c r="I10" s="1"/>
      <c r="J10" s="1"/>
      <c r="K10" s="1"/>
      <c r="L10" s="1"/>
      <c r="M10" s="1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26.25" customHeight="1">
      <c r="A11" s="7"/>
      <c r="B11" s="7"/>
      <c r="C11" s="7"/>
      <c r="D11" s="7" t="s">
        <v>93</v>
      </c>
      <c r="E11" s="7"/>
      <c r="F11" s="1"/>
      <c r="G11" s="1"/>
      <c r="H11" s="6"/>
      <c r="I11" s="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A12" s="7"/>
      <c r="B12" s="7"/>
      <c r="C12" s="7"/>
      <c r="D12" s="7"/>
      <c r="E12" s="7"/>
      <c r="F12" s="1"/>
      <c r="G12" s="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>
      <c r="A13" s="7"/>
      <c r="B13" s="7"/>
      <c r="C13" s="7"/>
      <c r="D13" s="7"/>
      <c r="E13" s="7"/>
      <c r="F13" s="7"/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>
      <c r="A14" s="7"/>
      <c r="B14" s="7"/>
      <c r="C14" s="7"/>
      <c r="D14" s="7"/>
      <c r="E14" s="7"/>
      <c r="F14" s="7"/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A15" s="74" t="s">
        <v>7</v>
      </c>
      <c r="B15" s="74"/>
      <c r="C15" s="74"/>
      <c r="D15" s="74"/>
      <c r="E15" s="74"/>
      <c r="F15" s="74"/>
      <c r="G15" s="7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>
      <c r="A16" s="74" t="s">
        <v>67</v>
      </c>
      <c r="B16" s="74"/>
      <c r="C16" s="74"/>
      <c r="D16" s="74"/>
      <c r="E16" s="74"/>
      <c r="F16" s="74"/>
      <c r="G16" s="7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114">
      <c r="A17" s="7"/>
      <c r="B17" s="7"/>
      <c r="C17" s="7"/>
      <c r="D17" s="7"/>
      <c r="E17" s="7"/>
      <c r="F17" s="7"/>
      <c r="G17" s="11"/>
      <c r="H17" s="1"/>
      <c r="I17" s="1"/>
      <c r="J17" s="1"/>
      <c r="K17" s="1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114">
      <c r="A18" s="7"/>
      <c r="B18" s="7"/>
      <c r="C18" s="7"/>
      <c r="D18" s="7"/>
      <c r="E18" s="7"/>
      <c r="F18" s="7"/>
      <c r="G18" s="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114">
      <c r="A19" s="51" t="s">
        <v>83</v>
      </c>
      <c r="B19" s="56" t="s">
        <v>76</v>
      </c>
      <c r="C19" s="55"/>
      <c r="D19" s="51" t="s">
        <v>82</v>
      </c>
      <c r="E19" s="51"/>
      <c r="F19" s="51"/>
      <c r="G19" s="54" t="s">
        <v>77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114" ht="45" customHeight="1">
      <c r="A20" s="52"/>
      <c r="B20" s="58" t="s">
        <v>71</v>
      </c>
      <c r="C20" s="53"/>
      <c r="D20" s="71" t="s">
        <v>69</v>
      </c>
      <c r="E20" s="71"/>
      <c r="F20" s="53"/>
      <c r="G20" s="60" t="s">
        <v>68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114">
      <c r="A21" s="7"/>
      <c r="B21" s="62"/>
      <c r="C21" s="7"/>
      <c r="D21" s="7"/>
      <c r="E21" s="7"/>
      <c r="F21" s="7"/>
      <c r="G21" s="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114">
      <c r="A22" s="51" t="s">
        <v>84</v>
      </c>
      <c r="B22" s="56" t="s">
        <v>78</v>
      </c>
      <c r="C22" s="51"/>
      <c r="D22" s="51" t="s">
        <v>82</v>
      </c>
      <c r="E22" s="51"/>
      <c r="F22" s="51"/>
      <c r="G22" s="54" t="s">
        <v>77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114" ht="46.5" customHeight="1">
      <c r="A23" s="52"/>
      <c r="B23" s="58" t="s">
        <v>71</v>
      </c>
      <c r="C23" s="53"/>
      <c r="D23" s="71" t="s">
        <v>69</v>
      </c>
      <c r="E23" s="71"/>
      <c r="F23" s="53"/>
      <c r="G23" s="59" t="s">
        <v>68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114">
      <c r="A24" s="7"/>
      <c r="B24" s="7"/>
      <c r="C24" s="7"/>
      <c r="D24" s="7"/>
      <c r="E24" s="7"/>
      <c r="F24" s="7"/>
      <c r="G24" s="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114">
      <c r="A25" s="51" t="s">
        <v>70</v>
      </c>
      <c r="B25" s="56" t="s">
        <v>79</v>
      </c>
      <c r="C25" s="55">
        <v>1010</v>
      </c>
      <c r="D25" s="54" t="s">
        <v>80</v>
      </c>
      <c r="E25" s="51" t="s">
        <v>81</v>
      </c>
      <c r="F25" s="51"/>
      <c r="G25" s="54" t="s">
        <v>85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114">
      <c r="A26" s="7"/>
      <c r="B26" s="70" t="s">
        <v>71</v>
      </c>
      <c r="C26" s="71" t="s">
        <v>72</v>
      </c>
      <c r="D26" s="72" t="s">
        <v>73</v>
      </c>
      <c r="E26" s="73" t="s">
        <v>74</v>
      </c>
      <c r="F26" s="73"/>
      <c r="G26" s="52" t="s">
        <v>75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114">
      <c r="A27" s="7"/>
      <c r="B27" s="70"/>
      <c r="C27" s="70"/>
      <c r="D27" s="73"/>
      <c r="E27" s="73"/>
      <c r="F27" s="73"/>
      <c r="G27" s="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114">
      <c r="A28" s="7"/>
      <c r="B28" s="7"/>
      <c r="C28" s="7"/>
      <c r="D28" s="7"/>
      <c r="E28" s="7"/>
      <c r="F28" s="7"/>
      <c r="G28" s="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114" ht="42.75" customHeight="1">
      <c r="A29" s="68" t="s">
        <v>86</v>
      </c>
      <c r="B29" s="68"/>
      <c r="C29" s="68"/>
      <c r="D29" s="68"/>
      <c r="E29" s="68"/>
      <c r="F29" s="68"/>
      <c r="G29" s="68"/>
      <c r="H29" s="13"/>
      <c r="I29" s="14"/>
      <c r="J29" s="14"/>
      <c r="K29" s="14"/>
      <c r="L29" s="14"/>
      <c r="M29" s="14"/>
      <c r="N29" s="14"/>
      <c r="O29" s="14"/>
      <c r="P29" s="14"/>
      <c r="Q29" s="14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114">
      <c r="A30" s="15"/>
      <c r="B30" s="15"/>
      <c r="C30" s="15"/>
      <c r="D30" s="15"/>
      <c r="E30" s="15"/>
      <c r="F30" s="15"/>
      <c r="G30" s="15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114" ht="117" customHeight="1">
      <c r="A31" s="69" t="s">
        <v>92</v>
      </c>
      <c r="B31" s="69"/>
      <c r="C31" s="69"/>
      <c r="D31" s="69"/>
      <c r="E31" s="69"/>
      <c r="F31" s="69"/>
      <c r="G31" s="69"/>
      <c r="H31" s="13"/>
      <c r="I31" s="13"/>
      <c r="J31" s="13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</row>
    <row r="32" spans="1:114" ht="8.25" customHeight="1">
      <c r="A32" s="16"/>
      <c r="B32" s="16"/>
      <c r="C32" s="16"/>
      <c r="D32" s="16"/>
      <c r="E32" s="16"/>
      <c r="F32" s="16"/>
      <c r="G32" s="16"/>
      <c r="H32" s="17"/>
      <c r="I32" s="17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3"/>
      <c r="V32" s="3"/>
      <c r="W32" s="3"/>
      <c r="X32" s="3"/>
      <c r="Y32" s="3"/>
      <c r="Z32" s="3"/>
      <c r="AA32" s="3"/>
      <c r="AB32" s="3"/>
      <c r="AC32" s="3"/>
      <c r="AD32" s="1"/>
    </row>
    <row r="33" spans="1:30" ht="29.25" customHeight="1">
      <c r="A33" s="69" t="s">
        <v>8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16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27" customHeight="1">
      <c r="A34" s="19" t="s">
        <v>9</v>
      </c>
      <c r="B34" s="85" t="s">
        <v>12</v>
      </c>
      <c r="C34" s="85"/>
      <c r="D34" s="85"/>
      <c r="E34" s="85"/>
      <c r="F34" s="85"/>
      <c r="G34" s="85"/>
      <c r="H34" s="20"/>
      <c r="I34" s="20"/>
      <c r="J34" s="20"/>
      <c r="K34" s="84"/>
      <c r="L34" s="84"/>
      <c r="M34" s="84"/>
      <c r="N34" s="20"/>
      <c r="O34" s="20"/>
      <c r="P34" s="20"/>
      <c r="Q34" s="20"/>
      <c r="R34" s="20"/>
      <c r="S34" s="20"/>
      <c r="T34" s="20"/>
      <c r="U34" s="5"/>
      <c r="V34" s="5"/>
      <c r="W34" s="5"/>
      <c r="X34" s="5"/>
      <c r="Y34" s="1"/>
      <c r="Z34" s="1"/>
      <c r="AA34" s="1"/>
      <c r="AB34" s="1"/>
      <c r="AC34" s="1"/>
      <c r="AD34" s="1"/>
    </row>
    <row r="35" spans="1:30" ht="29.25" customHeight="1">
      <c r="A35" s="21" t="s">
        <v>10</v>
      </c>
      <c r="B35" s="85" t="s">
        <v>11</v>
      </c>
      <c r="C35" s="85"/>
      <c r="D35" s="85"/>
      <c r="E35" s="85"/>
      <c r="F35" s="85"/>
      <c r="G35" s="85"/>
      <c r="H35" s="20"/>
      <c r="I35" s="20"/>
      <c r="J35" s="20"/>
      <c r="K35" s="84"/>
      <c r="L35" s="84"/>
      <c r="M35" s="84"/>
      <c r="N35" s="20"/>
      <c r="O35" s="20"/>
      <c r="P35" s="20"/>
      <c r="Q35" s="20"/>
      <c r="R35" s="20"/>
      <c r="S35" s="20"/>
      <c r="T35" s="20"/>
      <c r="U35" s="5"/>
      <c r="V35" s="5"/>
      <c r="W35" s="5"/>
      <c r="X35" s="5"/>
      <c r="Y35" s="1"/>
      <c r="Z35" s="1"/>
      <c r="AA35" s="1"/>
      <c r="AB35" s="1"/>
      <c r="AC35" s="1"/>
      <c r="AD35" s="1"/>
    </row>
    <row r="36" spans="1:3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>
      <c r="A37" s="75" t="s">
        <v>63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>
      <c r="A39" s="1" t="s">
        <v>13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>
      <c r="A40" s="1"/>
      <c r="B40" s="20"/>
      <c r="C40" s="20"/>
      <c r="D40" s="20"/>
      <c r="E40" s="20"/>
      <c r="F40" s="20"/>
      <c r="G40" s="20"/>
      <c r="H40" s="20"/>
      <c r="I40" s="20"/>
      <c r="J40" s="20"/>
      <c r="K40" s="83"/>
      <c r="L40" s="83"/>
      <c r="M40" s="83"/>
      <c r="N40" s="5"/>
      <c r="O40" s="5"/>
      <c r="P40" s="5"/>
      <c r="Q40" s="5"/>
      <c r="R40" s="5"/>
      <c r="S40" s="5"/>
      <c r="T40" s="5"/>
      <c r="U40" s="5"/>
      <c r="V40" s="1"/>
      <c r="W40" s="1"/>
      <c r="X40" s="1"/>
      <c r="Y40" s="1"/>
      <c r="Z40" s="1"/>
      <c r="AA40" s="1"/>
      <c r="AB40" s="1"/>
      <c r="AC40" s="1"/>
      <c r="AD40" s="1"/>
    </row>
    <row r="41" spans="1:30" ht="19.5" customHeight="1">
      <c r="A41" s="22" t="s">
        <v>9</v>
      </c>
      <c r="B41" s="85" t="s">
        <v>14</v>
      </c>
      <c r="C41" s="85"/>
      <c r="D41" s="85"/>
      <c r="E41" s="85"/>
      <c r="F41" s="85"/>
      <c r="G41" s="85"/>
      <c r="H41" s="20"/>
      <c r="I41" s="20"/>
      <c r="J41" s="20"/>
      <c r="K41" s="83"/>
      <c r="L41" s="83"/>
      <c r="M41" s="83"/>
      <c r="N41" s="20"/>
      <c r="O41" s="20"/>
      <c r="P41" s="20"/>
      <c r="Q41" s="20"/>
      <c r="R41" s="20"/>
      <c r="S41" s="20"/>
      <c r="T41" s="20"/>
      <c r="U41" s="5"/>
      <c r="V41" s="5"/>
      <c r="W41" s="5"/>
      <c r="X41" s="5"/>
      <c r="Y41" s="1"/>
      <c r="Z41" s="1"/>
      <c r="AA41" s="1"/>
      <c r="AB41" s="1"/>
      <c r="AC41" s="1"/>
      <c r="AD41" s="1"/>
    </row>
    <row r="42" spans="1:30" ht="25.5" customHeight="1">
      <c r="A42" s="22">
        <v>1</v>
      </c>
      <c r="B42" s="85" t="s">
        <v>15</v>
      </c>
      <c r="C42" s="85"/>
      <c r="D42" s="85"/>
      <c r="E42" s="85"/>
      <c r="F42" s="85"/>
      <c r="G42" s="85"/>
      <c r="H42" s="20"/>
      <c r="I42" s="20"/>
      <c r="J42" s="20"/>
      <c r="K42" s="84"/>
      <c r="L42" s="84"/>
      <c r="M42" s="84"/>
      <c r="N42" s="20"/>
      <c r="O42" s="20"/>
      <c r="P42" s="20"/>
      <c r="Q42" s="20"/>
      <c r="R42" s="20"/>
      <c r="S42" s="20"/>
      <c r="T42" s="20"/>
      <c r="U42" s="5"/>
      <c r="V42" s="5"/>
      <c r="W42" s="5"/>
      <c r="X42" s="5"/>
      <c r="Y42" s="1"/>
      <c r="Z42" s="1"/>
      <c r="AA42" s="1"/>
      <c r="AB42" s="1"/>
      <c r="AC42" s="1"/>
      <c r="AD42" s="1"/>
    </row>
    <row r="43" spans="1:3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5"/>
      <c r="V43" s="5"/>
      <c r="W43" s="5"/>
      <c r="X43" s="5"/>
      <c r="Y43" s="1"/>
      <c r="Z43" s="1"/>
      <c r="AA43" s="1"/>
      <c r="AB43" s="1"/>
      <c r="AC43" s="1"/>
      <c r="AD43" s="1"/>
    </row>
    <row r="44" spans="1:30" ht="23.25" customHeight="1">
      <c r="A44" s="1"/>
      <c r="B44" s="1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9.5" customHeight="1">
      <c r="A45" s="69" t="s">
        <v>16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>
      <c r="A46" s="1"/>
      <c r="B46" s="23"/>
      <c r="C46" s="1"/>
      <c r="D46" s="1"/>
      <c r="E46" s="1"/>
      <c r="F46" s="24" t="s">
        <v>22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3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36" customHeight="1">
      <c r="A48" s="1"/>
      <c r="B48" s="25" t="s">
        <v>9</v>
      </c>
      <c r="C48" s="25" t="s">
        <v>17</v>
      </c>
      <c r="D48" s="25" t="s">
        <v>18</v>
      </c>
      <c r="E48" s="25" t="s">
        <v>19</v>
      </c>
      <c r="F48" s="25" t="s">
        <v>20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>
      <c r="A49" s="1"/>
      <c r="B49" s="25">
        <v>1</v>
      </c>
      <c r="C49" s="25">
        <v>2</v>
      </c>
      <c r="D49" s="25">
        <v>3</v>
      </c>
      <c r="E49" s="25">
        <v>4</v>
      </c>
      <c r="F49" s="25">
        <v>5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52.5" customHeight="1">
      <c r="A50" s="1"/>
      <c r="B50" s="97">
        <v>1</v>
      </c>
      <c r="C50" s="86" t="s">
        <v>21</v>
      </c>
      <c r="D50" s="99">
        <f>374576582-3208184</f>
        <v>371368398</v>
      </c>
      <c r="E50" s="101">
        <v>34326202</v>
      </c>
      <c r="F50" s="99">
        <f>D50+E50</f>
        <v>405694600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idden="1">
      <c r="A51" s="1"/>
      <c r="B51" s="98"/>
      <c r="C51" s="87"/>
      <c r="D51" s="100"/>
      <c r="E51" s="102"/>
      <c r="F51" s="100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idden="1">
      <c r="A52" s="1"/>
      <c r="B52" s="98"/>
      <c r="C52" s="87"/>
      <c r="D52" s="100"/>
      <c r="E52" s="102"/>
      <c r="F52" s="100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53.25" customHeight="1">
      <c r="A53" s="1"/>
      <c r="B53" s="61">
        <v>2</v>
      </c>
      <c r="C53" s="19" t="s">
        <v>88</v>
      </c>
      <c r="D53" s="57">
        <v>3208184</v>
      </c>
      <c r="E53" s="64"/>
      <c r="F53" s="57">
        <f>SUM(D53:E53)</f>
        <v>3208184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8" customHeight="1">
      <c r="A54" s="1"/>
      <c r="B54" s="85" t="s">
        <v>20</v>
      </c>
      <c r="C54" s="85"/>
      <c r="D54" s="96">
        <f>D50+D53</f>
        <v>374576582</v>
      </c>
      <c r="E54" s="96">
        <f>E50+E53</f>
        <v>34326202</v>
      </c>
      <c r="F54" s="96">
        <f>F50+F53</f>
        <v>408902784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20.25" hidden="1" customHeight="1">
      <c r="A55" s="1"/>
      <c r="B55" s="85"/>
      <c r="C55" s="85"/>
      <c r="D55" s="96"/>
      <c r="E55" s="96"/>
      <c r="F55" s="96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6.75" customHeight="1">
      <c r="A56" s="1"/>
      <c r="B56" s="85"/>
      <c r="C56" s="85"/>
      <c r="D56" s="96"/>
      <c r="E56" s="96"/>
      <c r="F56" s="9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5" customHeight="1">
      <c r="A58" s="69" t="s">
        <v>91</v>
      </c>
      <c r="B58" s="69"/>
      <c r="C58" s="69"/>
      <c r="D58" s="69"/>
      <c r="E58" s="69"/>
      <c r="F58" s="6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>
      <c r="A59" s="1"/>
      <c r="B59" s="16"/>
      <c r="C59" s="1"/>
      <c r="D59" s="1"/>
      <c r="E59" s="1"/>
      <c r="F59" s="24" t="s">
        <v>22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>
      <c r="A60" s="1"/>
      <c r="B60" s="16"/>
      <c r="C60" s="1"/>
      <c r="D60" s="1"/>
      <c r="E60" s="1"/>
      <c r="F60" s="2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31.5">
      <c r="A61" s="1"/>
      <c r="B61" s="25" t="s">
        <v>9</v>
      </c>
      <c r="C61" s="25" t="s">
        <v>87</v>
      </c>
      <c r="D61" s="26" t="s">
        <v>18</v>
      </c>
      <c r="E61" s="26" t="s">
        <v>19</v>
      </c>
      <c r="F61" s="26" t="s">
        <v>20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>
      <c r="A62" s="1"/>
      <c r="B62" s="25">
        <v>1</v>
      </c>
      <c r="C62" s="25">
        <v>2</v>
      </c>
      <c r="D62" s="26">
        <v>3</v>
      </c>
      <c r="E62" s="26">
        <v>4</v>
      </c>
      <c r="F62" s="26">
        <v>5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70.5" customHeight="1">
      <c r="A63" s="1"/>
      <c r="B63" s="27">
        <v>1</v>
      </c>
      <c r="C63" s="28" t="s">
        <v>90</v>
      </c>
      <c r="D63" s="29">
        <v>326000</v>
      </c>
      <c r="E63" s="65">
        <v>0</v>
      </c>
      <c r="F63" s="29">
        <f>E63+D63</f>
        <v>326000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87" customHeight="1" thickBot="1">
      <c r="A64" s="1"/>
      <c r="B64" s="45">
        <v>2</v>
      </c>
      <c r="C64" s="42" t="s">
        <v>23</v>
      </c>
      <c r="D64" s="43">
        <v>4261983</v>
      </c>
      <c r="E64" s="32">
        <v>0</v>
      </c>
      <c r="F64" s="43">
        <f>D64+E64</f>
        <v>4261983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24.75" customHeight="1" thickBot="1">
      <c r="A65" s="1"/>
      <c r="B65" s="89" t="s">
        <v>20</v>
      </c>
      <c r="C65" s="90"/>
      <c r="D65" s="46">
        <f>SUM(D63:D64)</f>
        <v>4587983</v>
      </c>
      <c r="E65" s="46">
        <f>SUM(E63:E64)</f>
        <v>0</v>
      </c>
      <c r="F65" s="47">
        <f>SUM(F63:F64)</f>
        <v>4587983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>
      <c r="A67" s="1" t="s">
        <v>24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>
      <c r="A68" s="3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32"/>
      <c r="B69" s="78" t="s">
        <v>27</v>
      </c>
      <c r="C69" s="78" t="s">
        <v>28</v>
      </c>
      <c r="D69" s="78" t="s">
        <v>29</v>
      </c>
      <c r="E69" s="78" t="s">
        <v>18</v>
      </c>
      <c r="F69" s="78" t="s">
        <v>19</v>
      </c>
      <c r="G69" s="78" t="s">
        <v>20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A70" s="33" t="s">
        <v>25</v>
      </c>
      <c r="B70" s="82"/>
      <c r="C70" s="82"/>
      <c r="D70" s="82"/>
      <c r="E70" s="82"/>
      <c r="F70" s="82"/>
      <c r="G70" s="8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2.25" hidden="1" customHeight="1">
      <c r="A71" s="34" t="s">
        <v>26</v>
      </c>
      <c r="B71" s="79"/>
      <c r="C71" s="79"/>
      <c r="D71" s="79"/>
      <c r="E71" s="79"/>
      <c r="F71" s="79"/>
      <c r="G71" s="79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>
      <c r="A72" s="25">
        <v>1</v>
      </c>
      <c r="B72" s="26">
        <v>2</v>
      </c>
      <c r="C72" s="26">
        <v>3</v>
      </c>
      <c r="D72" s="26">
        <v>4</v>
      </c>
      <c r="E72" s="26">
        <v>5</v>
      </c>
      <c r="F72" s="25">
        <v>6</v>
      </c>
      <c r="G72" s="25">
        <v>7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>
      <c r="A73" s="25"/>
      <c r="B73" s="35" t="s">
        <v>14</v>
      </c>
      <c r="C73" s="26"/>
      <c r="D73" s="26"/>
      <c r="E73" s="26"/>
      <c r="F73" s="25"/>
      <c r="G73" s="25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87.75" customHeight="1">
      <c r="A74" s="25"/>
      <c r="B74" s="30" t="s">
        <v>15</v>
      </c>
      <c r="C74" s="26"/>
      <c r="D74" s="26"/>
      <c r="E74" s="26"/>
      <c r="F74" s="25"/>
      <c r="G74" s="25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8.75" customHeight="1">
      <c r="A75" s="25">
        <v>1</v>
      </c>
      <c r="B75" s="36" t="s">
        <v>30</v>
      </c>
      <c r="C75" s="26"/>
      <c r="D75" s="26"/>
      <c r="E75" s="26"/>
      <c r="F75" s="25"/>
      <c r="G75" s="2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38.25" customHeight="1">
      <c r="A76" s="92"/>
      <c r="B76" s="76" t="s">
        <v>31</v>
      </c>
      <c r="C76" s="78" t="s">
        <v>32</v>
      </c>
      <c r="D76" s="78" t="s">
        <v>33</v>
      </c>
      <c r="E76" s="66">
        <v>54</v>
      </c>
      <c r="F76" s="80"/>
      <c r="G76" s="66">
        <v>54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idden="1">
      <c r="A77" s="93"/>
      <c r="B77" s="77"/>
      <c r="C77" s="79"/>
      <c r="D77" s="79"/>
      <c r="E77" s="67">
        <v>54</v>
      </c>
      <c r="F77" s="81"/>
      <c r="G77" s="67">
        <v>54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9.5" customHeight="1">
      <c r="A78" s="25"/>
      <c r="B78" s="39" t="s">
        <v>34</v>
      </c>
      <c r="C78" s="26" t="s">
        <v>32</v>
      </c>
      <c r="D78" s="26" t="s">
        <v>33</v>
      </c>
      <c r="E78" s="26">
        <v>542</v>
      </c>
      <c r="F78" s="25"/>
      <c r="G78" s="26">
        <v>542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32.25" customHeight="1">
      <c r="A79" s="94"/>
      <c r="B79" s="76" t="s">
        <v>35</v>
      </c>
      <c r="C79" s="37"/>
      <c r="D79" s="37"/>
      <c r="E79" s="49"/>
      <c r="F79" s="92"/>
      <c r="G79" s="49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36.75" customHeight="1">
      <c r="A80" s="95"/>
      <c r="B80" s="77"/>
      <c r="C80" s="38" t="s">
        <v>32</v>
      </c>
      <c r="D80" s="38" t="s">
        <v>33</v>
      </c>
      <c r="E80" s="38">
        <v>1161.74</v>
      </c>
      <c r="F80" s="93"/>
      <c r="G80" s="38">
        <v>1161.74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92"/>
      <c r="B81" s="76" t="s">
        <v>36</v>
      </c>
      <c r="C81" s="37"/>
      <c r="D81" s="37"/>
      <c r="E81" s="78">
        <v>343.875</v>
      </c>
      <c r="F81" s="92"/>
      <c r="G81" s="78">
        <v>343.875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79.5" customHeight="1">
      <c r="A82" s="93"/>
      <c r="B82" s="77"/>
      <c r="C82" s="38" t="s">
        <v>32</v>
      </c>
      <c r="D82" s="38" t="s">
        <v>33</v>
      </c>
      <c r="E82" s="79"/>
      <c r="F82" s="93"/>
      <c r="G82" s="79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48.75" customHeight="1">
      <c r="A83" s="25"/>
      <c r="B83" s="39" t="s">
        <v>37</v>
      </c>
      <c r="C83" s="26" t="s">
        <v>32</v>
      </c>
      <c r="D83" s="26" t="s">
        <v>33</v>
      </c>
      <c r="E83" s="26">
        <v>222.07499999999999</v>
      </c>
      <c r="F83" s="25"/>
      <c r="G83" s="26">
        <v>222.07499999999999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49.5" customHeight="1">
      <c r="A84" s="25"/>
      <c r="B84" s="39" t="s">
        <v>38</v>
      </c>
      <c r="C84" s="26" t="s">
        <v>32</v>
      </c>
      <c r="D84" s="26" t="s">
        <v>33</v>
      </c>
      <c r="E84" s="50">
        <v>1403.7850000000001</v>
      </c>
      <c r="F84" s="25"/>
      <c r="G84" s="50">
        <v>1403.7850000000001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34.5" customHeight="1">
      <c r="A85" s="30"/>
      <c r="B85" s="39" t="s">
        <v>39</v>
      </c>
      <c r="C85" s="26" t="s">
        <v>32</v>
      </c>
      <c r="D85" s="26" t="s">
        <v>33</v>
      </c>
      <c r="E85" s="50">
        <f>SUM(E80:E84)</f>
        <v>3131.4750000000004</v>
      </c>
      <c r="F85" s="25"/>
      <c r="G85" s="50">
        <f>SUM(G80:G84)</f>
        <v>3131.4750000000004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7.25" customHeight="1">
      <c r="A86" s="25">
        <v>2</v>
      </c>
      <c r="B86" s="48" t="s">
        <v>64</v>
      </c>
      <c r="C86" s="26"/>
      <c r="D86" s="26" t="s">
        <v>40</v>
      </c>
      <c r="E86" s="26"/>
      <c r="F86" s="25"/>
      <c r="G86" s="2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36" customHeight="1">
      <c r="A87" s="26"/>
      <c r="B87" s="39" t="s">
        <v>41</v>
      </c>
      <c r="C87" s="26" t="s">
        <v>42</v>
      </c>
      <c r="D87" s="26" t="s">
        <v>33</v>
      </c>
      <c r="E87" s="40">
        <v>11316</v>
      </c>
      <c r="F87" s="25"/>
      <c r="G87" s="40">
        <v>11316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37.5" customHeight="1">
      <c r="A88" s="26"/>
      <c r="B88" s="39" t="s">
        <v>43</v>
      </c>
      <c r="C88" s="26" t="s">
        <v>42</v>
      </c>
      <c r="D88" s="26" t="s">
        <v>33</v>
      </c>
      <c r="E88" s="40">
        <v>15172</v>
      </c>
      <c r="F88" s="25"/>
      <c r="G88" s="40">
        <v>15172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22.5" customHeight="1">
      <c r="A89" s="25">
        <v>3</v>
      </c>
      <c r="B89" s="35" t="s">
        <v>65</v>
      </c>
      <c r="C89" s="26"/>
      <c r="D89" s="26" t="s">
        <v>40</v>
      </c>
      <c r="E89" s="26"/>
      <c r="F89" s="25"/>
      <c r="G89" s="26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31.5">
      <c r="A90" s="26"/>
      <c r="B90" s="39" t="s">
        <v>44</v>
      </c>
      <c r="C90" s="26" t="s">
        <v>45</v>
      </c>
      <c r="D90" s="26" t="s">
        <v>33</v>
      </c>
      <c r="E90" s="63">
        <v>33102</v>
      </c>
      <c r="F90" s="63">
        <v>3033</v>
      </c>
      <c r="G90" s="63">
        <f>E90+F90</f>
        <v>36135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24.75" customHeight="1">
      <c r="A91" s="26"/>
      <c r="B91" s="39" t="s">
        <v>46</v>
      </c>
      <c r="C91" s="26" t="s">
        <v>47</v>
      </c>
      <c r="D91" s="26" t="s">
        <v>48</v>
      </c>
      <c r="E91" s="40">
        <v>1753980</v>
      </c>
      <c r="F91" s="44"/>
      <c r="G91" s="40">
        <v>1753980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25.5" customHeight="1">
      <c r="A92" s="25">
        <v>4</v>
      </c>
      <c r="B92" s="48" t="s">
        <v>66</v>
      </c>
      <c r="C92" s="26"/>
      <c r="D92" s="26" t="s">
        <v>40</v>
      </c>
      <c r="E92" s="26"/>
      <c r="F92" s="25"/>
      <c r="G92" s="26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31.5">
      <c r="A93" s="30"/>
      <c r="B93" s="39" t="s">
        <v>49</v>
      </c>
      <c r="C93" s="26" t="s">
        <v>50</v>
      </c>
      <c r="D93" s="26" t="s">
        <v>48</v>
      </c>
      <c r="E93" s="26">
        <v>155</v>
      </c>
      <c r="F93" s="25"/>
      <c r="G93" s="26">
        <v>155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36.75" customHeight="1">
      <c r="A94" s="30"/>
      <c r="B94" s="39" t="s">
        <v>51</v>
      </c>
      <c r="C94" s="26" t="s">
        <v>52</v>
      </c>
      <c r="D94" s="26" t="s">
        <v>33</v>
      </c>
      <c r="E94" s="26">
        <v>74.599999999999994</v>
      </c>
      <c r="F94" s="25"/>
      <c r="G94" s="26">
        <v>74.599999999999994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1.25" customHeight="1">
      <c r="A96" s="88" t="s">
        <v>53</v>
      </c>
      <c r="B96" s="88"/>
      <c r="C96" s="88"/>
      <c r="D96" s="84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7.25" customHeight="1">
      <c r="A97" s="88"/>
      <c r="B97" s="88"/>
      <c r="C97" s="88"/>
      <c r="D97" s="91"/>
      <c r="E97" s="1"/>
      <c r="F97" s="41" t="s">
        <v>60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5" customHeight="1">
      <c r="A98" s="4"/>
      <c r="B98" s="4"/>
      <c r="C98" s="4"/>
      <c r="D98" s="8" t="s">
        <v>54</v>
      </c>
      <c r="E98" s="1"/>
      <c r="F98" s="1" t="s">
        <v>89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31.5" customHeight="1">
      <c r="A99" s="69" t="s">
        <v>55</v>
      </c>
      <c r="B99" s="69"/>
      <c r="C99" s="8"/>
      <c r="D99" s="8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8.75" customHeight="1">
      <c r="A100" s="69" t="s">
        <v>56</v>
      </c>
      <c r="B100" s="69"/>
      <c r="C100" s="69"/>
      <c r="D100" s="84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30" ht="20.25" customHeight="1">
      <c r="A101" s="69" t="s">
        <v>57</v>
      </c>
      <c r="B101" s="69"/>
      <c r="C101" s="69"/>
      <c r="D101" s="91"/>
      <c r="E101" s="1"/>
      <c r="F101" s="41" t="s">
        <v>61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30" ht="16.5" customHeight="1">
      <c r="A102" s="88"/>
      <c r="B102" s="88"/>
      <c r="C102" s="1"/>
      <c r="D102" s="8" t="s">
        <v>54</v>
      </c>
      <c r="E102" s="1"/>
      <c r="F102" s="1" t="s">
        <v>89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30" ht="15" customHeight="1">
      <c r="A103" s="88" t="s">
        <v>58</v>
      </c>
      <c r="B103" s="88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30" ht="39.75" customHeight="1">
      <c r="A104" s="3" t="s">
        <v>59</v>
      </c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</sheetData>
  <mergeCells count="63">
    <mergeCell ref="G81:G82"/>
    <mergeCell ref="F79:F80"/>
    <mergeCell ref="E81:E82"/>
    <mergeCell ref="F81:F82"/>
    <mergeCell ref="A45:T45"/>
    <mergeCell ref="A58:F58"/>
    <mergeCell ref="B54:C56"/>
    <mergeCell ref="D54:D56"/>
    <mergeCell ref="E54:E56"/>
    <mergeCell ref="F54:F56"/>
    <mergeCell ref="B50:B52"/>
    <mergeCell ref="D50:D52"/>
    <mergeCell ref="E50:E52"/>
    <mergeCell ref="F50:F52"/>
    <mergeCell ref="A102:B102"/>
    <mergeCell ref="A103:B103"/>
    <mergeCell ref="B65:C65"/>
    <mergeCell ref="D96:D97"/>
    <mergeCell ref="D100:D101"/>
    <mergeCell ref="A96:C97"/>
    <mergeCell ref="A99:B99"/>
    <mergeCell ref="A76:A77"/>
    <mergeCell ref="A79:A80"/>
    <mergeCell ref="B79:B80"/>
    <mergeCell ref="A81:A82"/>
    <mergeCell ref="B81:B82"/>
    <mergeCell ref="A100:C100"/>
    <mergeCell ref="A101:C101"/>
    <mergeCell ref="A33:S33"/>
    <mergeCell ref="K34:M34"/>
    <mergeCell ref="K35:M35"/>
    <mergeCell ref="B34:G34"/>
    <mergeCell ref="B35:G35"/>
    <mergeCell ref="A37:T37"/>
    <mergeCell ref="B76:B77"/>
    <mergeCell ref="C76:C77"/>
    <mergeCell ref="D76:D77"/>
    <mergeCell ref="F76:F77"/>
    <mergeCell ref="B69:B71"/>
    <mergeCell ref="C69:C71"/>
    <mergeCell ref="D69:D71"/>
    <mergeCell ref="E69:E71"/>
    <mergeCell ref="F69:F71"/>
    <mergeCell ref="G69:G71"/>
    <mergeCell ref="K40:M41"/>
    <mergeCell ref="K42:M42"/>
    <mergeCell ref="B41:G41"/>
    <mergeCell ref="C50:C52"/>
    <mergeCell ref="B42:G42"/>
    <mergeCell ref="D1:E1"/>
    <mergeCell ref="D4:G4"/>
    <mergeCell ref="D3:G3"/>
    <mergeCell ref="A15:G15"/>
    <mergeCell ref="A16:G16"/>
    <mergeCell ref="A29:G29"/>
    <mergeCell ref="D2:F2"/>
    <mergeCell ref="A31:G31"/>
    <mergeCell ref="B26:B27"/>
    <mergeCell ref="C26:C27"/>
    <mergeCell ref="D26:D27"/>
    <mergeCell ref="E26:F27"/>
    <mergeCell ref="D20:E20"/>
    <mergeCell ref="D23:E23"/>
  </mergeCells>
  <phoneticPr fontId="0" type="noConversion"/>
  <pageMargins left="1.1811023622047245" right="0" top="0.78740157480314965" bottom="0" header="0.19685039370078741" footer="0"/>
  <pageSetup paperSize="9" scale="72" orientation="landscape" r:id="rId1"/>
  <rowBreaks count="3" manualBreakCount="3">
    <brk id="30" max="6" man="1"/>
    <brk id="56" max="6" man="1"/>
    <brk id="80" max="6" man="1"/>
  </rowBreaks>
  <colBreaks count="1" manualBreakCount="1">
    <brk id="20" max="1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Uzer-69</dc:creator>
  <cp:lastModifiedBy>Uzer-69</cp:lastModifiedBy>
  <cp:lastPrinted>2020-01-16T11:53:11Z</cp:lastPrinted>
  <dcterms:created xsi:type="dcterms:W3CDTF">2019-11-12T07:15:59Z</dcterms:created>
  <dcterms:modified xsi:type="dcterms:W3CDTF">2020-01-16T14:30:51Z</dcterms:modified>
</cp:coreProperties>
</file>