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199" activeTab="2"/>
  </bookViews>
  <sheets>
    <sheet name="1010" sheetId="1" r:id="rId1"/>
    <sheet name="1021" sheetId="5" r:id="rId2"/>
    <sheet name="1091" sheetId="7" r:id="rId3"/>
    <sheet name="7321" sheetId="6" r:id="rId4"/>
  </sheets>
  <definedNames>
    <definedName name="_xlnm.Print_Area" localSheetId="0">'1010'!$A$1:$R$106</definedName>
    <definedName name="_xlnm.Print_Area" localSheetId="1">'1021'!$A$1:$R$107</definedName>
  </definedNames>
  <calcPr calcId="125725" refMode="R1C1"/>
</workbook>
</file>

<file path=xl/calcChain.xml><?xml version="1.0" encoding="utf-8"?>
<calcChain xmlns="http://schemas.openxmlformats.org/spreadsheetml/2006/main">
  <c r="Q93" i="7"/>
  <c r="Q89"/>
  <c r="M83"/>
  <c r="Q76"/>
  <c r="Q75"/>
  <c r="Q73"/>
  <c r="Q72"/>
  <c r="Q71"/>
  <c r="Q70"/>
  <c r="Q69"/>
  <c r="Q68"/>
  <c r="O68"/>
  <c r="M68"/>
  <c r="L53"/>
  <c r="O83" s="1"/>
  <c r="N51"/>
  <c r="N53" s="1"/>
</calcChain>
</file>

<file path=xl/sharedStrings.xml><?xml version="1.0" encoding="utf-8"?>
<sst xmlns="http://schemas.openxmlformats.org/spreadsheetml/2006/main" count="545" uniqueCount="173">
  <si>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</si>
  <si>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</si>
  <si>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</si>
  <si>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</si>
  <si>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</si>
  <si>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Наказ  Управління освіти Чернігівської міської ради від 29.10.2021 р. № 257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</si>
  <si>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</si>
  <si>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</si>
  <si>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</si>
  <si>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</si>
  <si>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</si>
  <si>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</si>
  <si>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</si>
  <si>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</si>
  <si>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</si>
  <si>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</si>
  <si>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</si>
  <si>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</si>
  <si>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</si>
  <si>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</si>
  <si>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</si>
  <si>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</si>
  <si>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</si>
  <si>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призначень/бюджетних асигнувань  -   466 955 511 гривень, у тому числі загального фонду -  434 956 963 гривень та спеціального фонду - 31 998 548 гривень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</si>
  <si>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</si>
  <si>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</si>
  <si>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</si>
  <si>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</si>
  <si>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</si>
  <si>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</si>
  <si>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належних умов для надання дошкільної  освіти та виховання дітей</t>
  </si>
  <si>
    <t>7.</t>
  </si>
  <si>
    <t>Мета бюджетної програми</t>
  </si>
  <si>
    <t>Забезпечення належних умов  для надання дошкільної освіти та виховання дітей</t>
  </si>
  <si>
    <t>8.</t>
  </si>
  <si>
    <t>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</si>
  <si>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</si>
  <si>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</si>
  <si>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</si>
  <si>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</si>
  <si>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</si>
  <si>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</si>
  <si>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</si>
  <si>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</si>
  <si>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</si>
  <si>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</si>
  <si>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</si>
  <si>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>Міська цільова Програма розвитку освіти м.Чернігова "Освіта в житті нашого міста" на 2017-2021 роки, затверджена рішенням міської ради від  27.10.2016 року  № 12/VII - 25  зі змінами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</si>
  <si>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</si>
  <si>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</si>
  <si>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</si>
  <si>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</si>
  <si>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</si>
  <si>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</si>
  <si>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</si>
  <si>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</si>
  <si>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</si>
  <si>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</si>
  <si>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</si>
  <si>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педагогічного персоналу (вихователі, муз.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</si>
  <si>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</si>
  <si>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</si>
  <si>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</si>
  <si>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одиниць</t>
  </si>
  <si>
    <t>продукту</t>
  </si>
  <si>
    <t>кількість дітей, що відвідують дошкільні заклади</t>
  </si>
  <si>
    <t>кількість дітей від 0 до 6 років ( по місту)</t>
  </si>
  <si>
    <t>ефективності</t>
  </si>
  <si>
    <t>витрати на перебування 1 дитини</t>
  </si>
  <si>
    <t>грн.</t>
  </si>
  <si>
    <t>розрахунок</t>
  </si>
  <si>
    <t>діто - дні відвідування</t>
  </si>
  <si>
    <t>днів</t>
  </si>
  <si>
    <t>план діто-днів</t>
  </si>
  <si>
    <t>якості</t>
  </si>
  <si>
    <t>кількість днів відвідування</t>
  </si>
  <si>
    <t xml:space="preserve">відсоток охоплення дітей дошкільною освітою 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</si>
  <si>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</si>
  <si>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</si>
  <si>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</si>
  <si>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</si>
  <si>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>(ініціали/ініціал,  прізвище)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</si>
  <si>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</si>
  <si>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</si>
  <si>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</si>
  <si>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</si>
  <si>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</si>
  <si>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Рішення Чернігівської міської ради від 24 грудня 2020 року № 3/VIII - 29 "Про бюджет Чернігівської міської територіальної громади на 2021 рік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- 16, від 26.08.2021 року № 10/VIII - 34, від 30.09.2021 року № 11/VIII -14; від 28.10.2021 року № 12/VIII -18);
Розпорядження міського голови від 21.01.2021 року № 14 - р "Про перерозподіл бюджетних призначень бюджету Чернігівської міської територіальної громади на 2021 рік";
Розпорядження міського голови від 18.02.2021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04.03.2021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рік";
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20.05.2021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17.06.2021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20.07.2021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05.08.2021 року № 107 - р "Про розподіл додаткових обсягів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16 вересня 2021 року № 126 - 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12 жовтня 2021 року № 142 - р "Про перерозподіл бюджетних призначень бюджету Чернігівської міської територіальної громади на 2021 рік";
Програма поліпшення матеріально-технічної бази закладів освіти м. Чернігова на 2019-2023 роки, затверджена рішенням міської ради від 31.05.2018 № 31/VІІ-3;
Міська цільова Програма розвитку освіти м. Чернігова "Освіта в житті нашого міста" на 2017-2021 роки, затверджена рішенням міської ради від 27.10.2016 року № 12/VII - 25 зі змінами;
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- 28;
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28-2/VIII.         
         </t>
  </si>
  <si>
    <t xml:space="preserve">Конституція України;
Бюджетний кодекс України;
Закон України "Про Державний бюджет України на 2021 рік";
Закон України "Про освіту";
Закон України "Про дошкільну освіту";
Наказ Міністерства фінансів України від 17.12.2020 р. № 781 "Про внесення змін до Типової програмної класифікації видатків та кредитування місцевого бюджету";
</t>
  </si>
  <si>
    <t>Надання загальної середньої освіти закладами загальної середньої освіти</t>
  </si>
  <si>
    <t>Обсяг бюджетних призначень/бюджетних асигнувань  -   151 890 355 гривень, у тому числі загального фонду -  145 183 048 гривень та спеціального фонду - 6 707 307 гривень</t>
  </si>
  <si>
    <t xml:space="preserve">Конституція України;
Бюджетний кодекс України;
Закон України "Про освіту";
Закон України "Про повну загальну середню освіту";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бюджетів";
Наказ Міністерства фінансів України від 17.12.2020 р. № 781 "Про внесення змін до Типової програмної класифікації видатків та кредитування місцевого бюджету";
</t>
  </si>
  <si>
    <t xml:space="preserve">Рішення Чернігівської міської ради від 24 грудня 2020 року № 3/VIII - 29 "Про бюджет Чернігівської міської територіальної громади на 2021 рік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- 16, від 26.08.2021 року № 10/VIII - 34, від 30.09.2021 року № 11/VIII -14; від 28.10.2021 року № 12/VIII -18);
Розпорядження міського голови від 21 січня 2021 року № 14 - р "Про перерозподіл бюджетних призначень бюджету Чернігівської міської територіальної громади на 2021 рік"; 
Розпорядження міського голови від 18 лютого 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 березня 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рік";
Розпорядження міського голови від 15 квітня 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 травня 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03 червня 2021 року № 82 - р "Про перерозподіл бюджетних призначень бюджету Чернігівської міської територіальної громади на 2021 рік";
Розпорядження міського голови від 17 червня 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20.07.2021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26.07.2021 року № 102 -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05.08.2021 року № 107 - р "Про розподіл додаткових обсягів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16 вересня 2021 року № 126 - 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12 жовтня 2021 року № 142 - р "Про перерозподіл бюджетних призначень бюджету Чернігівської міської територіальної громади на 2021 рік";
Міська цільова Програма розвитку освіти м.Чернігова "Освіта в житті нашого міста" на 2017-2021 роки, затверджена рішенням міської ради від 27.10.2016 року № 12/VII - 25 зі змінами;
Програма поліпшення матеріально-технічної бази закладів освіти м. Чернігова на 2019-2023 роки, затверджена рішенням міської ради від 31.05.2018 № 31/VII - 3;
Прогама реалізації громадського бюджету (бюджету участі) у місті Чернігові на 2021-2025 роки, затверджена рішенням міської ради від 24.12.2020 № 3/VIIІ - 4;
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
 № 3/VIII - 28;
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28-2/VIII;
Програма модернізації  їдалень та харчоблоків у закладах освіти м.Чернігова на 2021-2023 роки, затверджена рішенням міської ради від 01.12.2020  № 2/VIII - 17. 
      </t>
  </si>
  <si>
    <t>Забезпечення надання  якісних послуг з  повної загальної середньої освіти в закладах  загальної  середньої освіти</t>
  </si>
  <si>
    <t>Забезпечення надання якісних послуг з повної загальної середньої освіти в закладах  загальної  середньої освіти</t>
  </si>
  <si>
    <t>Забезпечити надання належної освіти та відповідних  умов  перебування  учнів  у закладах  загальної середньої освіти</t>
  </si>
  <si>
    <t>Забезпечити надання належної освіти та відповідних умов перебування учнів у закладах загальної середньої освіти</t>
  </si>
  <si>
    <t xml:space="preserve">Програма реалізації громадського бюджету (бюджету участі) у місті Чернігові на 2021 - 2025 роки, затверджена рішенням міської ради від  24.12.2020 № 3/VIIІ - 4
 </t>
  </si>
  <si>
    <t xml:space="preserve">Міська цільова Програма розвитку освіти  м.Чернігова  "Освіта в житті нашого міста" на 2017- 2021 роки, затверджена рішенням міської ради від 27.10. 2016 року № 12/VII - 25  зі змінами </t>
  </si>
  <si>
    <t>Програма модернізації  їдалень та харчоблоків у закладах освіти м.Чернігова на 2021-2023 роки, затверджена рішенням міської ради від 01.12.2020 № 2/VIII - 17</t>
  </si>
  <si>
    <t>Забезпечити надання належної освіти та відповідних умов перебування  учнів  у закладах  загальної  середньої  освіти</t>
  </si>
  <si>
    <t>кількість закладів І ступеня</t>
  </si>
  <si>
    <t>кількість закладів ІІ - ІІІ ступеня</t>
  </si>
  <si>
    <t>кількість закладів І - ІІІ ступеня</t>
  </si>
  <si>
    <t>Всього  кількість  закладів</t>
  </si>
  <si>
    <t>кількість класів І ступеня</t>
  </si>
  <si>
    <t>кількість класів ІІ - ІІІ ступеня</t>
  </si>
  <si>
    <t>кількість класів І - ІІІ ступеня</t>
  </si>
  <si>
    <t>Всього кількість класів</t>
  </si>
  <si>
    <t>штатний розпис</t>
  </si>
  <si>
    <t xml:space="preserve">середньорічне число штатних одиниць адмінперсоналу,  за умовами віднесених до педагогічного персоналу </t>
  </si>
  <si>
    <t>всього середньорічне число ставок (штатних одиниць)</t>
  </si>
  <si>
    <t>кількість учнів</t>
  </si>
  <si>
    <t>дітодні відвідування</t>
  </si>
  <si>
    <t>витрати на перебування одного учня</t>
  </si>
  <si>
    <t>Будівництво освітніх установ та закладів</t>
  </si>
  <si>
    <t>Обсяг бюджетних призначень/бюджетних асигнувань  -   11 858 077 гривень, у тому числі загального фонду -  0 гривень та спеціального фонду - 11 858 077 гривень</t>
  </si>
  <si>
    <t xml:space="preserve">Конституція України;
Бюджетний кодекс України;
Закон України "Про Державний бюджет України на 2021 рік";
Закон України "Про освіту";
Закон України "Про професійну (професійно-технічну) освіту";
Закон України "Про дошкільну освіту";
Наказ Міністерства фінансів України від 17.12.2020 № 781 "Про внесення змін до Типової програмної класифікації видатків та кредитування місцевого бюджету";
Наказ Міністерства фінансів України від 30.12.2020 № 834 "Про внесення змін до Типової програмної класифікації видатків та кредитування місцевого бюджету";
</t>
  </si>
  <si>
    <t xml:space="preserve">Рішення Чернігівської міської ради від 24 грудня 2020 року № 3/VIII - 29 "Про бюджет Чернігівської міської територіальної громади на 2021 рік"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- 16; від 26.08.2021 року № 10/VIII - 34; від 30.09.2021 року № 11/VIII -14; від 28.10.2021 року № 12/VIII -18);
Розпорядження міського голови від 18 лтого 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 березня 2021 року № 32 - р "Про обсяги субвенцій з державного бюджету, перерозподіл бюджетних призначень бюджету Чернігівської  міської територіальної громади на 2021 рік";
Розпорядження міського голови від 15 квітня 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 травня 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17 червня 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 липня 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Програма модернізації їдалень та харчоблоків у закладах освіти м. Чернігова на 2021-2023 роки, затвержена рішенням міської ради від 01.12.2020 № 2/VIII - 17;
Програма "Безпечний заклад освіти" на 2021-2024 роки, затверджена рішенням міської ради від 01.12.2020 № 2/VIII - 16.        
     </t>
  </si>
  <si>
    <t>Капітальний ремонт та реконструкція  закладів освіти</t>
  </si>
  <si>
    <t>Капітальний ремонт та реконструкція закладів освіти</t>
  </si>
  <si>
    <t>Програма "Безпечний заклад освіти" на 2021-2024 роки, затверджена рішенням міської ради від  01.12.2020  № 2/VIII - 16</t>
  </si>
  <si>
    <t>обсяг видатків</t>
  </si>
  <si>
    <t>кошторис, план асигнувань</t>
  </si>
  <si>
    <t>кількість об'єктів</t>
  </si>
  <si>
    <t>середня вартість одного об'єкту</t>
  </si>
  <si>
    <t>Наказ Управління освіти Чернігівської міської ради від 29.10.2021р. № 257</t>
  </si>
  <si>
    <t>Наказ Управління освіти Чернігівської міської ради від 29.10.2021 р. № 257</t>
  </si>
  <si>
    <t>ЗАТВЕРДЖЕНО:</t>
  </si>
  <si>
    <t xml:space="preserve">Наказ Міністерства фінансів України </t>
  </si>
  <si>
    <t>26 серпня 2014 року №836</t>
  </si>
  <si>
    <t xml:space="preserve">Наказ </t>
  </si>
  <si>
    <t xml:space="preserve">Управління освіти Чернігівської міської ради </t>
  </si>
  <si>
    <t>від 29.10.2021 р. № 257</t>
  </si>
  <si>
    <t/>
  </si>
  <si>
    <t>(код Програмної класифікації видатків та кредитування місцевого бюджету)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</si>
  <si>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</si>
  <si>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Обсяг бюджетних призначень/бюджетних асигнувань  -   108 339 170 гривень, у тому числі загального фонду -  87 800 665 гривень та спеціального фонду - 20 538 505 гривень</t>
  </si>
  <si>
    <t>Конституція України;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на 2021 рік";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освіту";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професійну (професійно-технічну) освіту";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05 квітня 1994 р. № 226 "Про поліпшення виховання, навчання, соціального захисту та матеріального забезпечення дітей-сиріт і дітей, позбавлених батьківського піклування"; Постанова Кабінету Міністрів України від 28 грудня 2016 р. № 1047 "Про розміри стипендій у державних та комунальних закладах освіти, наукових установах";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28 грудня 2016 р. № 1050 "Деякі питання стипендіального забезпечення";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                                                                                                                                           Наказ Міністерства фінансів України від 20.09.2017 р. № 793 "Про затвердження  складових Програмної класифікації видатків та кредитування місцевого бюджету " (зі змінами);                                                                                                 Рішення Чернігівської міської ради від 24 грудня 2020 року № 3/VIII-29 "Про бюджет Чернігівської міської територіальної громади на 2021 рік" (зі змінами та доповненнями від 28.01.2021 року № 4/VIII-9, від 25.02.2021 року № 5/VIII-13, від 25.03.2021 року № 6/VIII-15, від 28.04.2021 року № 7/VIII-15, від 27.05.2021 року № 8/VIII-11, від 24.06.2021 року № 9/VIII-16, від 26.08.2021 року № 10/VIII-34, від 30.09.2021 року № 11/VIII-14, від 28.10.2021 року № 12/VIII-18).</t>
  </si>
  <si>
    <t>Створення умов для надання професійної (професійно-технічної освіти) жінкам і чоловікам у закладах професійної (професійно-технічної) освіти та інших закладах освіти відповідно до потреб ринку праці</t>
  </si>
  <si>
    <t>Створення умов для надання професійної (професійно-технічної) освіти жінкам і чоловікам у закладах професійної (професійно-технічної) освіти та інших закладах освіти відповідно до потреб ринку праці</t>
  </si>
  <si>
    <t>Забезпечити необхідні умови функціонування і розвитку закладів професійної (професійно-технічної) освіти для отримання послуг жінками та чоловіками у сфері професійної (професійно-технічної) освіти відповідно до потреб ринку праці</t>
  </si>
  <si>
    <t>гривень</t>
  </si>
  <si>
    <t>Створення належних умов функціонування і розвитку закладів професійної (професійно-технічної) освіти для отримання послуг жінками та чоловіками у сфері професійної (професійно-технічної) освіти відповідно до потреб ринку праці</t>
  </si>
  <si>
    <t>Створення навчально-практичного центру для підготовки кваліфікованих робітників з професії "Закрійник" на базі Чернігівського вищого професійного училища побутового обслуговування</t>
  </si>
  <si>
    <t>Створення навчально-практичного центру для підготовки кваліфікованих робітників з професії "Муляр" на базі Чернігівського професійного будівельного ліцею</t>
  </si>
  <si>
    <t>Найменування місцевої / регіональної програми</t>
  </si>
  <si>
    <t>Забезпечення необхідних умов функціонування і розвитку закладів професійної (професійно-технічної) освіти для отримання послуг жінками та чоловіками у сфері професійної (професійно-технічної) освіти відповідно до потреб ринку праці</t>
  </si>
  <si>
    <t>кількість закладів</t>
  </si>
  <si>
    <t>мережа закладів</t>
  </si>
  <si>
    <t>всього-середньорічне число ставок/штатних одиниць, у т.ч.</t>
  </si>
  <si>
    <t>педагогічного персоналу</t>
  </si>
  <si>
    <t>адмінперсоналу, за умовами праці віднесених до педагогічного персоналу</t>
  </si>
  <si>
    <t>майстрів виробничого навчання</t>
  </si>
  <si>
    <t>спеціалістів</t>
  </si>
  <si>
    <t>робітників</t>
  </si>
  <si>
    <t>середньорічна кількість учнів</t>
  </si>
  <si>
    <t>осіб</t>
  </si>
  <si>
    <t>статистична звітність</t>
  </si>
  <si>
    <t>середньорічна кількість стипендіатів</t>
  </si>
  <si>
    <t>середньорічна кількість пільгових категорій учнів</t>
  </si>
  <si>
    <t>кількість осіб з числа дітей-сиріт та дітей, позбавлених батьківського піклування, яким виплачується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</si>
  <si>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на придбання навчальної літератури</t>
  </si>
  <si>
    <t>кількість випускників</t>
  </si>
  <si>
    <t>кількість випускників, які будуть працевлаштовані</t>
  </si>
  <si>
    <t>середні витрати на 1 учня</t>
  </si>
  <si>
    <t>відсоток учнів, які отримають документ про освіту</t>
  </si>
  <si>
    <t>відсоток працевлаштованих випускників</t>
  </si>
  <si>
    <t>кошторис</t>
  </si>
  <si>
    <t>кількість закладів професійної (професійно-технічної) освіти, в яких будуть створені навчально-практичні центри</t>
  </si>
  <si>
    <t>звітність</t>
  </si>
  <si>
    <t>середні витрати на один об'єкт</t>
  </si>
  <si>
    <t>ПОГОДЖЕНО:</t>
  </si>
</sst>
</file>

<file path=xl/styles.xml><?xml version="1.0" encoding="utf-8"?>
<styleSheet xmlns="http://schemas.openxmlformats.org/spreadsheetml/2006/main">
  <numFmts count="8"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.000"/>
    <numFmt numFmtId="169" formatCode="#,##0.000"/>
    <numFmt numFmtId="170" formatCode="0.0"/>
    <numFmt numFmtId="171" formatCode="00000000"/>
  </numFmts>
  <fonts count="24">
    <font>
      <sz val="8"/>
      <name val="Arial"/>
      <family val="2"/>
    </font>
    <font>
      <sz val="7"/>
      <name val="Arial"/>
    </font>
    <font>
      <b/>
      <sz val="10"/>
      <name val="Arial"/>
    </font>
    <font>
      <sz val="10"/>
      <name val="Arial"/>
    </font>
    <font>
      <sz val="6"/>
      <color indexed="63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8"/>
      <color indexed="24"/>
      <name val="Arial"/>
      <family val="2"/>
    </font>
    <font>
      <b/>
      <sz val="9"/>
      <name val="Arial"/>
    </font>
    <font>
      <sz val="8"/>
      <name val="Arial"/>
    </font>
    <font>
      <i/>
      <sz val="9"/>
      <name val="Arial"/>
    </font>
    <font>
      <sz val="9"/>
      <name val="Arial"/>
    </font>
    <font>
      <sz val="6"/>
      <name val="Arial"/>
    </font>
    <font>
      <sz val="10"/>
      <name val="Arial"/>
      <family val="2"/>
      <charset val="204"/>
    </font>
    <font>
      <sz val="7"/>
      <color rgb="FF333333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name val="Arial"/>
      <family val="2"/>
      <charset val="204"/>
    </font>
    <font>
      <sz val="8"/>
      <color rgb="FF536AC2"/>
      <name val="Arial"/>
      <family val="2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236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top"/>
    </xf>
    <xf numFmtId="0" fontId="0" fillId="2" borderId="0" xfId="0" applyNumberFormat="1" applyFill="1" applyAlignment="1">
      <alignment horizontal="left" wrapText="1"/>
    </xf>
    <xf numFmtId="0" fontId="0" fillId="2" borderId="0" xfId="0" applyNumberForma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9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 wrapText="1"/>
    </xf>
    <xf numFmtId="0" fontId="7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64" fontId="7" fillId="0" borderId="0" xfId="0" applyNumberFormat="1" applyFont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166" fontId="7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7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wrapText="1"/>
    </xf>
    <xf numFmtId="0" fontId="0" fillId="2" borderId="5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0" fillId="2" borderId="0" xfId="0" applyNumberFormat="1" applyFill="1" applyAlignment="1">
      <alignment horizontal="left"/>
    </xf>
    <xf numFmtId="1" fontId="0" fillId="2" borderId="5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0" fontId="0" fillId="2" borderId="0" xfId="0" applyNumberFormat="1" applyFill="1" applyAlignment="1">
      <alignment horizontal="right" vertical="center" wrapText="1"/>
    </xf>
    <xf numFmtId="0" fontId="7" fillId="2" borderId="22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/>
    </xf>
    <xf numFmtId="0" fontId="7" fillId="0" borderId="19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3" fontId="0" fillId="2" borderId="19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168" fontId="10" fillId="0" borderId="5" xfId="0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vertical="center" wrapText="1"/>
    </xf>
    <xf numFmtId="169" fontId="10" fillId="0" borderId="5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170" fontId="10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5" xfId="0" applyNumberFormat="1" applyFont="1" applyBorder="1" applyAlignment="1">
      <alignment horizontal="right" vertical="center" wrapText="1"/>
    </xf>
    <xf numFmtId="0" fontId="0" fillId="2" borderId="5" xfId="0" applyNumberFormat="1" applyFont="1" applyFill="1" applyBorder="1" applyAlignment="1">
      <alignment horizontal="right" vertical="center" wrapText="1"/>
    </xf>
    <xf numFmtId="0" fontId="10" fillId="0" borderId="0" xfId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wrapText="1"/>
    </xf>
    <xf numFmtId="0" fontId="10" fillId="0" borderId="0" xfId="1"/>
    <xf numFmtId="0" fontId="15" fillId="0" borderId="0" xfId="1" applyFont="1" applyAlignment="1">
      <alignment horizontal="left" vertical="top"/>
    </xf>
    <xf numFmtId="0" fontId="14" fillId="0" borderId="1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164" fontId="19" fillId="0" borderId="0" xfId="1" applyNumberFormat="1" applyFont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165" fontId="19" fillId="0" borderId="24" xfId="1" applyNumberFormat="1" applyFont="1" applyBorder="1" applyAlignment="1">
      <alignment horizontal="center" wrapText="1"/>
    </xf>
    <xf numFmtId="0" fontId="20" fillId="0" borderId="0" xfId="1" applyFont="1" applyAlignment="1">
      <alignment horizontal="left" wrapText="1"/>
    </xf>
    <xf numFmtId="0" fontId="10" fillId="0" borderId="25" xfId="1" applyBorder="1" applyAlignment="1">
      <alignment horizontal="center" vertical="top" wrapText="1"/>
    </xf>
    <xf numFmtId="0" fontId="10" fillId="0" borderId="0" xfId="1" applyAlignment="1">
      <alignment horizontal="center" vertical="top"/>
    </xf>
    <xf numFmtId="0" fontId="10" fillId="0" borderId="0" xfId="1" applyAlignment="1">
      <alignment horizontal="left" wrapText="1"/>
    </xf>
    <xf numFmtId="166" fontId="19" fillId="0" borderId="0" xfId="1" applyNumberFormat="1" applyFont="1" applyAlignment="1">
      <alignment horizontal="center" wrapText="1"/>
    </xf>
    <xf numFmtId="1" fontId="19" fillId="0" borderId="24" xfId="1" applyNumberFormat="1" applyFont="1" applyBorder="1" applyAlignment="1">
      <alignment horizontal="center" wrapText="1"/>
    </xf>
    <xf numFmtId="167" fontId="19" fillId="0" borderId="24" xfId="1" applyNumberFormat="1" applyFont="1" applyBorder="1" applyAlignment="1">
      <alignment horizontal="center" wrapText="1"/>
    </xf>
    <xf numFmtId="0" fontId="21" fillId="0" borderId="0" xfId="1" applyFont="1" applyAlignment="1">
      <alignment horizontal="left" wrapText="1"/>
    </xf>
    <xf numFmtId="0" fontId="10" fillId="0" borderId="0" xfId="1" applyAlignment="1">
      <alignment horizontal="center" vertical="top" wrapText="1"/>
    </xf>
    <xf numFmtId="0" fontId="19" fillId="0" borderId="0" xfId="1" applyFont="1" applyAlignment="1">
      <alignment horizontal="left" wrapText="1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 wrapText="1"/>
    </xf>
    <xf numFmtId="0" fontId="16" fillId="0" borderId="0" xfId="1" applyFont="1" applyAlignment="1">
      <alignment horizontal="left" wrapText="1"/>
    </xf>
    <xf numFmtId="0" fontId="19" fillId="0" borderId="26" xfId="1" applyFont="1" applyBorder="1" applyAlignment="1">
      <alignment horizontal="center"/>
    </xf>
    <xf numFmtId="0" fontId="19" fillId="3" borderId="27" xfId="1" applyFont="1" applyFill="1" applyBorder="1" applyAlignment="1">
      <alignment horizontal="center"/>
    </xf>
    <xf numFmtId="1" fontId="16" fillId="3" borderId="28" xfId="1" applyNumberFormat="1" applyFont="1" applyFill="1" applyBorder="1" applyAlignment="1">
      <alignment horizontal="center" wrapText="1"/>
    </xf>
    <xf numFmtId="0" fontId="16" fillId="3" borderId="28" xfId="1" applyFont="1" applyFill="1" applyBorder="1" applyAlignment="1">
      <alignment horizontal="left" wrapText="1"/>
    </xf>
    <xf numFmtId="0" fontId="10" fillId="3" borderId="0" xfId="1" applyFill="1" applyAlignment="1">
      <alignment horizontal="left" wrapText="1"/>
    </xf>
    <xf numFmtId="0" fontId="10" fillId="3" borderId="0" xfId="1" applyFill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0" xfId="1" applyFont="1" applyFill="1" applyAlignment="1">
      <alignment horizontal="left"/>
    </xf>
    <xf numFmtId="0" fontId="16" fillId="3" borderId="0" xfId="1" applyFont="1" applyFill="1" applyAlignment="1">
      <alignment horizontal="left" wrapText="1"/>
    </xf>
    <xf numFmtId="0" fontId="19" fillId="3" borderId="0" xfId="1" applyFont="1" applyFill="1" applyAlignment="1">
      <alignment horizontal="left" wrapText="1"/>
    </xf>
    <xf numFmtId="0" fontId="19" fillId="3" borderId="29" xfId="1" applyFont="1" applyFill="1" applyBorder="1" applyAlignment="1">
      <alignment horizontal="center" vertical="center" wrapText="1"/>
    </xf>
    <xf numFmtId="0" fontId="19" fillId="3" borderId="30" xfId="1" applyFont="1" applyFill="1" applyBorder="1" applyAlignment="1">
      <alignment horizontal="center" vertical="center" wrapText="1"/>
    </xf>
    <xf numFmtId="0" fontId="19" fillId="3" borderId="31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center" vertical="center" wrapText="1"/>
    </xf>
    <xf numFmtId="0" fontId="19" fillId="3" borderId="34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 wrapText="1"/>
    </xf>
    <xf numFmtId="0" fontId="19" fillId="3" borderId="36" xfId="1" applyFont="1" applyFill="1" applyBorder="1" applyAlignment="1">
      <alignment horizontal="center" vertical="center" wrapText="1"/>
    </xf>
    <xf numFmtId="0" fontId="19" fillId="3" borderId="37" xfId="1" applyFont="1" applyFill="1" applyBorder="1" applyAlignment="1">
      <alignment horizontal="center" vertical="center" wrapText="1"/>
    </xf>
    <xf numFmtId="0" fontId="19" fillId="3" borderId="38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/>
    </xf>
    <xf numFmtId="0" fontId="19" fillId="3" borderId="39" xfId="1" applyFont="1" applyFill="1" applyBorder="1" applyAlignment="1">
      <alignment horizontal="center" vertical="center"/>
    </xf>
    <xf numFmtId="1" fontId="19" fillId="3" borderId="26" xfId="1" applyNumberFormat="1" applyFont="1" applyFill="1" applyBorder="1" applyAlignment="1">
      <alignment horizontal="center"/>
    </xf>
    <xf numFmtId="1" fontId="19" fillId="3" borderId="40" xfId="1" applyNumberFormat="1" applyFont="1" applyFill="1" applyBorder="1" applyAlignment="1">
      <alignment horizontal="center"/>
    </xf>
    <xf numFmtId="1" fontId="19" fillId="3" borderId="41" xfId="1" applyNumberFormat="1" applyFont="1" applyFill="1" applyBorder="1" applyAlignment="1">
      <alignment horizontal="center"/>
    </xf>
    <xf numFmtId="1" fontId="19" fillId="3" borderId="27" xfId="1" applyNumberFormat="1" applyFont="1" applyFill="1" applyBorder="1" applyAlignment="1">
      <alignment horizontal="center"/>
    </xf>
    <xf numFmtId="1" fontId="16" fillId="3" borderId="28" xfId="1" applyNumberFormat="1" applyFont="1" applyFill="1" applyBorder="1" applyAlignment="1">
      <alignment horizontal="center" vertical="center" wrapText="1"/>
    </xf>
    <xf numFmtId="0" fontId="16" fillId="3" borderId="42" xfId="1" applyFont="1" applyFill="1" applyBorder="1" applyAlignment="1">
      <alignment horizontal="left" vertical="center" wrapText="1"/>
    </xf>
    <xf numFmtId="3" fontId="16" fillId="3" borderId="28" xfId="1" applyNumberFormat="1" applyFont="1" applyFill="1" applyBorder="1" applyAlignment="1">
      <alignment horizontal="center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9" fillId="3" borderId="42" xfId="1" applyFont="1" applyFill="1" applyBorder="1" applyAlignment="1">
      <alignment horizontal="right" vertical="center" wrapText="1"/>
    </xf>
    <xf numFmtId="3" fontId="19" fillId="3" borderId="42" xfId="1" applyNumberFormat="1" applyFont="1" applyFill="1" applyBorder="1" applyAlignment="1">
      <alignment horizontal="center" vertical="center" wrapText="1"/>
    </xf>
    <xf numFmtId="3" fontId="19" fillId="3" borderId="28" xfId="1" applyNumberFormat="1" applyFont="1" applyFill="1" applyBorder="1" applyAlignment="1">
      <alignment horizontal="center" vertical="center" wrapText="1"/>
    </xf>
    <xf numFmtId="0" fontId="19" fillId="3" borderId="43" xfId="1" applyFont="1" applyFill="1" applyBorder="1" applyAlignment="1">
      <alignment horizontal="center"/>
    </xf>
    <xf numFmtId="0" fontId="19" fillId="3" borderId="44" xfId="1" applyFont="1" applyFill="1" applyBorder="1" applyAlignment="1">
      <alignment horizontal="center"/>
    </xf>
    <xf numFmtId="0" fontId="19" fillId="3" borderId="45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16" fillId="0" borderId="28" xfId="1" applyFont="1" applyBorder="1" applyAlignment="1">
      <alignment horizontal="left"/>
    </xf>
    <xf numFmtId="0" fontId="19" fillId="0" borderId="42" xfId="1" applyFont="1" applyBorder="1" applyAlignment="1">
      <alignment horizontal="right" vertical="center" wrapText="1"/>
    </xf>
    <xf numFmtId="0" fontId="19" fillId="0" borderId="28" xfId="1" applyFont="1" applyBorder="1" applyAlignment="1">
      <alignment horizontal="right" vertical="center" wrapText="1"/>
    </xf>
    <xf numFmtId="0" fontId="19" fillId="0" borderId="0" xfId="1" applyFont="1" applyAlignment="1">
      <alignment horizontal="left"/>
    </xf>
    <xf numFmtId="0" fontId="19" fillId="0" borderId="26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1" fontId="21" fillId="0" borderId="26" xfId="1" applyNumberFormat="1" applyFont="1" applyBorder="1" applyAlignment="1">
      <alignment horizontal="center"/>
    </xf>
    <xf numFmtId="1" fontId="19" fillId="0" borderId="40" xfId="1" applyNumberFormat="1" applyFont="1" applyBorder="1" applyAlignment="1">
      <alignment horizontal="center"/>
    </xf>
    <xf numFmtId="1" fontId="19" fillId="0" borderId="41" xfId="1" applyNumberFormat="1" applyFont="1" applyBorder="1" applyAlignment="1">
      <alignment horizontal="center"/>
    </xf>
    <xf numFmtId="1" fontId="19" fillId="0" borderId="46" xfId="1" applyNumberFormat="1" applyFont="1" applyBorder="1" applyAlignment="1">
      <alignment horizontal="center"/>
    </xf>
    <xf numFmtId="1" fontId="19" fillId="0" borderId="27" xfId="1" applyNumberFormat="1" applyFont="1" applyBorder="1" applyAlignment="1">
      <alignment horizontal="center"/>
    </xf>
    <xf numFmtId="1" fontId="19" fillId="0" borderId="28" xfId="1" applyNumberFormat="1" applyFont="1" applyBorder="1" applyAlignment="1">
      <alignment horizontal="right" vertical="center"/>
    </xf>
    <xf numFmtId="0" fontId="19" fillId="0" borderId="28" xfId="1" applyFont="1" applyBorder="1" applyAlignment="1">
      <alignment horizontal="left" vertical="center" wrapText="1"/>
    </xf>
    <xf numFmtId="0" fontId="10" fillId="0" borderId="0" xfId="1" applyAlignment="1">
      <alignment horizontal="left" vertical="center"/>
    </xf>
    <xf numFmtId="1" fontId="16" fillId="0" borderId="28" xfId="1" applyNumberFormat="1" applyFont="1" applyBorder="1" applyAlignment="1">
      <alignment horizontal="right" vertical="center" wrapText="1"/>
    </xf>
    <xf numFmtId="0" fontId="19" fillId="0" borderId="28" xfId="1" applyFont="1" applyBorder="1" applyAlignment="1">
      <alignment horizontal="left" vertical="center"/>
    </xf>
    <xf numFmtId="0" fontId="10" fillId="0" borderId="28" xfId="1" applyBorder="1" applyAlignment="1">
      <alignment horizontal="left" vertical="center"/>
    </xf>
    <xf numFmtId="0" fontId="16" fillId="0" borderId="28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center" vertical="center" wrapText="1"/>
    </xf>
    <xf numFmtId="1" fontId="16" fillId="0" borderId="28" xfId="1" applyNumberFormat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2" fontId="16" fillId="0" borderId="28" xfId="1" applyNumberFormat="1" applyFont="1" applyBorder="1" applyAlignment="1">
      <alignment horizontal="center" vertical="center" wrapText="1"/>
    </xf>
    <xf numFmtId="170" fontId="16" fillId="0" borderId="28" xfId="1" applyNumberFormat="1" applyFont="1" applyBorder="1" applyAlignment="1">
      <alignment horizontal="center" vertical="center" wrapText="1"/>
    </xf>
    <xf numFmtId="3" fontId="16" fillId="0" borderId="28" xfId="1" applyNumberFormat="1" applyFont="1" applyBorder="1" applyAlignment="1">
      <alignment horizontal="center" vertical="center" wrapText="1"/>
    </xf>
    <xf numFmtId="3" fontId="16" fillId="0" borderId="28" xfId="1" applyNumberFormat="1" applyFont="1" applyFill="1" applyBorder="1" applyAlignment="1">
      <alignment horizontal="center" vertical="center" wrapText="1"/>
    </xf>
    <xf numFmtId="0" fontId="16" fillId="0" borderId="28" xfId="1" applyFont="1" applyBorder="1" applyAlignment="1">
      <alignment horizontal="right" vertical="center" wrapText="1"/>
    </xf>
    <xf numFmtId="0" fontId="22" fillId="0" borderId="0" xfId="1" applyFont="1" applyAlignment="1">
      <alignment horizontal="left" wrapText="1"/>
    </xf>
    <xf numFmtId="0" fontId="22" fillId="0" borderId="0" xfId="1" applyFont="1" applyAlignment="1">
      <alignment horizontal="left"/>
    </xf>
    <xf numFmtId="0" fontId="10" fillId="0" borderId="24" xfId="1" applyBorder="1" applyAlignment="1">
      <alignment horizontal="center" vertical="top"/>
    </xf>
    <xf numFmtId="0" fontId="10" fillId="0" borderId="24" xfId="1" applyBorder="1" applyAlignment="1">
      <alignment horizontal="left"/>
    </xf>
    <xf numFmtId="0" fontId="14" fillId="0" borderId="0" xfId="1" applyFont="1" applyAlignment="1">
      <alignment horizontal="left" vertical="top"/>
    </xf>
    <xf numFmtId="0" fontId="16" fillId="0" borderId="0" xfId="1" applyFont="1" applyAlignment="1">
      <alignment horizontal="left"/>
    </xf>
    <xf numFmtId="0" fontId="23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06"/>
  <sheetViews>
    <sheetView view="pageBreakPreview" topLeftCell="A91" zoomScale="93" zoomScaleNormal="79" zoomScaleSheetLayoutView="93" workbookViewId="0">
      <selection activeCell="B106" sqref="B105:L106"/>
    </sheetView>
  </sheetViews>
  <sheetFormatPr defaultColWidth="10.6640625" defaultRowHeight="11.25"/>
  <cols>
    <col min="1" max="1" width="3.5" style="1" customWidth="1"/>
    <col min="2" max="2" width="7.33203125" style="1" customWidth="1"/>
    <col min="3" max="11" width="11.33203125" style="1" customWidth="1"/>
    <col min="12" max="12" width="10.1640625" style="1" customWidth="1"/>
    <col min="13" max="13" width="10.6640625" style="1" customWidth="1"/>
    <col min="14" max="14" width="10.83203125" style="1" customWidth="1"/>
    <col min="15" max="16" width="10.33203125" style="1" customWidth="1"/>
    <col min="17" max="17" width="11.5" style="1" customWidth="1"/>
    <col min="18" max="18" width="7.33203125" style="1" customWidth="1"/>
  </cols>
  <sheetData>
    <row r="1" spans="1:18" s="1" customFormat="1" ht="11.25" customHeight="1">
      <c r="N1" s="32" t="s">
        <v>0</v>
      </c>
      <c r="O1" s="32"/>
      <c r="P1" s="32"/>
      <c r="Q1" s="32"/>
    </row>
    <row r="2" spans="1:18" s="1" customFormat="1" ht="12.75" customHeight="1">
      <c r="N2" s="32" t="s">
        <v>1</v>
      </c>
      <c r="O2" s="32"/>
      <c r="P2" s="32"/>
      <c r="Q2" s="32"/>
    </row>
    <row r="3" spans="1:18" s="1" customFormat="1" ht="18" customHeight="1">
      <c r="N3" s="33" t="s">
        <v>2</v>
      </c>
      <c r="O3" s="33"/>
      <c r="P3" s="33"/>
      <c r="Q3" s="33"/>
    </row>
    <row r="4" spans="1:18" s="1" customFormat="1" ht="12.75" customHeight="1"/>
    <row r="5" spans="1:18" s="1" customFormat="1" ht="12.75" customHeight="1">
      <c r="M5" s="34" t="s">
        <v>3</v>
      </c>
      <c r="N5" s="34"/>
      <c r="O5" s="34"/>
      <c r="P5" s="34"/>
      <c r="Q5" s="34"/>
      <c r="R5" s="34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5" t="s">
        <v>4</v>
      </c>
      <c r="N6" s="35"/>
      <c r="O6" s="35"/>
      <c r="P6" s="35"/>
      <c r="Q6" s="35"/>
      <c r="R6"/>
    </row>
    <row r="7" spans="1:18" s="1" customFormat="1" ht="3" customHeight="1"/>
    <row r="8" spans="1:18" s="1" customFormat="1" ht="3" customHeight="1"/>
    <row r="9" spans="1:18" ht="24.75" customHeight="1">
      <c r="A9"/>
      <c r="B9"/>
      <c r="C9"/>
      <c r="D9"/>
      <c r="E9"/>
      <c r="F9"/>
      <c r="G9"/>
      <c r="H9"/>
      <c r="I9"/>
      <c r="J9"/>
      <c r="K9"/>
      <c r="L9"/>
      <c r="M9" s="36" t="s">
        <v>5</v>
      </c>
      <c r="N9" s="36"/>
      <c r="O9" s="36"/>
      <c r="P9" s="36"/>
      <c r="Q9" s="36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44" t="s">
        <v>6</v>
      </c>
      <c r="N10" s="44"/>
      <c r="O10" s="44"/>
      <c r="P10" s="44"/>
      <c r="Q10" s="44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/>
    </row>
    <row r="14" spans="1:18" ht="15.75" customHeight="1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/>
    </row>
    <row r="18" spans="1:18" ht="11.25" customHeight="1">
      <c r="A18" s="2" t="s">
        <v>9</v>
      </c>
      <c r="B18" s="41">
        <v>600000</v>
      </c>
      <c r="C18" s="41"/>
      <c r="D18"/>
      <c r="E18" s="42" t="s">
        <v>10</v>
      </c>
      <c r="F18" s="42"/>
      <c r="G18" s="42"/>
      <c r="H18" s="42"/>
      <c r="I18" s="42"/>
      <c r="J18" s="42"/>
      <c r="K18" s="42"/>
      <c r="L18" s="42"/>
      <c r="M18" s="42"/>
      <c r="N18"/>
      <c r="O18"/>
      <c r="P18" s="43">
        <v>2147598</v>
      </c>
      <c r="Q18" s="43"/>
      <c r="R18"/>
    </row>
    <row r="19" spans="1:18" s="1" customFormat="1" ht="58.5" customHeight="1">
      <c r="A19" s="3" t="s">
        <v>11</v>
      </c>
      <c r="B19" s="39" t="s">
        <v>12</v>
      </c>
      <c r="C19" s="39"/>
      <c r="E19" s="40" t="s">
        <v>6</v>
      </c>
      <c r="F19" s="40"/>
      <c r="G19" s="40"/>
      <c r="H19" s="40"/>
      <c r="I19" s="40"/>
      <c r="J19" s="40"/>
      <c r="K19" s="40"/>
      <c r="L19" s="40"/>
      <c r="M19" s="40"/>
      <c r="P19" s="40" t="s">
        <v>13</v>
      </c>
      <c r="Q19" s="40"/>
    </row>
    <row r="21" spans="1:18" ht="11.25" customHeight="1">
      <c r="A21" s="2" t="s">
        <v>14</v>
      </c>
      <c r="B21" s="41">
        <v>610000</v>
      </c>
      <c r="C21" s="41"/>
      <c r="D21"/>
      <c r="E21" s="42" t="s">
        <v>10</v>
      </c>
      <c r="F21" s="42"/>
      <c r="G21" s="42"/>
      <c r="H21" s="42"/>
      <c r="I21" s="42"/>
      <c r="J21" s="42"/>
      <c r="K21" s="42"/>
      <c r="L21" s="42"/>
      <c r="M21" s="42"/>
      <c r="N21"/>
      <c r="O21"/>
      <c r="P21" s="43">
        <v>2147598</v>
      </c>
      <c r="Q21" s="43"/>
      <c r="R21"/>
    </row>
    <row r="22" spans="1:18" s="1" customFormat="1" ht="58.5" customHeight="1">
      <c r="A22" s="4" t="s">
        <v>11</v>
      </c>
      <c r="B22" s="39" t="s">
        <v>12</v>
      </c>
      <c r="C22" s="39"/>
      <c r="E22" s="40" t="s">
        <v>15</v>
      </c>
      <c r="F22" s="40"/>
      <c r="G22" s="40"/>
      <c r="H22" s="40"/>
      <c r="I22" s="40"/>
      <c r="J22" s="40"/>
      <c r="K22" s="40"/>
      <c r="L22" s="40"/>
      <c r="M22" s="40"/>
      <c r="P22" s="40" t="s">
        <v>13</v>
      </c>
      <c r="Q22" s="40"/>
    </row>
    <row r="24" spans="1:18" ht="11.25" customHeight="1">
      <c r="A24" s="2" t="s">
        <v>16</v>
      </c>
      <c r="B24" s="49">
        <v>611010</v>
      </c>
      <c r="C24" s="49"/>
      <c r="D24"/>
      <c r="E24" s="50">
        <v>1010</v>
      </c>
      <c r="F24" s="50"/>
      <c r="G24"/>
      <c r="H24" s="51">
        <v>910</v>
      </c>
      <c r="I24" s="51"/>
      <c r="J24"/>
      <c r="K24" s="52" t="s">
        <v>17</v>
      </c>
      <c r="L24" s="52"/>
      <c r="M24" s="52"/>
      <c r="N24" s="52"/>
      <c r="O24"/>
      <c r="P24" s="50">
        <v>25559000000</v>
      </c>
      <c r="Q24" s="50"/>
      <c r="R24"/>
    </row>
    <row r="25" spans="1:18" s="1" customFormat="1" ht="58.5" customHeight="1">
      <c r="A25" s="5" t="s">
        <v>11</v>
      </c>
      <c r="B25" s="39" t="s">
        <v>12</v>
      </c>
      <c r="C25" s="39"/>
      <c r="E25" s="47" t="s">
        <v>18</v>
      </c>
      <c r="F25" s="47"/>
      <c r="H25" s="47" t="s">
        <v>19</v>
      </c>
      <c r="I25" s="47"/>
      <c r="K25" s="47" t="s">
        <v>20</v>
      </c>
      <c r="L25" s="47"/>
      <c r="M25" s="47"/>
      <c r="N25" s="47"/>
      <c r="P25" s="40" t="s">
        <v>21</v>
      </c>
      <c r="Q25" s="40"/>
    </row>
    <row r="27" spans="1:18" ht="11.25" customHeight="1">
      <c r="A27" s="2" t="s">
        <v>22</v>
      </c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/>
    </row>
    <row r="29" spans="1:18" ht="11.25" customHeight="1">
      <c r="A29" s="6" t="s">
        <v>24</v>
      </c>
      <c r="B29" s="59" t="s">
        <v>25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/>
    </row>
    <row r="31" spans="1:18" ht="80.25" customHeight="1">
      <c r="A31"/>
      <c r="B31" s="37" t="s">
        <v>88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258.75" customHeight="1">
      <c r="A32"/>
      <c r="B32" s="38" t="s">
        <v>87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1.25" customHeight="1">
      <c r="A33" s="2" t="s">
        <v>26</v>
      </c>
      <c r="B33" s="48" t="s">
        <v>27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/>
    </row>
    <row r="34" spans="1:18" s="1" customFormat="1" ht="7.5" customHeight="1"/>
    <row r="35" spans="1:18" ht="11.25" customHeight="1">
      <c r="A35" s="55" t="s">
        <v>28</v>
      </c>
      <c r="B35" s="55"/>
      <c r="C35" s="56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/>
    </row>
    <row r="36" spans="1:18" s="7" customFormat="1" ht="11.25" customHeight="1">
      <c r="A36" s="57">
        <v>1</v>
      </c>
      <c r="B36" s="57"/>
      <c r="C36" s="58" t="s">
        <v>30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8" s="8" customFormat="1" ht="11.25" customHeight="1"/>
    <row r="38" spans="1:18" s="8" customFormat="1" ht="11.25" customHeight="1">
      <c r="A38" s="9" t="s">
        <v>31</v>
      </c>
      <c r="B38" s="53" t="s">
        <v>32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8" customFormat="1" ht="11.25" customHeight="1">
      <c r="A39" s="7"/>
      <c r="B39" s="54" t="s">
        <v>33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" t="s">
        <v>34</v>
      </c>
      <c r="B41" s="48" t="s">
        <v>35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/>
    </row>
    <row r="42" spans="1:18" s="1" customFormat="1" ht="7.5" customHeight="1"/>
    <row r="43" spans="1:18" ht="11.25" customHeight="1">
      <c r="A43" s="55" t="s">
        <v>28</v>
      </c>
      <c r="B43" s="55"/>
      <c r="C43" s="56" t="s">
        <v>36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/>
    </row>
    <row r="44" spans="1:18" s="7" customFormat="1" ht="11.25" customHeight="1">
      <c r="A44" s="57">
        <v>1</v>
      </c>
      <c r="B44" s="57"/>
      <c r="C44" s="58" t="s">
        <v>37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8" s="8" customFormat="1" ht="11.25" customHeight="1">
      <c r="H45" s="10"/>
    </row>
    <row r="46" spans="1:18" s="8" customFormat="1" ht="11.25" customHeight="1">
      <c r="A46" s="9" t="s">
        <v>38</v>
      </c>
      <c r="B46" s="65" t="s">
        <v>39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9"/>
      <c r="O46" s="9" t="s">
        <v>40</v>
      </c>
      <c r="P46" s="9"/>
    </row>
    <row r="47" spans="1:18" s="8" customFormat="1" ht="11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8" s="8" customFormat="1" ht="11.25" customHeight="1">
      <c r="A48" s="67" t="s">
        <v>28</v>
      </c>
      <c r="B48" s="67"/>
      <c r="C48" s="70" t="s">
        <v>39</v>
      </c>
      <c r="D48" s="70"/>
      <c r="E48" s="70"/>
      <c r="F48" s="70"/>
      <c r="G48" s="70"/>
      <c r="H48" s="70"/>
      <c r="I48" s="70"/>
      <c r="J48" s="70" t="s">
        <v>41</v>
      </c>
      <c r="K48" s="70"/>
      <c r="L48" s="73" t="s">
        <v>42</v>
      </c>
      <c r="M48" s="73"/>
      <c r="N48" s="76" t="s">
        <v>43</v>
      </c>
      <c r="O48" s="76"/>
      <c r="P48" s="79"/>
      <c r="Q48" s="79"/>
    </row>
    <row r="49" spans="1:18" s="8" customFormat="1" ht="11.25" customHeight="1">
      <c r="A49" s="68"/>
      <c r="B49" s="69"/>
      <c r="C49" s="71"/>
      <c r="D49" s="72"/>
      <c r="E49" s="72"/>
      <c r="F49" s="72"/>
      <c r="G49" s="72"/>
      <c r="H49" s="72"/>
      <c r="I49" s="72"/>
      <c r="J49" s="71"/>
      <c r="K49" s="72"/>
      <c r="L49" s="74"/>
      <c r="M49" s="75"/>
      <c r="N49" s="77"/>
      <c r="O49" s="78"/>
      <c r="P49" s="79"/>
      <c r="Q49" s="79"/>
    </row>
    <row r="50" spans="1:18" s="8" customFormat="1" ht="11.25" customHeight="1">
      <c r="A50" s="60">
        <v>1</v>
      </c>
      <c r="B50" s="60"/>
      <c r="C50" s="61">
        <v>2</v>
      </c>
      <c r="D50" s="61"/>
      <c r="E50" s="61"/>
      <c r="F50" s="61"/>
      <c r="G50" s="61"/>
      <c r="H50" s="61"/>
      <c r="I50" s="61"/>
      <c r="J50" s="62">
        <v>3</v>
      </c>
      <c r="K50" s="62"/>
      <c r="L50" s="62">
        <v>4</v>
      </c>
      <c r="M50" s="62"/>
      <c r="N50" s="63">
        <v>5</v>
      </c>
      <c r="O50" s="63"/>
      <c r="P50" s="64"/>
      <c r="Q50" s="64"/>
    </row>
    <row r="51" spans="1:18" s="8" customFormat="1" ht="21.75" customHeight="1">
      <c r="A51" s="85">
        <v>1</v>
      </c>
      <c r="B51" s="85"/>
      <c r="C51" s="86" t="s">
        <v>37</v>
      </c>
      <c r="D51" s="86"/>
      <c r="E51" s="86"/>
      <c r="F51" s="86"/>
      <c r="G51" s="86"/>
      <c r="H51" s="86"/>
      <c r="I51" s="86"/>
      <c r="J51" s="87">
        <v>434956963</v>
      </c>
      <c r="K51" s="87"/>
      <c r="L51" s="87">
        <v>31998548</v>
      </c>
      <c r="M51" s="87"/>
      <c r="N51" s="87">
        <v>466955511</v>
      </c>
      <c r="O51" s="87"/>
      <c r="P51" s="88"/>
      <c r="Q51" s="88"/>
    </row>
    <row r="52" spans="1:18" s="8" customFormat="1" ht="11.2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1">
        <v>434956963</v>
      </c>
      <c r="K52" s="81"/>
      <c r="L52" s="81">
        <v>31998548</v>
      </c>
      <c r="M52" s="81"/>
      <c r="N52" s="82">
        <v>466955511</v>
      </c>
      <c r="O52" s="82"/>
      <c r="P52" s="83"/>
      <c r="Q52" s="83"/>
    </row>
    <row r="53" spans="1:18" s="8" customFormat="1" ht="7.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8" s="8" customFormat="1" ht="11.25" customHeight="1">
      <c r="A54" s="53" t="s">
        <v>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R54" s="9" t="s">
        <v>40</v>
      </c>
    </row>
    <row r="55" spans="1:18" s="8" customFormat="1" ht="11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8" s="11" customFormat="1" ht="11.25" customHeight="1">
      <c r="A56" s="90" t="s">
        <v>28</v>
      </c>
      <c r="B56" s="90"/>
      <c r="C56" s="91" t="s">
        <v>45</v>
      </c>
      <c r="D56" s="91"/>
      <c r="E56" s="91"/>
      <c r="F56" s="91"/>
      <c r="G56" s="91"/>
      <c r="H56" s="91"/>
      <c r="I56" s="91"/>
      <c r="J56" s="91"/>
      <c r="K56" s="91"/>
      <c r="L56" s="91"/>
      <c r="M56" s="91" t="s">
        <v>41</v>
      </c>
      <c r="N56" s="91"/>
      <c r="O56" s="91" t="s">
        <v>42</v>
      </c>
      <c r="P56" s="91"/>
      <c r="Q56" s="89" t="s">
        <v>43</v>
      </c>
      <c r="R56" s="89"/>
    </row>
    <row r="57" spans="1:18" s="11" customFormat="1" ht="11.25" customHeight="1">
      <c r="A57" s="60">
        <v>1</v>
      </c>
      <c r="B57" s="60"/>
      <c r="C57" s="62">
        <v>2</v>
      </c>
      <c r="D57" s="62"/>
      <c r="E57" s="62"/>
      <c r="F57" s="62"/>
      <c r="G57" s="62"/>
      <c r="H57" s="62"/>
      <c r="I57" s="62"/>
      <c r="J57" s="62"/>
      <c r="K57" s="62"/>
      <c r="L57" s="62"/>
      <c r="M57" s="62">
        <v>3</v>
      </c>
      <c r="N57" s="62"/>
      <c r="O57" s="62">
        <v>4</v>
      </c>
      <c r="P57" s="62"/>
      <c r="Q57" s="63">
        <v>5</v>
      </c>
      <c r="R57" s="63"/>
    </row>
    <row r="58" spans="1:18" s="8" customFormat="1" ht="21.75" customHeight="1">
      <c r="A58" s="85">
        <v>1</v>
      </c>
      <c r="B58" s="85"/>
      <c r="C58" s="86" t="s">
        <v>46</v>
      </c>
      <c r="D58" s="86"/>
      <c r="E58" s="86"/>
      <c r="F58" s="86"/>
      <c r="G58" s="86"/>
      <c r="H58" s="86"/>
      <c r="I58" s="86"/>
      <c r="J58" s="86"/>
      <c r="K58" s="86"/>
      <c r="L58" s="86"/>
      <c r="M58" s="87">
        <v>4314800</v>
      </c>
      <c r="N58" s="87"/>
      <c r="O58" s="92"/>
      <c r="P58" s="92"/>
      <c r="Q58" s="87">
        <v>4314800</v>
      </c>
      <c r="R58" s="87"/>
    </row>
    <row r="59" spans="1:18" s="8" customFormat="1" ht="21.75" customHeight="1">
      <c r="A59" s="85">
        <v>2</v>
      </c>
      <c r="B59" s="85"/>
      <c r="C59" s="86" t="s">
        <v>47</v>
      </c>
      <c r="D59" s="86"/>
      <c r="E59" s="86"/>
      <c r="F59" s="86"/>
      <c r="G59" s="86"/>
      <c r="H59" s="86"/>
      <c r="I59" s="86"/>
      <c r="J59" s="86"/>
      <c r="K59" s="86"/>
      <c r="L59" s="86"/>
      <c r="M59" s="87">
        <v>303000</v>
      </c>
      <c r="N59" s="87"/>
      <c r="O59" s="92"/>
      <c r="P59" s="92"/>
      <c r="Q59" s="87">
        <v>303000</v>
      </c>
      <c r="R59" s="87"/>
    </row>
    <row r="60" spans="1:18" s="8" customFormat="1" ht="21.75" customHeight="1">
      <c r="A60" s="85">
        <v>3</v>
      </c>
      <c r="B60" s="85"/>
      <c r="C60" s="86" t="s">
        <v>48</v>
      </c>
      <c r="D60" s="86"/>
      <c r="E60" s="86"/>
      <c r="F60" s="86"/>
      <c r="G60" s="86"/>
      <c r="H60" s="86"/>
      <c r="I60" s="86"/>
      <c r="J60" s="86"/>
      <c r="K60" s="86"/>
      <c r="L60" s="86"/>
      <c r="M60" s="87">
        <v>421261</v>
      </c>
      <c r="N60" s="87"/>
      <c r="O60" s="98">
        <v>127241</v>
      </c>
      <c r="P60" s="98"/>
      <c r="Q60" s="87">
        <v>548502</v>
      </c>
      <c r="R60" s="87"/>
    </row>
    <row r="61" spans="1:18" s="8" customFormat="1" ht="21.75" customHeight="1">
      <c r="A61" s="85">
        <v>4</v>
      </c>
      <c r="B61" s="85"/>
      <c r="C61" s="86" t="s">
        <v>49</v>
      </c>
      <c r="D61" s="86"/>
      <c r="E61" s="86"/>
      <c r="F61" s="86"/>
      <c r="G61" s="86"/>
      <c r="H61" s="86"/>
      <c r="I61" s="86"/>
      <c r="J61" s="86"/>
      <c r="K61" s="86"/>
      <c r="L61" s="86"/>
      <c r="M61" s="87">
        <v>52000</v>
      </c>
      <c r="N61" s="87"/>
      <c r="O61" s="92"/>
      <c r="P61" s="92"/>
      <c r="Q61" s="87">
        <v>52000</v>
      </c>
      <c r="R61" s="87"/>
    </row>
    <row r="62" spans="1:18" ht="11.25" customHeight="1">
      <c r="A62" s="93"/>
      <c r="B62" s="93"/>
      <c r="C62" s="94" t="s">
        <v>43</v>
      </c>
      <c r="D62" s="94"/>
      <c r="E62" s="94"/>
      <c r="F62" s="94"/>
      <c r="G62" s="94"/>
      <c r="H62" s="94"/>
      <c r="I62" s="94"/>
      <c r="J62" s="94"/>
      <c r="K62" s="94"/>
      <c r="L62" s="94"/>
      <c r="M62" s="95">
        <v>5091061</v>
      </c>
      <c r="N62" s="95"/>
      <c r="O62" s="96">
        <v>127241</v>
      </c>
      <c r="P62" s="96"/>
      <c r="Q62" s="95">
        <v>5218302</v>
      </c>
      <c r="R62" s="95"/>
    </row>
    <row r="64" spans="1:18" ht="11.25" customHeight="1">
      <c r="A64" s="97" t="s">
        <v>50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3.25" customHeight="1">
      <c r="A66" s="103" t="s">
        <v>28</v>
      </c>
      <c r="B66" s="103"/>
      <c r="C66" s="104" t="s">
        <v>51</v>
      </c>
      <c r="D66" s="104"/>
      <c r="E66" s="104"/>
      <c r="F66" s="104"/>
      <c r="G66" s="104"/>
      <c r="H66" s="104"/>
      <c r="I66" s="12" t="s">
        <v>52</v>
      </c>
      <c r="J66" s="105" t="s">
        <v>53</v>
      </c>
      <c r="K66" s="105"/>
      <c r="L66" s="105"/>
      <c r="M66" s="106" t="s">
        <v>41</v>
      </c>
      <c r="N66" s="106"/>
      <c r="O66" s="106" t="s">
        <v>42</v>
      </c>
      <c r="P66" s="106"/>
      <c r="Q66" s="107" t="s">
        <v>43</v>
      </c>
      <c r="R66" s="107"/>
    </row>
    <row r="67" spans="1:18" ht="11.25" customHeight="1">
      <c r="A67" s="99">
        <v>1</v>
      </c>
      <c r="B67" s="99"/>
      <c r="C67" s="100">
        <v>2</v>
      </c>
      <c r="D67" s="100"/>
      <c r="E67" s="100"/>
      <c r="F67" s="100"/>
      <c r="G67" s="100"/>
      <c r="H67" s="100"/>
      <c r="I67" s="13">
        <v>3</v>
      </c>
      <c r="J67" s="100">
        <v>4</v>
      </c>
      <c r="K67" s="100"/>
      <c r="L67" s="100"/>
      <c r="M67" s="101">
        <v>5</v>
      </c>
      <c r="N67" s="101"/>
      <c r="O67" s="101">
        <v>6</v>
      </c>
      <c r="P67" s="101"/>
      <c r="Q67" s="102">
        <v>7</v>
      </c>
      <c r="R67" s="102"/>
    </row>
    <row r="68" spans="1:18" s="14" customFormat="1" ht="11.25" customHeight="1">
      <c r="A68" s="108">
        <v>1</v>
      </c>
      <c r="B68" s="108"/>
      <c r="C68" s="109" t="s">
        <v>37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1:18" s="14" customFormat="1" ht="11.25" customHeight="1">
      <c r="A69" s="110">
        <v>1</v>
      </c>
      <c r="B69" s="110"/>
      <c r="C69" s="111" t="s">
        <v>54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1:18" s="14" customFormat="1" ht="11.25" customHeight="1">
      <c r="A70" s="112"/>
      <c r="B70" s="112"/>
      <c r="C70" s="113" t="s">
        <v>55</v>
      </c>
      <c r="D70" s="113"/>
      <c r="E70" s="113"/>
      <c r="F70" s="113"/>
      <c r="G70" s="113"/>
      <c r="H70" s="113"/>
      <c r="I70" s="15" t="s">
        <v>56</v>
      </c>
      <c r="J70" s="114" t="s">
        <v>57</v>
      </c>
      <c r="K70" s="114"/>
      <c r="L70" s="114"/>
      <c r="M70" s="115">
        <v>54</v>
      </c>
      <c r="N70" s="115"/>
      <c r="O70" s="116"/>
      <c r="P70" s="116"/>
      <c r="Q70" s="115">
        <v>54</v>
      </c>
      <c r="R70" s="115"/>
    </row>
    <row r="71" spans="1:18" s="14" customFormat="1" ht="11.25" customHeight="1">
      <c r="A71" s="112"/>
      <c r="B71" s="112"/>
      <c r="C71" s="113" t="s">
        <v>58</v>
      </c>
      <c r="D71" s="113"/>
      <c r="E71" s="113"/>
      <c r="F71" s="113"/>
      <c r="G71" s="113"/>
      <c r="H71" s="113"/>
      <c r="I71" s="15" t="s">
        <v>56</v>
      </c>
      <c r="J71" s="114" t="s">
        <v>57</v>
      </c>
      <c r="K71" s="114"/>
      <c r="L71" s="114"/>
      <c r="M71" s="115">
        <v>520</v>
      </c>
      <c r="N71" s="115"/>
      <c r="O71" s="116"/>
      <c r="P71" s="116"/>
      <c r="Q71" s="115">
        <v>520</v>
      </c>
      <c r="R71" s="115"/>
    </row>
    <row r="72" spans="1:18" s="14" customFormat="1" ht="11.25" customHeight="1">
      <c r="A72" s="112"/>
      <c r="B72" s="112"/>
      <c r="C72" s="113" t="s">
        <v>59</v>
      </c>
      <c r="D72" s="113"/>
      <c r="E72" s="113"/>
      <c r="F72" s="113"/>
      <c r="G72" s="113"/>
      <c r="H72" s="113"/>
      <c r="I72" s="15" t="s">
        <v>56</v>
      </c>
      <c r="J72" s="114" t="s">
        <v>57</v>
      </c>
      <c r="K72" s="114"/>
      <c r="L72" s="114"/>
      <c r="M72" s="117">
        <v>1134.08</v>
      </c>
      <c r="N72" s="117"/>
      <c r="O72" s="116"/>
      <c r="P72" s="116"/>
      <c r="Q72" s="117">
        <v>1134.08</v>
      </c>
      <c r="R72" s="117"/>
    </row>
    <row r="73" spans="1:18" s="14" customFormat="1" ht="21.75" customHeight="1">
      <c r="A73" s="112"/>
      <c r="B73" s="112"/>
      <c r="C73" s="113" t="s">
        <v>60</v>
      </c>
      <c r="D73" s="113"/>
      <c r="E73" s="113"/>
      <c r="F73" s="113"/>
      <c r="G73" s="113"/>
      <c r="H73" s="113"/>
      <c r="I73" s="15" t="s">
        <v>56</v>
      </c>
      <c r="J73" s="114" t="s">
        <v>57</v>
      </c>
      <c r="K73" s="114"/>
      <c r="L73" s="114"/>
      <c r="M73" s="119">
        <v>351.04</v>
      </c>
      <c r="N73" s="119"/>
      <c r="O73" s="116"/>
      <c r="P73" s="116"/>
      <c r="Q73" s="119">
        <v>351.04</v>
      </c>
      <c r="R73" s="119"/>
    </row>
    <row r="74" spans="1:18" s="14" customFormat="1" ht="11.25" customHeight="1">
      <c r="A74" s="112"/>
      <c r="B74" s="112"/>
      <c r="C74" s="113" t="s">
        <v>61</v>
      </c>
      <c r="D74" s="113"/>
      <c r="E74" s="113"/>
      <c r="F74" s="113"/>
      <c r="G74" s="113"/>
      <c r="H74" s="113"/>
      <c r="I74" s="15" t="s">
        <v>56</v>
      </c>
      <c r="J74" s="114" t="s">
        <v>57</v>
      </c>
      <c r="K74" s="114"/>
      <c r="L74" s="114"/>
      <c r="M74" s="118">
        <v>211.125</v>
      </c>
      <c r="N74" s="118"/>
      <c r="O74" s="116"/>
      <c r="P74" s="116"/>
      <c r="Q74" s="118">
        <v>211.125</v>
      </c>
      <c r="R74" s="118"/>
    </row>
    <row r="75" spans="1:18" s="14" customFormat="1" ht="11.25" customHeight="1">
      <c r="A75" s="112"/>
      <c r="B75" s="112"/>
      <c r="C75" s="113" t="s">
        <v>62</v>
      </c>
      <c r="D75" s="113"/>
      <c r="E75" s="113"/>
      <c r="F75" s="113"/>
      <c r="G75" s="113"/>
      <c r="H75" s="113"/>
      <c r="I75" s="15" t="s">
        <v>56</v>
      </c>
      <c r="J75" s="114" t="s">
        <v>57</v>
      </c>
      <c r="K75" s="114"/>
      <c r="L75" s="114"/>
      <c r="M75" s="117">
        <v>1423.16</v>
      </c>
      <c r="N75" s="117"/>
      <c r="O75" s="116"/>
      <c r="P75" s="116"/>
      <c r="Q75" s="117">
        <v>1423.16</v>
      </c>
      <c r="R75" s="117"/>
    </row>
    <row r="76" spans="1:18" s="14" customFormat="1" ht="11.25" customHeight="1">
      <c r="A76" s="112"/>
      <c r="B76" s="112"/>
      <c r="C76" s="113" t="s">
        <v>63</v>
      </c>
      <c r="D76" s="113"/>
      <c r="E76" s="113"/>
      <c r="F76" s="113"/>
      <c r="G76" s="113"/>
      <c r="H76" s="113"/>
      <c r="I76" s="15" t="s">
        <v>56</v>
      </c>
      <c r="J76" s="114" t="s">
        <v>57</v>
      </c>
      <c r="K76" s="114"/>
      <c r="L76" s="114"/>
      <c r="M76" s="120">
        <v>3119.4050000000002</v>
      </c>
      <c r="N76" s="120"/>
      <c r="O76" s="116"/>
      <c r="P76" s="116"/>
      <c r="Q76" s="120">
        <v>3119.4050000000002</v>
      </c>
      <c r="R76" s="120"/>
    </row>
    <row r="77" spans="1:18" s="14" customFormat="1" ht="11.25" customHeight="1">
      <c r="A77" s="110">
        <v>2</v>
      </c>
      <c r="B77" s="110"/>
      <c r="C77" s="111" t="s">
        <v>64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1:18" s="14" customFormat="1" ht="11.25" customHeight="1">
      <c r="A78" s="112"/>
      <c r="B78" s="112"/>
      <c r="C78" s="113" t="s">
        <v>65</v>
      </c>
      <c r="D78" s="113"/>
      <c r="E78" s="113"/>
      <c r="F78" s="113"/>
      <c r="G78" s="113"/>
      <c r="H78" s="113"/>
      <c r="I78" s="15" t="s">
        <v>56</v>
      </c>
      <c r="J78" s="114" t="s">
        <v>57</v>
      </c>
      <c r="K78" s="114"/>
      <c r="L78" s="114"/>
      <c r="M78" s="121">
        <v>10379</v>
      </c>
      <c r="N78" s="121"/>
      <c r="O78" s="116"/>
      <c r="P78" s="116"/>
      <c r="Q78" s="121">
        <v>10379</v>
      </c>
      <c r="R78" s="121"/>
    </row>
    <row r="79" spans="1:18" s="14" customFormat="1" ht="11.25" customHeight="1">
      <c r="A79" s="112"/>
      <c r="B79" s="112"/>
      <c r="C79" s="113" t="s">
        <v>66</v>
      </c>
      <c r="D79" s="113"/>
      <c r="E79" s="113"/>
      <c r="F79" s="113"/>
      <c r="G79" s="113"/>
      <c r="H79" s="113"/>
      <c r="I79" s="15" t="s">
        <v>56</v>
      </c>
      <c r="J79" s="114" t="s">
        <v>57</v>
      </c>
      <c r="K79" s="114"/>
      <c r="L79" s="114"/>
      <c r="M79" s="121">
        <v>15593</v>
      </c>
      <c r="N79" s="121"/>
      <c r="O79" s="116"/>
      <c r="P79" s="116"/>
      <c r="Q79" s="121">
        <v>15593</v>
      </c>
      <c r="R79" s="121"/>
    </row>
    <row r="80" spans="1:18" s="14" customFormat="1" ht="11.25" customHeight="1">
      <c r="A80" s="110">
        <v>3</v>
      </c>
      <c r="B80" s="110"/>
      <c r="C80" s="111" t="s">
        <v>67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1:18" s="14" customFormat="1" ht="11.25" customHeight="1">
      <c r="A81" s="112"/>
      <c r="B81" s="112"/>
      <c r="C81" s="113" t="s">
        <v>68</v>
      </c>
      <c r="D81" s="113"/>
      <c r="E81" s="113"/>
      <c r="F81" s="113"/>
      <c r="G81" s="113"/>
      <c r="H81" s="113"/>
      <c r="I81" s="15" t="s">
        <v>69</v>
      </c>
      <c r="J81" s="114" t="s">
        <v>70</v>
      </c>
      <c r="K81" s="114"/>
      <c r="L81" s="114"/>
      <c r="M81" s="121">
        <v>41907</v>
      </c>
      <c r="N81" s="121"/>
      <c r="O81" s="121">
        <v>3083</v>
      </c>
      <c r="P81" s="121"/>
      <c r="Q81" s="121">
        <v>44990</v>
      </c>
      <c r="R81" s="121"/>
    </row>
    <row r="82" spans="1:18" s="14" customFormat="1" ht="11.25" customHeight="1">
      <c r="A82" s="112"/>
      <c r="B82" s="112"/>
      <c r="C82" s="113" t="s">
        <v>71</v>
      </c>
      <c r="D82" s="113"/>
      <c r="E82" s="113"/>
      <c r="F82" s="113"/>
      <c r="G82" s="113"/>
      <c r="H82" s="113"/>
      <c r="I82" s="15" t="s">
        <v>72</v>
      </c>
      <c r="J82" s="114" t="s">
        <v>73</v>
      </c>
      <c r="K82" s="114"/>
      <c r="L82" s="114"/>
      <c r="M82" s="121">
        <v>1629195</v>
      </c>
      <c r="N82" s="121"/>
      <c r="O82" s="116"/>
      <c r="P82" s="116"/>
      <c r="Q82" s="121">
        <v>1629195</v>
      </c>
      <c r="R82" s="121"/>
    </row>
    <row r="83" spans="1:18" s="14" customFormat="1" ht="11.25" customHeight="1">
      <c r="A83" s="110">
        <v>4</v>
      </c>
      <c r="B83" s="110"/>
      <c r="C83" s="111" t="s">
        <v>74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1:18" s="14" customFormat="1" ht="11.25" customHeight="1">
      <c r="A84" s="112"/>
      <c r="B84" s="112"/>
      <c r="C84" s="113" t="s">
        <v>75</v>
      </c>
      <c r="D84" s="113"/>
      <c r="E84" s="113"/>
      <c r="F84" s="113"/>
      <c r="G84" s="113"/>
      <c r="H84" s="113"/>
      <c r="I84" s="15" t="s">
        <v>72</v>
      </c>
      <c r="J84" s="114" t="s">
        <v>73</v>
      </c>
      <c r="K84" s="114"/>
      <c r="L84" s="114"/>
      <c r="M84" s="115">
        <v>153</v>
      </c>
      <c r="N84" s="115"/>
      <c r="O84" s="116"/>
      <c r="P84" s="116"/>
      <c r="Q84" s="115">
        <v>153</v>
      </c>
      <c r="R84" s="115"/>
    </row>
    <row r="85" spans="1:18" s="14" customFormat="1" ht="11.25" customHeight="1">
      <c r="A85" s="112"/>
      <c r="B85" s="112"/>
      <c r="C85" s="113" t="s">
        <v>76</v>
      </c>
      <c r="D85" s="113"/>
      <c r="E85" s="113"/>
      <c r="F85" s="113"/>
      <c r="G85" s="113"/>
      <c r="H85" s="113"/>
      <c r="I85" s="15" t="s">
        <v>77</v>
      </c>
      <c r="J85" s="114" t="s">
        <v>57</v>
      </c>
      <c r="K85" s="114"/>
      <c r="L85" s="114"/>
      <c r="M85" s="122">
        <v>66.599999999999994</v>
      </c>
      <c r="N85" s="122"/>
      <c r="O85" s="116"/>
      <c r="P85" s="116"/>
      <c r="Q85" s="122">
        <v>66.599999999999994</v>
      </c>
      <c r="R85" s="122"/>
    </row>
    <row r="87" spans="1:18" ht="24.75" customHeight="1">
      <c r="A87"/>
      <c r="B87" s="128" t="s">
        <v>78</v>
      </c>
      <c r="C87" s="128"/>
      <c r="D87" s="128"/>
      <c r="E87" s="128"/>
      <c r="F87"/>
      <c r="G87" s="4"/>
      <c r="H87"/>
      <c r="I87"/>
      <c r="J87"/>
      <c r="K87"/>
      <c r="L87"/>
      <c r="M87" s="129" t="s">
        <v>79</v>
      </c>
      <c r="N87" s="129"/>
      <c r="O87" s="129"/>
      <c r="P87"/>
      <c r="Q87"/>
      <c r="R87"/>
    </row>
    <row r="88" spans="1:18" s="1" customFormat="1" ht="3.75" customHeight="1">
      <c r="G88" s="16"/>
      <c r="H88" s="17"/>
      <c r="I88" s="17"/>
      <c r="M88" s="16"/>
      <c r="N88" s="16"/>
      <c r="O88" s="16"/>
    </row>
    <row r="89" spans="1:18" s="1" customFormat="1" ht="3.75" customHeight="1"/>
    <row r="90" spans="1:18" ht="11.25" customHeight="1">
      <c r="A90"/>
      <c r="B90"/>
      <c r="C90"/>
      <c r="D90"/>
      <c r="E90"/>
      <c r="F90"/>
      <c r="G90" s="40" t="s">
        <v>80</v>
      </c>
      <c r="H90" s="40"/>
      <c r="I90" s="40"/>
      <c r="J90"/>
      <c r="K90"/>
      <c r="L90"/>
      <c r="M90" s="40" t="s">
        <v>81</v>
      </c>
      <c r="N90" s="40"/>
      <c r="O90" s="40"/>
      <c r="P90"/>
      <c r="Q90"/>
      <c r="R90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 customHeight="1">
      <c r="A92"/>
      <c r="B92" s="130" t="s">
        <v>82</v>
      </c>
      <c r="C92" s="13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4" customFormat="1" ht="12" customHeight="1"/>
    <row r="95" spans="1:18" ht="24.75" customHeight="1">
      <c r="A95"/>
      <c r="B95" s="128" t="s">
        <v>83</v>
      </c>
      <c r="C95" s="128"/>
      <c r="D95" s="128"/>
      <c r="E95" s="128"/>
      <c r="F95"/>
      <c r="G95" s="4"/>
      <c r="H95"/>
      <c r="I95"/>
      <c r="J95"/>
      <c r="K95"/>
      <c r="L95"/>
      <c r="M95" s="129" t="s">
        <v>84</v>
      </c>
      <c r="N95" s="129"/>
      <c r="O95" s="129"/>
      <c r="P95"/>
      <c r="Q95"/>
      <c r="R95"/>
    </row>
    <row r="96" spans="1:18" s="1" customFormat="1" ht="3.75" customHeight="1">
      <c r="G96" s="16"/>
      <c r="H96" s="17"/>
      <c r="I96" s="17"/>
      <c r="M96" s="16"/>
      <c r="N96" s="16"/>
      <c r="O96" s="16"/>
    </row>
    <row r="97" spans="1:18" s="1" customFormat="1" ht="3.75" customHeight="1"/>
    <row r="98" spans="1:18" ht="11.25" customHeight="1">
      <c r="A98"/>
      <c r="B98"/>
      <c r="C98"/>
      <c r="D98"/>
      <c r="E98"/>
      <c r="F98"/>
      <c r="G98" s="40" t="s">
        <v>80</v>
      </c>
      <c r="H98" s="40"/>
      <c r="I98" s="40"/>
      <c r="J98"/>
      <c r="K98"/>
      <c r="L98"/>
      <c r="M98" s="40" t="s">
        <v>81</v>
      </c>
      <c r="N98" s="40"/>
      <c r="O98" s="40"/>
      <c r="P98"/>
      <c r="Q98"/>
      <c r="R98"/>
    </row>
    <row r="100" spans="1:18" ht="12" customHeight="1">
      <c r="A100"/>
      <c r="B100" s="124" t="s">
        <v>85</v>
      </c>
      <c r="C100" s="124"/>
      <c r="D100" s="124"/>
      <c r="E100" s="125"/>
      <c r="F100" s="125"/>
      <c r="G100"/>
      <c r="H100"/>
      <c r="I100"/>
      <c r="J100"/>
      <c r="K100"/>
      <c r="L100"/>
      <c r="M100"/>
      <c r="N100"/>
      <c r="O100"/>
      <c r="P100"/>
      <c r="Q100"/>
      <c r="R100"/>
    </row>
    <row r="102" spans="1:18" ht="12" customHeight="1">
      <c r="A102"/>
      <c r="B102"/>
      <c r="C102" s="18" t="s">
        <v>86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5" spans="1:18" s="19" customFormat="1" ht="8.25" customHeight="1">
      <c r="B105" s="126"/>
      <c r="C105" s="126"/>
      <c r="D105" s="126"/>
      <c r="F105" s="127"/>
      <c r="G105" s="127"/>
    </row>
    <row r="106" spans="1:18" ht="11.25" customHeight="1">
      <c r="A106"/>
      <c r="B106" s="20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/>
      <c r="N106"/>
      <c r="O106"/>
      <c r="P106"/>
      <c r="Q106"/>
      <c r="R106"/>
    </row>
  </sheetData>
  <mergeCells count="225">
    <mergeCell ref="C106:L106"/>
    <mergeCell ref="G98:I98"/>
    <mergeCell ref="M98:O98"/>
    <mergeCell ref="B100:D100"/>
    <mergeCell ref="E100:F100"/>
    <mergeCell ref="B105:D105"/>
    <mergeCell ref="F105:G105"/>
    <mergeCell ref="B87:E87"/>
    <mergeCell ref="M87:O87"/>
    <mergeCell ref="G90:I90"/>
    <mergeCell ref="M90:O90"/>
    <mergeCell ref="B92:C92"/>
    <mergeCell ref="B95:E95"/>
    <mergeCell ref="M95:O95"/>
    <mergeCell ref="A85:B85"/>
    <mergeCell ref="C85:H85"/>
    <mergeCell ref="J85:L85"/>
    <mergeCell ref="M85:N85"/>
    <mergeCell ref="O85:P85"/>
    <mergeCell ref="Q85:R85"/>
    <mergeCell ref="A83:B83"/>
    <mergeCell ref="C83:R83"/>
    <mergeCell ref="A84:B84"/>
    <mergeCell ref="C84:H84"/>
    <mergeCell ref="J84:L84"/>
    <mergeCell ref="M84:N84"/>
    <mergeCell ref="O84:P84"/>
    <mergeCell ref="Q84:R84"/>
    <mergeCell ref="A82:B82"/>
    <mergeCell ref="C82:H82"/>
    <mergeCell ref="J82:L82"/>
    <mergeCell ref="M82:N82"/>
    <mergeCell ref="O82:P82"/>
    <mergeCell ref="Q82:R82"/>
    <mergeCell ref="A80:B80"/>
    <mergeCell ref="C80:R80"/>
    <mergeCell ref="A81:B81"/>
    <mergeCell ref="C81:H81"/>
    <mergeCell ref="J81:L81"/>
    <mergeCell ref="M81:N81"/>
    <mergeCell ref="O81:P81"/>
    <mergeCell ref="Q81:R81"/>
    <mergeCell ref="A79:B79"/>
    <mergeCell ref="C79:H79"/>
    <mergeCell ref="J79:L79"/>
    <mergeCell ref="M79:N79"/>
    <mergeCell ref="O79:P79"/>
    <mergeCell ref="Q79:R79"/>
    <mergeCell ref="A77:B77"/>
    <mergeCell ref="C77:R77"/>
    <mergeCell ref="A78:B78"/>
    <mergeCell ref="C78:H78"/>
    <mergeCell ref="J78:L78"/>
    <mergeCell ref="M78:N78"/>
    <mergeCell ref="O78:P78"/>
    <mergeCell ref="Q78:R78"/>
    <mergeCell ref="A76:B76"/>
    <mergeCell ref="C76:H76"/>
    <mergeCell ref="J76:L76"/>
    <mergeCell ref="M76:N76"/>
    <mergeCell ref="O76:P76"/>
    <mergeCell ref="Q76:R76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68:B68"/>
    <mergeCell ref="C68:R68"/>
    <mergeCell ref="A69:B69"/>
    <mergeCell ref="C69:R69"/>
    <mergeCell ref="A70:B70"/>
    <mergeCell ref="C70:H70"/>
    <mergeCell ref="J70:L70"/>
    <mergeCell ref="M70:N70"/>
    <mergeCell ref="O70:P70"/>
    <mergeCell ref="Q70:R70"/>
    <mergeCell ref="A67:B67"/>
    <mergeCell ref="C67:H67"/>
    <mergeCell ref="J67:L67"/>
    <mergeCell ref="M67:N67"/>
    <mergeCell ref="O67:P67"/>
    <mergeCell ref="Q67:R67"/>
    <mergeCell ref="A66:B66"/>
    <mergeCell ref="C66:H66"/>
    <mergeCell ref="J66:L66"/>
    <mergeCell ref="M66:N66"/>
    <mergeCell ref="O66:P66"/>
    <mergeCell ref="Q66:R66"/>
    <mergeCell ref="A62:B62"/>
    <mergeCell ref="C62:L62"/>
    <mergeCell ref="M62:N62"/>
    <mergeCell ref="O62:P62"/>
    <mergeCell ref="Q62:R62"/>
    <mergeCell ref="A64:R64"/>
    <mergeCell ref="A60:B60"/>
    <mergeCell ref="C60:L60"/>
    <mergeCell ref="M60:N60"/>
    <mergeCell ref="O60:P60"/>
    <mergeCell ref="Q60:R60"/>
    <mergeCell ref="A61:B61"/>
    <mergeCell ref="C61:L61"/>
    <mergeCell ref="M61:N61"/>
    <mergeCell ref="O61:P61"/>
    <mergeCell ref="Q61:R61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Q56:R56"/>
    <mergeCell ref="A57:B57"/>
    <mergeCell ref="C57:L57"/>
    <mergeCell ref="M57:N57"/>
    <mergeCell ref="O57:P57"/>
    <mergeCell ref="Q57:R57"/>
    <mergeCell ref="A54:P54"/>
    <mergeCell ref="A55:P55"/>
    <mergeCell ref="A56:B56"/>
    <mergeCell ref="C56:L56"/>
    <mergeCell ref="M56:N56"/>
    <mergeCell ref="O56:P56"/>
    <mergeCell ref="A52:I52"/>
    <mergeCell ref="J52:K52"/>
    <mergeCell ref="L52:M52"/>
    <mergeCell ref="N52:O52"/>
    <mergeCell ref="P52:Q52"/>
    <mergeCell ref="A53:P53"/>
    <mergeCell ref="A51:B51"/>
    <mergeCell ref="C51:I51"/>
    <mergeCell ref="J51:K51"/>
    <mergeCell ref="L51:M51"/>
    <mergeCell ref="N51:O51"/>
    <mergeCell ref="P51:Q51"/>
    <mergeCell ref="A50:B50"/>
    <mergeCell ref="C50:I50"/>
    <mergeCell ref="J50:K50"/>
    <mergeCell ref="L50:M50"/>
    <mergeCell ref="N50:O50"/>
    <mergeCell ref="P50:Q50"/>
    <mergeCell ref="B46:M46"/>
    <mergeCell ref="A47:Q47"/>
    <mergeCell ref="A48:B49"/>
    <mergeCell ref="C48:I49"/>
    <mergeCell ref="J48:K49"/>
    <mergeCell ref="L48:M49"/>
    <mergeCell ref="N48:O49"/>
    <mergeCell ref="P48:Q49"/>
    <mergeCell ref="B38:Q38"/>
    <mergeCell ref="B39:Q39"/>
    <mergeCell ref="B41:Q41"/>
    <mergeCell ref="A43:B43"/>
    <mergeCell ref="C43:Q43"/>
    <mergeCell ref="A44:B44"/>
    <mergeCell ref="C44:Q44"/>
    <mergeCell ref="B29:Q29"/>
    <mergeCell ref="B33:Q33"/>
    <mergeCell ref="A35:B35"/>
    <mergeCell ref="C35:Q35"/>
    <mergeCell ref="A36:B36"/>
    <mergeCell ref="C36:Q36"/>
    <mergeCell ref="P25:Q25"/>
    <mergeCell ref="B27:Q27"/>
    <mergeCell ref="B22:C22"/>
    <mergeCell ref="E22:M22"/>
    <mergeCell ref="P22:Q22"/>
    <mergeCell ref="B24:C24"/>
    <mergeCell ref="E24:F24"/>
    <mergeCell ref="H24:I24"/>
    <mergeCell ref="K24:N24"/>
    <mergeCell ref="P24:Q24"/>
    <mergeCell ref="N1:Q1"/>
    <mergeCell ref="N2:Q2"/>
    <mergeCell ref="N3:Q3"/>
    <mergeCell ref="M5:R5"/>
    <mergeCell ref="M6:Q6"/>
    <mergeCell ref="M9:Q9"/>
    <mergeCell ref="B31:R31"/>
    <mergeCell ref="B32:R32"/>
    <mergeCell ref="B19:C19"/>
    <mergeCell ref="E19:M19"/>
    <mergeCell ref="P19:Q19"/>
    <mergeCell ref="B21:C21"/>
    <mergeCell ref="E21:M21"/>
    <mergeCell ref="P21:Q21"/>
    <mergeCell ref="M10:Q10"/>
    <mergeCell ref="A13:Q13"/>
    <mergeCell ref="A14:Q14"/>
    <mergeCell ref="B18:C18"/>
    <mergeCell ref="E18:M18"/>
    <mergeCell ref="P18:Q18"/>
    <mergeCell ref="B25:C25"/>
    <mergeCell ref="E25:F25"/>
    <mergeCell ref="H25:I25"/>
    <mergeCell ref="K25:N25"/>
  </mergeCells>
  <pageMargins left="0.62992125984251968" right="0.39370078740157483" top="0.39370078740157483" bottom="0.39370078740157483" header="0.39370078740157483" footer="0.39370078740157483"/>
  <pageSetup paperSize="9" scale="93" fitToHeight="0" pageOrder="overThenDown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1"/>
  <sheetViews>
    <sheetView view="pageBreakPreview" topLeftCell="A14" zoomScaleNormal="73" zoomScaleSheetLayoutView="100" workbookViewId="0">
      <selection activeCell="C61" sqref="C61:L61"/>
    </sheetView>
  </sheetViews>
  <sheetFormatPr defaultColWidth="10.6640625" defaultRowHeight="11.25"/>
  <cols>
    <col min="1" max="1" width="3.5" style="29" customWidth="1"/>
    <col min="2" max="2" width="7.33203125" style="29" customWidth="1"/>
    <col min="3" max="12" width="11.33203125" style="29" customWidth="1"/>
    <col min="13" max="13" width="11.5" style="29" customWidth="1"/>
    <col min="14" max="16" width="11.33203125" style="29" customWidth="1"/>
    <col min="17" max="17" width="11.5" style="29" customWidth="1"/>
    <col min="18" max="18" width="10.33203125" style="29" customWidth="1"/>
  </cols>
  <sheetData>
    <row r="1" spans="1:18" s="29" customFormat="1" ht="11.25" customHeight="1">
      <c r="N1" s="32" t="s">
        <v>0</v>
      </c>
      <c r="O1" s="32"/>
      <c r="P1" s="32"/>
      <c r="Q1" s="32"/>
    </row>
    <row r="2" spans="1:18" s="29" customFormat="1" ht="12.75" customHeight="1">
      <c r="N2" s="32" t="s">
        <v>1</v>
      </c>
      <c r="O2" s="32"/>
      <c r="P2" s="32"/>
      <c r="Q2" s="32"/>
    </row>
    <row r="3" spans="1:18" s="29" customFormat="1" ht="18" customHeight="1">
      <c r="N3" s="33" t="s">
        <v>2</v>
      </c>
      <c r="O3" s="33"/>
      <c r="P3" s="33"/>
      <c r="Q3" s="33"/>
    </row>
    <row r="4" spans="1:18" s="29" customFormat="1" ht="12.75" customHeight="1"/>
    <row r="5" spans="1:18" s="29" customFormat="1" ht="12.75" customHeight="1">
      <c r="M5" s="34" t="s">
        <v>3</v>
      </c>
      <c r="N5" s="34"/>
      <c r="O5" s="34"/>
      <c r="P5" s="34"/>
      <c r="Q5" s="34"/>
      <c r="R5" s="34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5" t="s">
        <v>4</v>
      </c>
      <c r="N6" s="35"/>
      <c r="O6" s="35"/>
      <c r="P6" s="35"/>
      <c r="Q6" s="35"/>
      <c r="R6"/>
    </row>
    <row r="7" spans="1:18" s="29" customFormat="1" ht="3" customHeight="1"/>
    <row r="8" spans="1:18" s="29" customFormat="1" ht="3" customHeight="1"/>
    <row r="9" spans="1:18" ht="24.75" customHeight="1">
      <c r="A9"/>
      <c r="B9"/>
      <c r="C9"/>
      <c r="D9"/>
      <c r="E9"/>
      <c r="F9"/>
      <c r="G9"/>
      <c r="H9"/>
      <c r="I9"/>
      <c r="J9"/>
      <c r="K9"/>
      <c r="L9"/>
      <c r="M9" s="36" t="s">
        <v>126</v>
      </c>
      <c r="N9" s="36"/>
      <c r="O9" s="36"/>
      <c r="P9" s="36"/>
      <c r="Q9" s="36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44" t="s">
        <v>6</v>
      </c>
      <c r="N10" s="44"/>
      <c r="O10" s="44"/>
      <c r="P10" s="44"/>
      <c r="Q10" s="44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/>
    </row>
    <row r="14" spans="1:18" ht="15.75" customHeight="1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/>
    </row>
    <row r="18" spans="1:18" ht="11.25" customHeight="1">
      <c r="A18" s="27" t="s">
        <v>9</v>
      </c>
      <c r="B18" s="41">
        <v>600000</v>
      </c>
      <c r="C18" s="41"/>
      <c r="D18"/>
      <c r="E18" s="42" t="s">
        <v>10</v>
      </c>
      <c r="F18" s="42"/>
      <c r="G18" s="42"/>
      <c r="H18" s="42"/>
      <c r="I18" s="42"/>
      <c r="J18" s="42"/>
      <c r="K18" s="42"/>
      <c r="L18" s="42"/>
      <c r="M18" s="42"/>
      <c r="N18"/>
      <c r="O18"/>
      <c r="P18" s="43">
        <v>2147598</v>
      </c>
      <c r="Q18" s="43"/>
      <c r="R18"/>
    </row>
    <row r="19" spans="1:18" s="29" customFormat="1" ht="61.5" customHeight="1">
      <c r="A19" s="3" t="s">
        <v>11</v>
      </c>
      <c r="B19" s="39" t="s">
        <v>12</v>
      </c>
      <c r="C19" s="39"/>
      <c r="E19" s="40" t="s">
        <v>6</v>
      </c>
      <c r="F19" s="40"/>
      <c r="G19" s="40"/>
      <c r="H19" s="40"/>
      <c r="I19" s="40"/>
      <c r="J19" s="40"/>
      <c r="K19" s="40"/>
      <c r="L19" s="40"/>
      <c r="M19" s="40"/>
      <c r="P19" s="40" t="s">
        <v>13</v>
      </c>
      <c r="Q19" s="40"/>
    </row>
    <row r="21" spans="1:18" ht="11.25" customHeight="1">
      <c r="A21" s="27" t="s">
        <v>14</v>
      </c>
      <c r="B21" s="41">
        <v>610000</v>
      </c>
      <c r="C21" s="41"/>
      <c r="D21"/>
      <c r="E21" s="42" t="s">
        <v>10</v>
      </c>
      <c r="F21" s="42"/>
      <c r="G21" s="42"/>
      <c r="H21" s="42"/>
      <c r="I21" s="42"/>
      <c r="J21" s="42"/>
      <c r="K21" s="42"/>
      <c r="L21" s="42"/>
      <c r="M21" s="42"/>
      <c r="N21"/>
      <c r="O21"/>
      <c r="P21" s="43">
        <v>2147598</v>
      </c>
      <c r="Q21" s="43"/>
      <c r="R21"/>
    </row>
    <row r="22" spans="1:18" s="29" customFormat="1" ht="58.5" customHeight="1">
      <c r="A22" s="21" t="s">
        <v>11</v>
      </c>
      <c r="B22" s="39" t="s">
        <v>12</v>
      </c>
      <c r="C22" s="39"/>
      <c r="E22" s="40" t="s">
        <v>15</v>
      </c>
      <c r="F22" s="40"/>
      <c r="G22" s="40"/>
      <c r="H22" s="40"/>
      <c r="I22" s="40"/>
      <c r="J22" s="40"/>
      <c r="K22" s="40"/>
      <c r="L22" s="40"/>
      <c r="M22" s="40"/>
      <c r="P22" s="40" t="s">
        <v>13</v>
      </c>
      <c r="Q22" s="40"/>
    </row>
    <row r="24" spans="1:18" ht="21.75" customHeight="1">
      <c r="A24" s="27" t="s">
        <v>16</v>
      </c>
      <c r="B24" s="49">
        <v>611021</v>
      </c>
      <c r="C24" s="49"/>
      <c r="D24"/>
      <c r="E24" s="50">
        <v>1021</v>
      </c>
      <c r="F24" s="50"/>
      <c r="G24"/>
      <c r="H24" s="51">
        <v>921</v>
      </c>
      <c r="I24" s="51"/>
      <c r="J24"/>
      <c r="K24" s="52" t="s">
        <v>89</v>
      </c>
      <c r="L24" s="52"/>
      <c r="M24" s="52"/>
      <c r="N24" s="52"/>
      <c r="O24"/>
      <c r="P24" s="50">
        <v>25559000000</v>
      </c>
      <c r="Q24" s="50"/>
      <c r="R24"/>
    </row>
    <row r="25" spans="1:18" s="29" customFormat="1" ht="63.75" customHeight="1">
      <c r="A25" s="22" t="s">
        <v>11</v>
      </c>
      <c r="B25" s="39" t="s">
        <v>12</v>
      </c>
      <c r="C25" s="39"/>
      <c r="E25" s="47" t="s">
        <v>18</v>
      </c>
      <c r="F25" s="47"/>
      <c r="H25" s="47" t="s">
        <v>19</v>
      </c>
      <c r="I25" s="47"/>
      <c r="K25" s="47" t="s">
        <v>20</v>
      </c>
      <c r="L25" s="47"/>
      <c r="M25" s="47"/>
      <c r="N25" s="47"/>
      <c r="P25" s="40" t="s">
        <v>21</v>
      </c>
      <c r="Q25" s="40"/>
    </row>
    <row r="26" spans="1:18" ht="16.5" customHeight="1"/>
    <row r="27" spans="1:18" ht="11.25" customHeight="1">
      <c r="A27" s="27" t="s">
        <v>22</v>
      </c>
      <c r="B27" s="48" t="s">
        <v>90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/>
    </row>
    <row r="28" spans="1:18" ht="23.25" customHeight="1"/>
    <row r="29" spans="1:18" ht="11.25" customHeight="1">
      <c r="A29" s="6" t="s">
        <v>24</v>
      </c>
      <c r="B29" s="59" t="s">
        <v>25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/>
    </row>
    <row r="30" spans="1:18" ht="24" customHeight="1"/>
    <row r="31" spans="1:18" ht="73.5" customHeight="1">
      <c r="A31"/>
      <c r="B31" s="131" t="s">
        <v>91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/>
    </row>
    <row r="32" spans="1:18" ht="339" customHeight="1">
      <c r="A32"/>
      <c r="B32" s="132" t="s">
        <v>92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/>
    </row>
    <row r="33" spans="1:18" ht="11.25" customHeight="1">
      <c r="A33" s="27" t="s">
        <v>26</v>
      </c>
      <c r="B33" s="48" t="s">
        <v>27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/>
    </row>
    <row r="34" spans="1:18" s="29" customFormat="1" ht="7.5" customHeight="1" thickBot="1"/>
    <row r="35" spans="1:18" ht="11.25" customHeight="1" thickBot="1">
      <c r="A35" s="55" t="s">
        <v>28</v>
      </c>
      <c r="B35" s="55"/>
      <c r="C35" s="56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/>
    </row>
    <row r="36" spans="1:18" s="24" customFormat="1" ht="11.25" customHeight="1">
      <c r="A36" s="57">
        <v>1</v>
      </c>
      <c r="B36" s="57"/>
      <c r="C36" s="58" t="s">
        <v>93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8" s="26" customFormat="1" ht="11.25" customHeight="1"/>
    <row r="38" spans="1:18" s="26" customFormat="1" ht="11.25" customHeight="1">
      <c r="A38" s="23" t="s">
        <v>31</v>
      </c>
      <c r="B38" s="53" t="s">
        <v>32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26" customFormat="1" ht="11.25" customHeight="1">
      <c r="A39" s="24"/>
      <c r="B39" s="54" t="s">
        <v>94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7" t="s">
        <v>34</v>
      </c>
      <c r="B41" s="48" t="s">
        <v>35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/>
    </row>
    <row r="42" spans="1:18" s="29" customFormat="1" ht="7.5" customHeight="1" thickBot="1"/>
    <row r="43" spans="1:18" ht="11.25" customHeight="1" thickBot="1">
      <c r="A43" s="55" t="s">
        <v>28</v>
      </c>
      <c r="B43" s="55"/>
      <c r="C43" s="56" t="s">
        <v>36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/>
    </row>
    <row r="44" spans="1:18" s="24" customFormat="1" ht="11.25" customHeight="1">
      <c r="A44" s="57">
        <v>1</v>
      </c>
      <c r="B44" s="57"/>
      <c r="C44" s="58" t="s">
        <v>95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8" s="26" customFormat="1" ht="11.25" customHeight="1">
      <c r="H45" s="10"/>
    </row>
    <row r="46" spans="1:18" s="26" customFormat="1" ht="11.25" customHeight="1">
      <c r="A46" s="23" t="s">
        <v>38</v>
      </c>
      <c r="B46" s="65" t="s">
        <v>39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3"/>
      <c r="O46" s="23" t="s">
        <v>40</v>
      </c>
      <c r="P46" s="23"/>
    </row>
    <row r="47" spans="1:18" s="26" customFormat="1" ht="11.25" customHeight="1" thickBo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8" s="26" customFormat="1" ht="11.25" customHeight="1">
      <c r="A48" s="67" t="s">
        <v>28</v>
      </c>
      <c r="B48" s="67"/>
      <c r="C48" s="70" t="s">
        <v>39</v>
      </c>
      <c r="D48" s="70"/>
      <c r="E48" s="70"/>
      <c r="F48" s="70"/>
      <c r="G48" s="70"/>
      <c r="H48" s="70"/>
      <c r="I48" s="70"/>
      <c r="J48" s="70" t="s">
        <v>41</v>
      </c>
      <c r="K48" s="70"/>
      <c r="L48" s="73" t="s">
        <v>42</v>
      </c>
      <c r="M48" s="73"/>
      <c r="N48" s="76" t="s">
        <v>43</v>
      </c>
      <c r="O48" s="76"/>
      <c r="P48" s="79"/>
      <c r="Q48" s="79"/>
    </row>
    <row r="49" spans="1:18" s="26" customFormat="1" ht="11.25" customHeight="1" thickBot="1">
      <c r="A49" s="68"/>
      <c r="B49" s="69"/>
      <c r="C49" s="71"/>
      <c r="D49" s="72"/>
      <c r="E49" s="72"/>
      <c r="F49" s="72"/>
      <c r="G49" s="72"/>
      <c r="H49" s="72"/>
      <c r="I49" s="72"/>
      <c r="J49" s="71"/>
      <c r="K49" s="72"/>
      <c r="L49" s="74"/>
      <c r="M49" s="75"/>
      <c r="N49" s="77"/>
      <c r="O49" s="78"/>
      <c r="P49" s="79"/>
      <c r="Q49" s="79"/>
    </row>
    <row r="50" spans="1:18" s="26" customFormat="1" ht="11.25" customHeight="1" thickBot="1">
      <c r="A50" s="60">
        <v>1</v>
      </c>
      <c r="B50" s="60"/>
      <c r="C50" s="61">
        <v>2</v>
      </c>
      <c r="D50" s="61"/>
      <c r="E50" s="61"/>
      <c r="F50" s="61"/>
      <c r="G50" s="61"/>
      <c r="H50" s="61"/>
      <c r="I50" s="61"/>
      <c r="J50" s="62">
        <v>3</v>
      </c>
      <c r="K50" s="62"/>
      <c r="L50" s="62">
        <v>4</v>
      </c>
      <c r="M50" s="62"/>
      <c r="N50" s="63">
        <v>5</v>
      </c>
      <c r="O50" s="63"/>
      <c r="P50" s="64"/>
      <c r="Q50" s="64"/>
    </row>
    <row r="51" spans="1:18" s="26" customFormat="1" ht="21.75" customHeight="1">
      <c r="A51" s="85">
        <v>1</v>
      </c>
      <c r="B51" s="85"/>
      <c r="C51" s="86" t="s">
        <v>96</v>
      </c>
      <c r="D51" s="86"/>
      <c r="E51" s="86"/>
      <c r="F51" s="86"/>
      <c r="G51" s="86"/>
      <c r="H51" s="86"/>
      <c r="I51" s="86"/>
      <c r="J51" s="87">
        <v>145183048</v>
      </c>
      <c r="K51" s="87"/>
      <c r="L51" s="87">
        <v>6707307</v>
      </c>
      <c r="M51" s="87"/>
      <c r="N51" s="87">
        <v>151890355</v>
      </c>
      <c r="O51" s="87"/>
      <c r="P51" s="88"/>
      <c r="Q51" s="88"/>
    </row>
    <row r="52" spans="1:18" s="26" customFormat="1" ht="11.2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1">
        <v>145183048</v>
      </c>
      <c r="K52" s="81"/>
      <c r="L52" s="81">
        <v>6707307</v>
      </c>
      <c r="M52" s="81"/>
      <c r="N52" s="82">
        <v>151890355</v>
      </c>
      <c r="O52" s="82"/>
      <c r="P52" s="83"/>
      <c r="Q52" s="83"/>
    </row>
    <row r="53" spans="1:18" s="26" customFormat="1" ht="11.2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8" s="26" customFormat="1" ht="11.25" customHeight="1">
      <c r="A54" s="53" t="s">
        <v>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R54" s="23" t="s">
        <v>40</v>
      </c>
    </row>
    <row r="55" spans="1:18" s="26" customFormat="1" ht="11.25" customHeight="1" thickBo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8" s="25" customFormat="1" ht="11.25" customHeight="1" thickBot="1">
      <c r="A56" s="90" t="s">
        <v>28</v>
      </c>
      <c r="B56" s="90"/>
      <c r="C56" s="91" t="s">
        <v>45</v>
      </c>
      <c r="D56" s="91"/>
      <c r="E56" s="91"/>
      <c r="F56" s="91"/>
      <c r="G56" s="91"/>
      <c r="H56" s="91"/>
      <c r="I56" s="91"/>
      <c r="J56" s="91"/>
      <c r="K56" s="91"/>
      <c r="L56" s="91"/>
      <c r="M56" s="91" t="s">
        <v>41</v>
      </c>
      <c r="N56" s="91"/>
      <c r="O56" s="91" t="s">
        <v>42</v>
      </c>
      <c r="P56" s="91"/>
      <c r="Q56" s="89" t="s">
        <v>43</v>
      </c>
      <c r="R56" s="89"/>
    </row>
    <row r="57" spans="1:18" s="25" customFormat="1" ht="11.25" customHeight="1" thickBot="1">
      <c r="A57" s="60">
        <v>1</v>
      </c>
      <c r="B57" s="60"/>
      <c r="C57" s="62">
        <v>2</v>
      </c>
      <c r="D57" s="62"/>
      <c r="E57" s="62"/>
      <c r="F57" s="62"/>
      <c r="G57" s="62"/>
      <c r="H57" s="62"/>
      <c r="I57" s="62"/>
      <c r="J57" s="62"/>
      <c r="K57" s="62"/>
      <c r="L57" s="62"/>
      <c r="M57" s="62">
        <v>3</v>
      </c>
      <c r="N57" s="62"/>
      <c r="O57" s="62">
        <v>4</v>
      </c>
      <c r="P57" s="62"/>
      <c r="Q57" s="63">
        <v>5</v>
      </c>
      <c r="R57" s="63"/>
    </row>
    <row r="58" spans="1:18" s="26" customFormat="1" ht="21.75" customHeight="1">
      <c r="A58" s="85">
        <v>1</v>
      </c>
      <c r="B58" s="85"/>
      <c r="C58" s="86" t="s">
        <v>46</v>
      </c>
      <c r="D58" s="86"/>
      <c r="E58" s="86"/>
      <c r="F58" s="86"/>
      <c r="G58" s="86"/>
      <c r="H58" s="86"/>
      <c r="I58" s="86"/>
      <c r="J58" s="86"/>
      <c r="K58" s="86"/>
      <c r="L58" s="86"/>
      <c r="M58" s="87">
        <v>5919600</v>
      </c>
      <c r="N58" s="87"/>
      <c r="O58" s="92"/>
      <c r="P58" s="92"/>
      <c r="Q58" s="87">
        <v>5919600</v>
      </c>
      <c r="R58" s="87"/>
    </row>
    <row r="59" spans="1:18" s="26" customFormat="1" ht="27.75" customHeight="1">
      <c r="A59" s="85">
        <v>2</v>
      </c>
      <c r="B59" s="85"/>
      <c r="C59" s="86" t="s">
        <v>97</v>
      </c>
      <c r="D59" s="86"/>
      <c r="E59" s="86"/>
      <c r="F59" s="86"/>
      <c r="G59" s="86"/>
      <c r="H59" s="86"/>
      <c r="I59" s="86"/>
      <c r="J59" s="86"/>
      <c r="K59" s="86"/>
      <c r="L59" s="86"/>
      <c r="M59" s="87">
        <v>381893</v>
      </c>
      <c r="N59" s="87"/>
      <c r="O59" s="98">
        <v>61012</v>
      </c>
      <c r="P59" s="98"/>
      <c r="Q59" s="87">
        <v>442905</v>
      </c>
      <c r="R59" s="87"/>
    </row>
    <row r="60" spans="1:18" s="26" customFormat="1" ht="21.75" customHeight="1">
      <c r="A60" s="85">
        <v>3</v>
      </c>
      <c r="B60" s="85"/>
      <c r="C60" s="86" t="s">
        <v>98</v>
      </c>
      <c r="D60" s="86"/>
      <c r="E60" s="86"/>
      <c r="F60" s="86"/>
      <c r="G60" s="86"/>
      <c r="H60" s="86"/>
      <c r="I60" s="86"/>
      <c r="J60" s="86"/>
      <c r="K60" s="86"/>
      <c r="L60" s="86"/>
      <c r="M60" s="87">
        <v>491900</v>
      </c>
      <c r="N60" s="87"/>
      <c r="O60" s="92"/>
      <c r="P60" s="92"/>
      <c r="Q60" s="87">
        <v>491900</v>
      </c>
      <c r="R60" s="87"/>
    </row>
    <row r="61" spans="1:18" s="26" customFormat="1" ht="21.75" customHeight="1">
      <c r="A61" s="85">
        <v>4</v>
      </c>
      <c r="B61" s="85"/>
      <c r="C61" s="86" t="s">
        <v>48</v>
      </c>
      <c r="D61" s="86"/>
      <c r="E61" s="86"/>
      <c r="F61" s="86"/>
      <c r="G61" s="86"/>
      <c r="H61" s="86"/>
      <c r="I61" s="86"/>
      <c r="J61" s="86"/>
      <c r="K61" s="86"/>
      <c r="L61" s="86"/>
      <c r="M61" s="87">
        <v>714287</v>
      </c>
      <c r="N61" s="87"/>
      <c r="O61" s="98">
        <v>268321</v>
      </c>
      <c r="P61" s="98"/>
      <c r="Q61" s="87">
        <v>982608</v>
      </c>
      <c r="R61" s="87"/>
    </row>
    <row r="62" spans="1:18" s="26" customFormat="1" ht="21.75" customHeight="1">
      <c r="A62" s="85">
        <v>5</v>
      </c>
      <c r="B62" s="85"/>
      <c r="C62" s="86" t="s">
        <v>49</v>
      </c>
      <c r="D62" s="86"/>
      <c r="E62" s="86"/>
      <c r="F62" s="86"/>
      <c r="G62" s="86"/>
      <c r="H62" s="86"/>
      <c r="I62" s="86"/>
      <c r="J62" s="86"/>
      <c r="K62" s="86"/>
      <c r="L62" s="86"/>
      <c r="M62" s="87">
        <v>130345</v>
      </c>
      <c r="N62" s="87"/>
      <c r="O62" s="98">
        <v>76000</v>
      </c>
      <c r="P62" s="98"/>
      <c r="Q62" s="87">
        <v>206345</v>
      </c>
      <c r="R62" s="87"/>
    </row>
    <row r="63" spans="1:18" s="26" customFormat="1" ht="21.75" customHeight="1">
      <c r="A63" s="85">
        <v>6</v>
      </c>
      <c r="B63" s="85"/>
      <c r="C63" s="86" t="s">
        <v>99</v>
      </c>
      <c r="D63" s="86"/>
      <c r="E63" s="86"/>
      <c r="F63" s="86"/>
      <c r="G63" s="86"/>
      <c r="H63" s="86"/>
      <c r="I63" s="86"/>
      <c r="J63" s="86"/>
      <c r="K63" s="86"/>
      <c r="L63" s="86"/>
      <c r="M63" s="87">
        <v>1340000</v>
      </c>
      <c r="N63" s="87"/>
      <c r="O63" s="92"/>
      <c r="P63" s="92"/>
      <c r="Q63" s="87">
        <v>1340000</v>
      </c>
      <c r="R63" s="87"/>
    </row>
    <row r="64" spans="1:18" ht="11.25" customHeight="1">
      <c r="A64" s="93"/>
      <c r="B64" s="93"/>
      <c r="C64" s="94" t="s">
        <v>43</v>
      </c>
      <c r="D64" s="94"/>
      <c r="E64" s="94"/>
      <c r="F64" s="94"/>
      <c r="G64" s="94"/>
      <c r="H64" s="94"/>
      <c r="I64" s="94"/>
      <c r="J64" s="94"/>
      <c r="K64" s="94"/>
      <c r="L64" s="94"/>
      <c r="M64" s="95">
        <v>8978025</v>
      </c>
      <c r="N64" s="95"/>
      <c r="O64" s="96">
        <v>405333</v>
      </c>
      <c r="P64" s="96"/>
      <c r="Q64" s="95">
        <v>9383358</v>
      </c>
      <c r="R64" s="95"/>
    </row>
    <row r="66" spans="1:18" ht="11.25" customHeight="1">
      <c r="A66" s="97" t="s">
        <v>50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1.25" customHeight="1" thickBo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3.25" customHeight="1" thickBot="1">
      <c r="A68" s="103" t="s">
        <v>28</v>
      </c>
      <c r="B68" s="103"/>
      <c r="C68" s="104" t="s">
        <v>51</v>
      </c>
      <c r="D68" s="104"/>
      <c r="E68" s="104"/>
      <c r="F68" s="104"/>
      <c r="G68" s="104"/>
      <c r="H68" s="104"/>
      <c r="I68" s="28" t="s">
        <v>52</v>
      </c>
      <c r="J68" s="105" t="s">
        <v>53</v>
      </c>
      <c r="K68" s="105"/>
      <c r="L68" s="105"/>
      <c r="M68" s="106" t="s">
        <v>41</v>
      </c>
      <c r="N68" s="106"/>
      <c r="O68" s="106" t="s">
        <v>42</v>
      </c>
      <c r="P68" s="106"/>
      <c r="Q68" s="107" t="s">
        <v>43</v>
      </c>
      <c r="R68" s="107"/>
    </row>
    <row r="69" spans="1:18" ht="11.25" customHeight="1" thickBot="1">
      <c r="A69" s="99">
        <v>1</v>
      </c>
      <c r="B69" s="99"/>
      <c r="C69" s="100">
        <v>2</v>
      </c>
      <c r="D69" s="100"/>
      <c r="E69" s="100"/>
      <c r="F69" s="100"/>
      <c r="G69" s="100"/>
      <c r="H69" s="100"/>
      <c r="I69" s="13">
        <v>3</v>
      </c>
      <c r="J69" s="100">
        <v>4</v>
      </c>
      <c r="K69" s="100"/>
      <c r="L69" s="100"/>
      <c r="M69" s="101">
        <v>5</v>
      </c>
      <c r="N69" s="101"/>
      <c r="O69" s="101">
        <v>6</v>
      </c>
      <c r="P69" s="101"/>
      <c r="Q69" s="102">
        <v>7</v>
      </c>
      <c r="R69" s="102"/>
    </row>
    <row r="70" spans="1:18" s="14" customFormat="1" ht="11.25" customHeight="1">
      <c r="A70" s="108">
        <v>1</v>
      </c>
      <c r="B70" s="108"/>
      <c r="C70" s="109" t="s">
        <v>100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1:18" s="14" customFormat="1" ht="11.25" customHeight="1">
      <c r="A71" s="110">
        <v>1</v>
      </c>
      <c r="B71" s="110"/>
      <c r="C71" s="111" t="s">
        <v>54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1:18" s="14" customFormat="1" ht="11.25" customHeight="1">
      <c r="A72" s="112"/>
      <c r="B72" s="112"/>
      <c r="C72" s="113" t="s">
        <v>101</v>
      </c>
      <c r="D72" s="113"/>
      <c r="E72" s="113"/>
      <c r="F72" s="113"/>
      <c r="G72" s="113"/>
      <c r="H72" s="113"/>
      <c r="I72" s="15" t="s">
        <v>56</v>
      </c>
      <c r="J72" s="114" t="s">
        <v>57</v>
      </c>
      <c r="K72" s="114"/>
      <c r="L72" s="114"/>
      <c r="M72" s="115">
        <v>2</v>
      </c>
      <c r="N72" s="115"/>
      <c r="O72" s="116"/>
      <c r="P72" s="116"/>
      <c r="Q72" s="115">
        <v>2</v>
      </c>
      <c r="R72" s="115"/>
    </row>
    <row r="73" spans="1:18" s="14" customFormat="1" ht="11.25" customHeight="1">
      <c r="A73" s="112"/>
      <c r="B73" s="112"/>
      <c r="C73" s="113" t="s">
        <v>102</v>
      </c>
      <c r="D73" s="113"/>
      <c r="E73" s="113"/>
      <c r="F73" s="113"/>
      <c r="G73" s="113"/>
      <c r="H73" s="113"/>
      <c r="I73" s="15" t="s">
        <v>56</v>
      </c>
      <c r="J73" s="114" t="s">
        <v>57</v>
      </c>
      <c r="K73" s="114"/>
      <c r="L73" s="114"/>
      <c r="M73" s="115">
        <v>1</v>
      </c>
      <c r="N73" s="115"/>
      <c r="O73" s="116"/>
      <c r="P73" s="116"/>
      <c r="Q73" s="115">
        <v>1</v>
      </c>
      <c r="R73" s="115"/>
    </row>
    <row r="74" spans="1:18" s="14" customFormat="1" ht="11.25" customHeight="1">
      <c r="A74" s="112"/>
      <c r="B74" s="112"/>
      <c r="C74" s="113" t="s">
        <v>103</v>
      </c>
      <c r="D74" s="113"/>
      <c r="E74" s="113"/>
      <c r="F74" s="113"/>
      <c r="G74" s="113"/>
      <c r="H74" s="113"/>
      <c r="I74" s="15" t="s">
        <v>56</v>
      </c>
      <c r="J74" s="114" t="s">
        <v>57</v>
      </c>
      <c r="K74" s="114"/>
      <c r="L74" s="114"/>
      <c r="M74" s="115">
        <v>29</v>
      </c>
      <c r="N74" s="115"/>
      <c r="O74" s="116"/>
      <c r="P74" s="116"/>
      <c r="Q74" s="115">
        <v>29</v>
      </c>
      <c r="R74" s="115"/>
    </row>
    <row r="75" spans="1:18" s="14" customFormat="1" ht="11.25" customHeight="1">
      <c r="A75" s="112"/>
      <c r="B75" s="112"/>
      <c r="C75" s="113" t="s">
        <v>104</v>
      </c>
      <c r="D75" s="113"/>
      <c r="E75" s="113"/>
      <c r="F75" s="113"/>
      <c r="G75" s="113"/>
      <c r="H75" s="113"/>
      <c r="I75" s="15" t="s">
        <v>56</v>
      </c>
      <c r="J75" s="114" t="s">
        <v>57</v>
      </c>
      <c r="K75" s="114"/>
      <c r="L75" s="114"/>
      <c r="M75" s="115">
        <v>32</v>
      </c>
      <c r="N75" s="115"/>
      <c r="O75" s="116"/>
      <c r="P75" s="116"/>
      <c r="Q75" s="115">
        <v>32</v>
      </c>
      <c r="R75" s="115"/>
    </row>
    <row r="76" spans="1:18" s="14" customFormat="1" ht="11.25" customHeight="1">
      <c r="A76" s="112"/>
      <c r="B76" s="112"/>
      <c r="C76" s="113" t="s">
        <v>105</v>
      </c>
      <c r="D76" s="113"/>
      <c r="E76" s="113"/>
      <c r="F76" s="113"/>
      <c r="G76" s="113"/>
      <c r="H76" s="113"/>
      <c r="I76" s="15" t="s">
        <v>56</v>
      </c>
      <c r="J76" s="114" t="s">
        <v>57</v>
      </c>
      <c r="K76" s="114"/>
      <c r="L76" s="114"/>
      <c r="M76" s="115">
        <v>28</v>
      </c>
      <c r="N76" s="115"/>
      <c r="O76" s="116"/>
      <c r="P76" s="116"/>
      <c r="Q76" s="115">
        <v>28</v>
      </c>
      <c r="R76" s="115"/>
    </row>
    <row r="77" spans="1:18" s="14" customFormat="1" ht="11.25" customHeight="1">
      <c r="A77" s="112"/>
      <c r="B77" s="112"/>
      <c r="C77" s="113" t="s">
        <v>106</v>
      </c>
      <c r="D77" s="113"/>
      <c r="E77" s="113"/>
      <c r="F77" s="113"/>
      <c r="G77" s="113"/>
      <c r="H77" s="113"/>
      <c r="I77" s="15" t="s">
        <v>56</v>
      </c>
      <c r="J77" s="114" t="s">
        <v>57</v>
      </c>
      <c r="K77" s="114"/>
      <c r="L77" s="114"/>
      <c r="M77" s="115">
        <v>26</v>
      </c>
      <c r="N77" s="115"/>
      <c r="O77" s="116"/>
      <c r="P77" s="116"/>
      <c r="Q77" s="115">
        <v>26</v>
      </c>
      <c r="R77" s="115"/>
    </row>
    <row r="78" spans="1:18" s="14" customFormat="1" ht="11.25" customHeight="1">
      <c r="A78" s="112"/>
      <c r="B78" s="112"/>
      <c r="C78" s="113" t="s">
        <v>107</v>
      </c>
      <c r="D78" s="113"/>
      <c r="E78" s="113"/>
      <c r="F78" s="113"/>
      <c r="G78" s="113"/>
      <c r="H78" s="113"/>
      <c r="I78" s="15" t="s">
        <v>56</v>
      </c>
      <c r="J78" s="114" t="s">
        <v>57</v>
      </c>
      <c r="K78" s="114"/>
      <c r="L78" s="114"/>
      <c r="M78" s="115">
        <v>931</v>
      </c>
      <c r="N78" s="115"/>
      <c r="O78" s="116"/>
      <c r="P78" s="116"/>
      <c r="Q78" s="115">
        <v>931</v>
      </c>
      <c r="R78" s="115"/>
    </row>
    <row r="79" spans="1:18" s="14" customFormat="1" ht="11.25" customHeight="1">
      <c r="A79" s="112"/>
      <c r="B79" s="112"/>
      <c r="C79" s="113" t="s">
        <v>108</v>
      </c>
      <c r="D79" s="113"/>
      <c r="E79" s="113"/>
      <c r="F79" s="113"/>
      <c r="G79" s="113"/>
      <c r="H79" s="113"/>
      <c r="I79" s="15" t="s">
        <v>56</v>
      </c>
      <c r="J79" s="114" t="s">
        <v>57</v>
      </c>
      <c r="K79" s="114"/>
      <c r="L79" s="114"/>
      <c r="M79" s="115">
        <v>985</v>
      </c>
      <c r="N79" s="115"/>
      <c r="O79" s="116"/>
      <c r="P79" s="116"/>
      <c r="Q79" s="115">
        <v>985</v>
      </c>
      <c r="R79" s="115"/>
    </row>
    <row r="80" spans="1:18" s="14" customFormat="1" ht="11.25" customHeight="1">
      <c r="A80" s="112"/>
      <c r="B80" s="112"/>
      <c r="C80" s="113" t="s">
        <v>61</v>
      </c>
      <c r="D80" s="113"/>
      <c r="E80" s="113"/>
      <c r="F80" s="113"/>
      <c r="G80" s="113"/>
      <c r="H80" s="113"/>
      <c r="I80" s="15" t="s">
        <v>56</v>
      </c>
      <c r="J80" s="114" t="s">
        <v>109</v>
      </c>
      <c r="K80" s="114"/>
      <c r="L80" s="114"/>
      <c r="M80" s="122">
        <v>228.2</v>
      </c>
      <c r="N80" s="122"/>
      <c r="O80" s="116"/>
      <c r="P80" s="116"/>
      <c r="Q80" s="122">
        <v>228.2</v>
      </c>
      <c r="R80" s="122"/>
    </row>
    <row r="81" spans="1:18" s="14" customFormat="1" ht="11.25" customHeight="1">
      <c r="A81" s="112"/>
      <c r="B81" s="112"/>
      <c r="C81" s="113" t="s">
        <v>62</v>
      </c>
      <c r="D81" s="113"/>
      <c r="E81" s="113"/>
      <c r="F81" s="113"/>
      <c r="G81" s="113"/>
      <c r="H81" s="113"/>
      <c r="I81" s="15" t="s">
        <v>56</v>
      </c>
      <c r="J81" s="114" t="s">
        <v>109</v>
      </c>
      <c r="K81" s="114"/>
      <c r="L81" s="114"/>
      <c r="M81" s="119">
        <v>637.25</v>
      </c>
      <c r="N81" s="119"/>
      <c r="O81" s="116"/>
      <c r="P81" s="116"/>
      <c r="Q81" s="119">
        <v>637.25</v>
      </c>
      <c r="R81" s="119"/>
    </row>
    <row r="82" spans="1:18" s="14" customFormat="1" ht="21.75" customHeight="1">
      <c r="A82" s="112"/>
      <c r="B82" s="112"/>
      <c r="C82" s="113" t="s">
        <v>110</v>
      </c>
      <c r="D82" s="113"/>
      <c r="E82" s="113"/>
      <c r="F82" s="113"/>
      <c r="G82" s="113"/>
      <c r="H82" s="113"/>
      <c r="I82" s="15" t="s">
        <v>56</v>
      </c>
      <c r="J82" s="114" t="s">
        <v>109</v>
      </c>
      <c r="K82" s="114"/>
      <c r="L82" s="114"/>
      <c r="M82" s="115">
        <v>5</v>
      </c>
      <c r="N82" s="115"/>
      <c r="O82" s="116"/>
      <c r="P82" s="116"/>
      <c r="Q82" s="115">
        <v>5</v>
      </c>
      <c r="R82" s="115"/>
    </row>
    <row r="83" spans="1:18" s="14" customFormat="1" ht="11.25" customHeight="1">
      <c r="A83" s="112"/>
      <c r="B83" s="112"/>
      <c r="C83" s="113" t="s">
        <v>111</v>
      </c>
      <c r="D83" s="113"/>
      <c r="E83" s="113"/>
      <c r="F83" s="113"/>
      <c r="G83" s="113"/>
      <c r="H83" s="113"/>
      <c r="I83" s="15" t="s">
        <v>56</v>
      </c>
      <c r="J83" s="114" t="s">
        <v>109</v>
      </c>
      <c r="K83" s="114"/>
      <c r="L83" s="114"/>
      <c r="M83" s="119">
        <v>870.45</v>
      </c>
      <c r="N83" s="119"/>
      <c r="O83" s="116"/>
      <c r="P83" s="116"/>
      <c r="Q83" s="119">
        <v>870.45</v>
      </c>
      <c r="R83" s="119"/>
    </row>
    <row r="84" spans="1:18" s="14" customFormat="1" ht="11.25" customHeight="1">
      <c r="A84" s="110">
        <v>2</v>
      </c>
      <c r="B84" s="110"/>
      <c r="C84" s="111" t="s">
        <v>64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1:18" s="14" customFormat="1" ht="11.25" customHeight="1">
      <c r="A85" s="112"/>
      <c r="B85" s="112"/>
      <c r="C85" s="113" t="s">
        <v>112</v>
      </c>
      <c r="D85" s="113"/>
      <c r="E85" s="113"/>
      <c r="F85" s="113"/>
      <c r="G85" s="113"/>
      <c r="H85" s="113"/>
      <c r="I85" s="15" t="s">
        <v>56</v>
      </c>
      <c r="J85" s="114" t="s">
        <v>57</v>
      </c>
      <c r="K85" s="114"/>
      <c r="L85" s="114"/>
      <c r="M85" s="121">
        <v>29620</v>
      </c>
      <c r="N85" s="121"/>
      <c r="O85" s="116"/>
      <c r="P85" s="116"/>
      <c r="Q85" s="121">
        <v>29620</v>
      </c>
      <c r="R85" s="121"/>
    </row>
    <row r="86" spans="1:18" s="14" customFormat="1" ht="11.25" customHeight="1">
      <c r="A86" s="110">
        <v>3</v>
      </c>
      <c r="B86" s="110"/>
      <c r="C86" s="111" t="s">
        <v>67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1:18" s="14" customFormat="1" ht="11.25" customHeight="1">
      <c r="A87" s="112"/>
      <c r="B87" s="112"/>
      <c r="C87" s="113" t="s">
        <v>113</v>
      </c>
      <c r="D87" s="113"/>
      <c r="E87" s="113"/>
      <c r="F87" s="113"/>
      <c r="G87" s="113"/>
      <c r="H87" s="113"/>
      <c r="I87" s="15" t="s">
        <v>72</v>
      </c>
      <c r="J87" s="114" t="s">
        <v>73</v>
      </c>
      <c r="K87" s="114"/>
      <c r="L87" s="114"/>
      <c r="M87" s="121">
        <v>5003756</v>
      </c>
      <c r="N87" s="121"/>
      <c r="O87" s="116"/>
      <c r="P87" s="116"/>
      <c r="Q87" s="121">
        <v>5003756</v>
      </c>
      <c r="R87" s="121"/>
    </row>
    <row r="88" spans="1:18" s="14" customFormat="1" ht="11.25" customHeight="1">
      <c r="A88" s="112"/>
      <c r="B88" s="112"/>
      <c r="C88" s="113" t="s">
        <v>114</v>
      </c>
      <c r="D88" s="113"/>
      <c r="E88" s="113"/>
      <c r="F88" s="113"/>
      <c r="G88" s="113"/>
      <c r="H88" s="113"/>
      <c r="I88" s="15" t="s">
        <v>69</v>
      </c>
      <c r="J88" s="114" t="s">
        <v>70</v>
      </c>
      <c r="K88" s="114"/>
      <c r="L88" s="114"/>
      <c r="M88" s="121">
        <v>4902</v>
      </c>
      <c r="N88" s="121"/>
      <c r="O88" s="115">
        <v>226</v>
      </c>
      <c r="P88" s="115"/>
      <c r="Q88" s="121">
        <v>5128</v>
      </c>
      <c r="R88" s="121"/>
    </row>
    <row r="89" spans="1:18" s="14" customFormat="1" ht="11.25" customHeight="1">
      <c r="A89" s="110">
        <v>4</v>
      </c>
      <c r="B89" s="110"/>
      <c r="C89" s="111" t="s">
        <v>74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1:18" s="14" customFormat="1" ht="11.25" customHeight="1">
      <c r="A90" s="112"/>
      <c r="B90" s="112"/>
      <c r="C90" s="113" t="s">
        <v>75</v>
      </c>
      <c r="D90" s="113"/>
      <c r="E90" s="113"/>
      <c r="F90" s="113"/>
      <c r="G90" s="113"/>
      <c r="H90" s="113"/>
      <c r="I90" s="15" t="s">
        <v>72</v>
      </c>
      <c r="J90" s="114" t="s">
        <v>57</v>
      </c>
      <c r="K90" s="114"/>
      <c r="L90" s="114"/>
      <c r="M90" s="115">
        <v>169</v>
      </c>
      <c r="N90" s="115"/>
      <c r="O90" s="116"/>
      <c r="P90" s="116"/>
      <c r="Q90" s="115">
        <v>169</v>
      </c>
      <c r="R90" s="115"/>
    </row>
    <row r="92" spans="1:18" ht="24.75" customHeight="1">
      <c r="A92"/>
      <c r="B92" s="128" t="s">
        <v>78</v>
      </c>
      <c r="C92" s="128"/>
      <c r="D92" s="128"/>
      <c r="E92" s="128"/>
      <c r="F92"/>
      <c r="G92" s="21"/>
      <c r="H92"/>
      <c r="I92"/>
      <c r="J92"/>
      <c r="K92"/>
      <c r="L92"/>
      <c r="M92" s="129" t="s">
        <v>79</v>
      </c>
      <c r="N92" s="129"/>
      <c r="O92" s="129"/>
      <c r="P92"/>
      <c r="Q92"/>
      <c r="R92"/>
    </row>
    <row r="93" spans="1:18" s="29" customFormat="1" ht="3.75" customHeight="1">
      <c r="G93" s="16"/>
      <c r="H93" s="17"/>
      <c r="I93" s="17"/>
      <c r="M93" s="16"/>
      <c r="N93" s="16"/>
      <c r="O93" s="16"/>
    </row>
    <row r="94" spans="1:18" s="29" customFormat="1" ht="3.75" customHeight="1"/>
    <row r="95" spans="1:18" ht="11.25" customHeight="1">
      <c r="A95"/>
      <c r="B95"/>
      <c r="C95"/>
      <c r="D95"/>
      <c r="E95"/>
      <c r="F95"/>
      <c r="G95" s="40" t="s">
        <v>80</v>
      </c>
      <c r="H95" s="40"/>
      <c r="I95" s="40"/>
      <c r="J95"/>
      <c r="K95"/>
      <c r="L95"/>
      <c r="M95" s="40" t="s">
        <v>81</v>
      </c>
      <c r="N95" s="40"/>
      <c r="O95" s="40"/>
      <c r="P95"/>
      <c r="Q95"/>
      <c r="R95"/>
    </row>
    <row r="96" spans="1:18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 customHeight="1">
      <c r="A97"/>
      <c r="B97" s="130" t="s">
        <v>82</v>
      </c>
      <c r="C97" s="130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21" customFormat="1" ht="12" customHeight="1"/>
    <row r="100" spans="1:18" ht="24.75" customHeight="1">
      <c r="A100"/>
      <c r="B100" s="128" t="s">
        <v>83</v>
      </c>
      <c r="C100" s="128"/>
      <c r="D100" s="128"/>
      <c r="E100" s="128"/>
      <c r="F100"/>
      <c r="G100" s="21"/>
      <c r="H100"/>
      <c r="I100"/>
      <c r="J100"/>
      <c r="K100"/>
      <c r="L100"/>
      <c r="M100" s="129" t="s">
        <v>84</v>
      </c>
      <c r="N100" s="129"/>
      <c r="O100" s="129"/>
      <c r="P100"/>
      <c r="Q100"/>
      <c r="R100"/>
    </row>
    <row r="101" spans="1:18" s="29" customFormat="1" ht="3.75" customHeight="1">
      <c r="G101" s="16"/>
      <c r="H101" s="17"/>
      <c r="I101" s="17"/>
      <c r="M101" s="16"/>
      <c r="N101" s="16"/>
      <c r="O101" s="16"/>
    </row>
    <row r="102" spans="1:18" s="29" customFormat="1" ht="3.75" customHeight="1"/>
    <row r="103" spans="1:18" ht="11.25" customHeight="1">
      <c r="A103"/>
      <c r="B103"/>
      <c r="C103"/>
      <c r="D103"/>
      <c r="E103"/>
      <c r="F103"/>
      <c r="G103" s="40" t="s">
        <v>80</v>
      </c>
      <c r="H103" s="40"/>
      <c r="I103" s="40"/>
      <c r="J103"/>
      <c r="K103"/>
      <c r="L103"/>
      <c r="M103" s="40" t="s">
        <v>81</v>
      </c>
      <c r="N103" s="40"/>
      <c r="O103" s="40"/>
      <c r="P103"/>
      <c r="Q103"/>
      <c r="R103"/>
    </row>
    <row r="105" spans="1:18" ht="12" customHeight="1">
      <c r="A105"/>
      <c r="B105" s="124" t="s">
        <v>85</v>
      </c>
      <c r="C105" s="124"/>
      <c r="D105" s="124"/>
      <c r="E105" s="125"/>
      <c r="F105" s="125"/>
      <c r="G105"/>
      <c r="H105"/>
      <c r="I105"/>
      <c r="J105"/>
      <c r="K105"/>
      <c r="L105"/>
      <c r="M105"/>
      <c r="N105"/>
      <c r="O105"/>
      <c r="P105"/>
      <c r="Q105"/>
      <c r="R105"/>
    </row>
    <row r="107" spans="1:18" ht="12" customHeight="1">
      <c r="A107"/>
      <c r="B107"/>
      <c r="C107" s="30" t="s">
        <v>86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10" spans="1:18" s="31" customFormat="1" ht="8.25" customHeight="1">
      <c r="B110" s="126"/>
      <c r="C110" s="126"/>
      <c r="D110" s="126"/>
      <c r="F110" s="127"/>
      <c r="G110" s="127"/>
    </row>
    <row r="111" spans="1:18" ht="11.25" customHeight="1">
      <c r="A111"/>
      <c r="B111" s="20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/>
      <c r="N111"/>
      <c r="O111"/>
      <c r="P111"/>
      <c r="Q111"/>
      <c r="R111"/>
    </row>
  </sheetData>
  <mergeCells count="253">
    <mergeCell ref="N1:Q1"/>
    <mergeCell ref="N2:Q2"/>
    <mergeCell ref="N3:Q3"/>
    <mergeCell ref="M5:R5"/>
    <mergeCell ref="M6:Q6"/>
    <mergeCell ref="M9:Q9"/>
    <mergeCell ref="B19:C19"/>
    <mergeCell ref="E19:M19"/>
    <mergeCell ref="P19:Q19"/>
    <mergeCell ref="B21:C21"/>
    <mergeCell ref="E21:M21"/>
    <mergeCell ref="P21:Q21"/>
    <mergeCell ref="M10:Q10"/>
    <mergeCell ref="A13:Q13"/>
    <mergeCell ref="A14:Q14"/>
    <mergeCell ref="B18:C18"/>
    <mergeCell ref="E18:M18"/>
    <mergeCell ref="P18:Q18"/>
    <mergeCell ref="B25:C25"/>
    <mergeCell ref="E25:F25"/>
    <mergeCell ref="H25:I25"/>
    <mergeCell ref="K25:N25"/>
    <mergeCell ref="P25:Q25"/>
    <mergeCell ref="B27:Q27"/>
    <mergeCell ref="B22:C22"/>
    <mergeCell ref="E22:M22"/>
    <mergeCell ref="P22:Q22"/>
    <mergeCell ref="B24:C24"/>
    <mergeCell ref="E24:F24"/>
    <mergeCell ref="H24:I24"/>
    <mergeCell ref="K24:N24"/>
    <mergeCell ref="P24:Q24"/>
    <mergeCell ref="A36:B36"/>
    <mergeCell ref="C36:Q36"/>
    <mergeCell ref="B38:Q38"/>
    <mergeCell ref="B39:Q39"/>
    <mergeCell ref="B41:Q41"/>
    <mergeCell ref="A43:B43"/>
    <mergeCell ref="C43:Q43"/>
    <mergeCell ref="B29:Q29"/>
    <mergeCell ref="B31:Q31"/>
    <mergeCell ref="B32:Q32"/>
    <mergeCell ref="B33:Q33"/>
    <mergeCell ref="A35:B35"/>
    <mergeCell ref="C35:Q35"/>
    <mergeCell ref="A50:B50"/>
    <mergeCell ref="C50:I50"/>
    <mergeCell ref="J50:K50"/>
    <mergeCell ref="L50:M50"/>
    <mergeCell ref="N50:O50"/>
    <mergeCell ref="P50:Q50"/>
    <mergeCell ref="A44:B44"/>
    <mergeCell ref="C44:Q44"/>
    <mergeCell ref="B46:M46"/>
    <mergeCell ref="A47:Q47"/>
    <mergeCell ref="A48:B49"/>
    <mergeCell ref="C48:I49"/>
    <mergeCell ref="J48:K49"/>
    <mergeCell ref="L48:M49"/>
    <mergeCell ref="N48:O49"/>
    <mergeCell ref="P48:Q49"/>
    <mergeCell ref="A52:I52"/>
    <mergeCell ref="J52:K52"/>
    <mergeCell ref="L52:M52"/>
    <mergeCell ref="N52:O52"/>
    <mergeCell ref="P52:Q52"/>
    <mergeCell ref="A53:P53"/>
    <mergeCell ref="A51:B51"/>
    <mergeCell ref="C51:I51"/>
    <mergeCell ref="J51:K51"/>
    <mergeCell ref="L51:M51"/>
    <mergeCell ref="N51:O51"/>
    <mergeCell ref="P51:Q51"/>
    <mergeCell ref="Q56:R56"/>
    <mergeCell ref="A57:B57"/>
    <mergeCell ref="C57:L57"/>
    <mergeCell ref="M57:N57"/>
    <mergeCell ref="O57:P57"/>
    <mergeCell ref="Q57:R57"/>
    <mergeCell ref="A54:P54"/>
    <mergeCell ref="A55:P55"/>
    <mergeCell ref="A56:B56"/>
    <mergeCell ref="C56:L56"/>
    <mergeCell ref="M56:N56"/>
    <mergeCell ref="O56:P56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61:B61"/>
    <mergeCell ref="C61:L61"/>
    <mergeCell ref="M61:N61"/>
    <mergeCell ref="O61:P61"/>
    <mergeCell ref="Q61:R61"/>
    <mergeCell ref="A64:B64"/>
    <mergeCell ref="C64:L64"/>
    <mergeCell ref="M64:N64"/>
    <mergeCell ref="O64:P64"/>
    <mergeCell ref="Q64:R64"/>
    <mergeCell ref="A66:R66"/>
    <mergeCell ref="A62:B62"/>
    <mergeCell ref="C62:L62"/>
    <mergeCell ref="M62:N62"/>
    <mergeCell ref="O62:P62"/>
    <mergeCell ref="Q62:R62"/>
    <mergeCell ref="A63:B63"/>
    <mergeCell ref="C63:L63"/>
    <mergeCell ref="M63:N63"/>
    <mergeCell ref="O63:P63"/>
    <mergeCell ref="Q63:R63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73:B73"/>
    <mergeCell ref="C73:H73"/>
    <mergeCell ref="J73:L73"/>
    <mergeCell ref="M73:N73"/>
    <mergeCell ref="O73:P73"/>
    <mergeCell ref="Q73:R73"/>
    <mergeCell ref="A70:B70"/>
    <mergeCell ref="C70:R70"/>
    <mergeCell ref="A71:B71"/>
    <mergeCell ref="C71:R71"/>
    <mergeCell ref="A72:B72"/>
    <mergeCell ref="C72:H72"/>
    <mergeCell ref="J72:L72"/>
    <mergeCell ref="M72:N72"/>
    <mergeCell ref="O72:P72"/>
    <mergeCell ref="Q72:R72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7:B77"/>
    <mergeCell ref="C77:H77"/>
    <mergeCell ref="J77:L77"/>
    <mergeCell ref="M77:N77"/>
    <mergeCell ref="O77:P77"/>
    <mergeCell ref="Q77:R77"/>
    <mergeCell ref="A76:B76"/>
    <mergeCell ref="C76:H76"/>
    <mergeCell ref="J76:L76"/>
    <mergeCell ref="M76:N76"/>
    <mergeCell ref="O76:P76"/>
    <mergeCell ref="Q76:R76"/>
    <mergeCell ref="A79:B79"/>
    <mergeCell ref="C79:H79"/>
    <mergeCell ref="J79:L79"/>
    <mergeCell ref="M79:N79"/>
    <mergeCell ref="O79:P79"/>
    <mergeCell ref="Q79:R79"/>
    <mergeCell ref="A78:B78"/>
    <mergeCell ref="C78:H78"/>
    <mergeCell ref="J78:L78"/>
    <mergeCell ref="M78:N78"/>
    <mergeCell ref="O78:P78"/>
    <mergeCell ref="Q78:R78"/>
    <mergeCell ref="A81:B81"/>
    <mergeCell ref="C81:H81"/>
    <mergeCell ref="J81:L81"/>
    <mergeCell ref="M81:N81"/>
    <mergeCell ref="O81:P81"/>
    <mergeCell ref="Q81:R81"/>
    <mergeCell ref="A80:B80"/>
    <mergeCell ref="C80:H80"/>
    <mergeCell ref="J80:L80"/>
    <mergeCell ref="M80:N80"/>
    <mergeCell ref="O80:P80"/>
    <mergeCell ref="Q80:R80"/>
    <mergeCell ref="A83:B83"/>
    <mergeCell ref="C83:H83"/>
    <mergeCell ref="J83:L83"/>
    <mergeCell ref="M83:N83"/>
    <mergeCell ref="O83:P83"/>
    <mergeCell ref="Q83:R83"/>
    <mergeCell ref="A82:B82"/>
    <mergeCell ref="C82:H82"/>
    <mergeCell ref="J82:L82"/>
    <mergeCell ref="M82:N82"/>
    <mergeCell ref="O82:P82"/>
    <mergeCell ref="Q82:R82"/>
    <mergeCell ref="A86:B86"/>
    <mergeCell ref="C86:R86"/>
    <mergeCell ref="A87:B87"/>
    <mergeCell ref="C87:H87"/>
    <mergeCell ref="J87:L87"/>
    <mergeCell ref="M87:N87"/>
    <mergeCell ref="O87:P87"/>
    <mergeCell ref="Q87:R87"/>
    <mergeCell ref="A84:B84"/>
    <mergeCell ref="C84:R84"/>
    <mergeCell ref="A85:B85"/>
    <mergeCell ref="C85:H85"/>
    <mergeCell ref="J85:L85"/>
    <mergeCell ref="M85:N85"/>
    <mergeCell ref="O85:P85"/>
    <mergeCell ref="Q85:R85"/>
    <mergeCell ref="A89:B89"/>
    <mergeCell ref="C89:R89"/>
    <mergeCell ref="A90:B90"/>
    <mergeCell ref="C90:H90"/>
    <mergeCell ref="J90:L90"/>
    <mergeCell ref="M90:N90"/>
    <mergeCell ref="O90:P90"/>
    <mergeCell ref="Q90:R90"/>
    <mergeCell ref="A88:B88"/>
    <mergeCell ref="C88:H88"/>
    <mergeCell ref="J88:L88"/>
    <mergeCell ref="M88:N88"/>
    <mergeCell ref="O88:P88"/>
    <mergeCell ref="Q88:R88"/>
    <mergeCell ref="C111:L111"/>
    <mergeCell ref="G103:I103"/>
    <mergeCell ref="M103:O103"/>
    <mergeCell ref="B105:D105"/>
    <mergeCell ref="E105:F105"/>
    <mergeCell ref="B110:D110"/>
    <mergeCell ref="F110:G110"/>
    <mergeCell ref="B92:E92"/>
    <mergeCell ref="M92:O92"/>
    <mergeCell ref="G95:I95"/>
    <mergeCell ref="M95:O95"/>
    <mergeCell ref="B97:C97"/>
    <mergeCell ref="B100:E100"/>
    <mergeCell ref="M100:O100"/>
  </mergeCells>
  <pageMargins left="0.39370078740157477" right="0.39370078740157477" top="0.39370078740157477" bottom="0.39370078740157477" header="0.39370078740157477" footer="0.39370078740157477"/>
  <pageSetup paperSize="9" scale="92" fitToHeight="0" pageOrder="overThenDown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17"/>
  <sheetViews>
    <sheetView tabSelected="1" view="pageBreakPreview" topLeftCell="A76" zoomScale="142" zoomScaleNormal="100" zoomScaleSheetLayoutView="142" workbookViewId="0">
      <selection activeCell="E20" sqref="E20:M20"/>
    </sheetView>
  </sheetViews>
  <sheetFormatPr defaultColWidth="10.5" defaultRowHeight="11.45" customHeight="1"/>
  <cols>
    <col min="1" max="1" width="3.5" style="135" customWidth="1"/>
    <col min="2" max="2" width="7.5" style="135" customWidth="1"/>
    <col min="3" max="3" width="11.5" style="135" customWidth="1"/>
    <col min="4" max="12" width="11.6640625" style="135" customWidth="1"/>
    <col min="13" max="13" width="11.83203125" style="135" customWidth="1"/>
    <col min="14" max="16" width="11.6640625" style="135" customWidth="1"/>
    <col min="17" max="17" width="11.83203125" style="135" customWidth="1"/>
    <col min="18" max="18" width="10.5" style="135" customWidth="1"/>
    <col min="19" max="16384" width="10.5" style="139"/>
  </cols>
  <sheetData>
    <row r="1" spans="1:18" s="135" customFormat="1" ht="24" customHeight="1">
      <c r="M1" s="136" t="s">
        <v>128</v>
      </c>
      <c r="N1" s="136"/>
      <c r="O1" s="136"/>
      <c r="P1" s="136"/>
      <c r="Q1" s="136"/>
      <c r="R1" s="137"/>
    </row>
    <row r="2" spans="1:18" s="135" customFormat="1" ht="12.95" customHeight="1">
      <c r="M2" s="136" t="s">
        <v>129</v>
      </c>
      <c r="N2" s="136"/>
      <c r="O2" s="136"/>
      <c r="P2" s="136"/>
      <c r="Q2" s="136"/>
      <c r="R2" s="137"/>
    </row>
    <row r="3" spans="1:18" s="135" customFormat="1" ht="12.95" customHeight="1">
      <c r="M3" s="136" t="s">
        <v>130</v>
      </c>
      <c r="N3" s="136"/>
      <c r="O3" s="136"/>
      <c r="P3" s="136"/>
      <c r="Q3" s="136"/>
      <c r="R3" s="137"/>
    </row>
    <row r="4" spans="1:18" s="135" customFormat="1" ht="27" customHeight="1">
      <c r="M4" s="138" t="s">
        <v>2</v>
      </c>
      <c r="N4" s="138"/>
      <c r="O4" s="138"/>
      <c r="P4" s="138"/>
      <c r="Q4" s="138"/>
      <c r="R4" s="137"/>
    </row>
    <row r="5" spans="1:18" s="135" customFormat="1" ht="12.95" customHeight="1">
      <c r="M5" s="137"/>
      <c r="N5" s="137"/>
      <c r="O5" s="137"/>
      <c r="P5" s="137"/>
      <c r="Q5" s="137"/>
      <c r="R5" s="137"/>
    </row>
    <row r="6" spans="1:18" s="135" customFormat="1" ht="12.95" customHeight="1">
      <c r="M6" s="136" t="s">
        <v>128</v>
      </c>
      <c r="N6" s="136"/>
      <c r="O6" s="136"/>
      <c r="P6" s="136"/>
      <c r="Q6" s="136"/>
      <c r="R6" s="136"/>
    </row>
    <row r="7" spans="1:18" ht="12.95" customHeight="1">
      <c r="M7" s="138" t="s">
        <v>131</v>
      </c>
      <c r="N7" s="138"/>
      <c r="O7" s="138"/>
      <c r="P7" s="138"/>
      <c r="Q7" s="138"/>
      <c r="R7" s="137"/>
    </row>
    <row r="8" spans="1:18" ht="13.5" customHeight="1">
      <c r="M8" s="138" t="s">
        <v>132</v>
      </c>
      <c r="N8" s="138"/>
      <c r="O8" s="138"/>
      <c r="P8" s="138"/>
      <c r="Q8" s="138"/>
      <c r="R8" s="137"/>
    </row>
    <row r="9" spans="1:18" ht="13.5" customHeight="1">
      <c r="M9" s="140" t="s">
        <v>6</v>
      </c>
      <c r="N9" s="140"/>
      <c r="O9" s="140"/>
      <c r="P9" s="140"/>
      <c r="Q9" s="140"/>
    </row>
    <row r="10" spans="1:18" ht="11.45" customHeight="1">
      <c r="M10" s="141" t="s">
        <v>133</v>
      </c>
      <c r="N10" s="141"/>
      <c r="O10" s="141"/>
      <c r="P10" s="141"/>
      <c r="Q10" s="141"/>
    </row>
    <row r="11" spans="1:18" ht="11.45" customHeight="1">
      <c r="M11" s="142"/>
      <c r="N11" s="142"/>
      <c r="O11" s="142"/>
      <c r="P11" s="142"/>
      <c r="Q11" s="142"/>
    </row>
    <row r="12" spans="1:18" ht="11.45" customHeight="1">
      <c r="M12" s="142"/>
      <c r="N12" s="142"/>
      <c r="O12" s="142"/>
      <c r="P12" s="142"/>
      <c r="Q12" s="142"/>
    </row>
    <row r="13" spans="1:18" ht="12" customHeight="1"/>
    <row r="14" spans="1:18" ht="15.95" customHeight="1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8" ht="15.95" customHeight="1">
      <c r="A15" s="144" t="s">
        <v>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9" spans="1:18" ht="11.1" customHeight="1">
      <c r="A19" s="145" t="s">
        <v>9</v>
      </c>
      <c r="B19" s="146">
        <v>600000</v>
      </c>
      <c r="C19" s="146"/>
      <c r="E19" s="147" t="s">
        <v>10</v>
      </c>
      <c r="F19" s="147"/>
      <c r="G19" s="147"/>
      <c r="H19" s="147"/>
      <c r="I19" s="147"/>
      <c r="J19" s="147"/>
      <c r="K19" s="147"/>
      <c r="L19" s="147"/>
      <c r="M19" s="147"/>
      <c r="P19" s="148">
        <v>2147598</v>
      </c>
      <c r="Q19" s="148"/>
    </row>
    <row r="20" spans="1:18" s="135" customFormat="1" ht="56.1" customHeight="1">
      <c r="A20" s="149" t="s">
        <v>134</v>
      </c>
      <c r="B20" s="150" t="s">
        <v>135</v>
      </c>
      <c r="C20" s="150"/>
      <c r="E20" s="151" t="s">
        <v>6</v>
      </c>
      <c r="F20" s="151"/>
      <c r="G20" s="151"/>
      <c r="H20" s="151"/>
      <c r="I20" s="151"/>
      <c r="J20" s="151"/>
      <c r="K20" s="151"/>
      <c r="L20" s="151"/>
      <c r="M20" s="151"/>
      <c r="P20" s="151" t="s">
        <v>13</v>
      </c>
      <c r="Q20" s="151"/>
    </row>
    <row r="22" spans="1:18" ht="11.1" customHeight="1">
      <c r="A22" s="145" t="s">
        <v>14</v>
      </c>
      <c r="B22" s="146">
        <v>610000</v>
      </c>
      <c r="C22" s="146"/>
      <c r="E22" s="147" t="s">
        <v>10</v>
      </c>
      <c r="F22" s="147"/>
      <c r="G22" s="147"/>
      <c r="H22" s="147"/>
      <c r="I22" s="147"/>
      <c r="J22" s="147"/>
      <c r="K22" s="147"/>
      <c r="L22" s="147"/>
      <c r="M22" s="147"/>
      <c r="P22" s="148">
        <v>2147598</v>
      </c>
      <c r="Q22" s="148"/>
    </row>
    <row r="23" spans="1:18" s="135" customFormat="1" ht="57" customHeight="1">
      <c r="A23" s="152" t="s">
        <v>134</v>
      </c>
      <c r="B23" s="150" t="s">
        <v>135</v>
      </c>
      <c r="C23" s="150"/>
      <c r="E23" s="151" t="s">
        <v>15</v>
      </c>
      <c r="F23" s="151"/>
      <c r="G23" s="151"/>
      <c r="H23" s="151"/>
      <c r="I23" s="151"/>
      <c r="J23" s="151"/>
      <c r="K23" s="151"/>
      <c r="L23" s="151"/>
      <c r="M23" s="151"/>
      <c r="P23" s="151" t="s">
        <v>13</v>
      </c>
      <c r="Q23" s="151"/>
    </row>
    <row r="24" spans="1:18" ht="48.75" customHeight="1">
      <c r="A24" s="145" t="s">
        <v>16</v>
      </c>
      <c r="B24" s="153">
        <v>611091</v>
      </c>
      <c r="C24" s="153"/>
      <c r="E24" s="154">
        <v>1091</v>
      </c>
      <c r="F24" s="154"/>
      <c r="H24" s="155">
        <v>930</v>
      </c>
      <c r="I24" s="155"/>
      <c r="K24" s="147" t="s">
        <v>136</v>
      </c>
      <c r="L24" s="147"/>
      <c r="M24" s="147"/>
      <c r="N24" s="147"/>
      <c r="P24" s="154">
        <v>25559000000</v>
      </c>
      <c r="Q24" s="154"/>
    </row>
    <row r="25" spans="1:18" s="135" customFormat="1" ht="57" customHeight="1">
      <c r="A25" s="156" t="s">
        <v>134</v>
      </c>
      <c r="B25" s="150" t="s">
        <v>135</v>
      </c>
      <c r="C25" s="150"/>
      <c r="E25" s="157" t="s">
        <v>18</v>
      </c>
      <c r="F25" s="157"/>
      <c r="H25" s="157" t="s">
        <v>19</v>
      </c>
      <c r="I25" s="157"/>
      <c r="K25" s="157" t="s">
        <v>20</v>
      </c>
      <c r="L25" s="157"/>
      <c r="M25" s="157"/>
      <c r="N25" s="157"/>
      <c r="P25" s="151" t="s">
        <v>21</v>
      </c>
      <c r="Q25" s="151"/>
    </row>
    <row r="27" spans="1:18" ht="11.1" customHeight="1">
      <c r="A27" s="145" t="s">
        <v>22</v>
      </c>
      <c r="B27" s="158" t="s">
        <v>137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9" spans="1:18" ht="13.5" customHeight="1">
      <c r="A29" s="159" t="s">
        <v>24</v>
      </c>
      <c r="B29" s="160" t="s">
        <v>25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  <row r="30" spans="1:18" ht="162" customHeight="1">
      <c r="B30" s="161" t="s">
        <v>138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1.1" customHeight="1"/>
    <row r="32" spans="1:18" ht="11.1" customHeight="1">
      <c r="A32" s="145" t="s">
        <v>26</v>
      </c>
      <c r="B32" s="158" t="s">
        <v>27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s="135" customFormat="1" ht="6.95" customHeight="1" thickBot="1"/>
    <row r="34" spans="1:17" ht="15" customHeight="1" thickBot="1">
      <c r="A34" s="162" t="s">
        <v>28</v>
      </c>
      <c r="B34" s="162"/>
      <c r="C34" s="163" t="s">
        <v>29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s="166" customFormat="1" ht="30" customHeight="1">
      <c r="A35" s="164">
        <v>1</v>
      </c>
      <c r="B35" s="164"/>
      <c r="C35" s="165" t="s">
        <v>139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 s="167" customFormat="1" ht="11.1" customHeight="1"/>
    <row r="37" spans="1:17" s="167" customFormat="1" ht="11.1" customHeight="1">
      <c r="A37" s="168" t="s">
        <v>31</v>
      </c>
      <c r="B37" s="169" t="s">
        <v>32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1:17" s="167" customFormat="1" ht="25.5" customHeight="1">
      <c r="B38" s="170" t="s">
        <v>140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ht="11.1" customHeight="1"/>
    <row r="40" spans="1:17" ht="13.5" customHeight="1">
      <c r="A40" s="145" t="s">
        <v>34</v>
      </c>
      <c r="B40" s="158" t="s">
        <v>35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s="135" customFormat="1" ht="6.95" customHeight="1" thickBot="1"/>
    <row r="42" spans="1:17" ht="16.5" customHeight="1" thickBot="1">
      <c r="A42" s="162" t="s">
        <v>28</v>
      </c>
      <c r="B42" s="162"/>
      <c r="C42" s="163" t="s">
        <v>36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s="166" customFormat="1" ht="25.5" customHeight="1">
      <c r="A43" s="164">
        <v>1</v>
      </c>
      <c r="B43" s="164"/>
      <c r="C43" s="165" t="s">
        <v>141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</row>
    <row r="44" spans="1:17" s="167" customFormat="1" ht="11.1" customHeight="1"/>
    <row r="45" spans="1:17" s="167" customFormat="1" ht="13.5" customHeight="1">
      <c r="A45" s="168" t="s">
        <v>38</v>
      </c>
      <c r="B45" s="171" t="s">
        <v>39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O45" s="168" t="s">
        <v>142</v>
      </c>
    </row>
    <row r="46" spans="1:17" s="167" customFormat="1" ht="11.1" customHeight="1" thickBot="1"/>
    <row r="47" spans="1:17" s="167" customFormat="1" ht="11.1" customHeight="1">
      <c r="A47" s="172" t="s">
        <v>28</v>
      </c>
      <c r="B47" s="172"/>
      <c r="C47" s="173" t="s">
        <v>39</v>
      </c>
      <c r="D47" s="173"/>
      <c r="E47" s="173"/>
      <c r="F47" s="173"/>
      <c r="G47" s="173"/>
      <c r="H47" s="173"/>
      <c r="I47" s="173"/>
      <c r="J47" s="173" t="s">
        <v>41</v>
      </c>
      <c r="K47" s="173"/>
      <c r="L47" s="174" t="s">
        <v>42</v>
      </c>
      <c r="M47" s="174"/>
      <c r="N47" s="175" t="s">
        <v>43</v>
      </c>
      <c r="O47" s="175"/>
    </row>
    <row r="48" spans="1:17" s="167" customFormat="1" ht="11.1" customHeight="1" thickBot="1">
      <c r="A48" s="176"/>
      <c r="B48" s="177"/>
      <c r="C48" s="178"/>
      <c r="D48" s="179"/>
      <c r="E48" s="179"/>
      <c r="F48" s="179"/>
      <c r="G48" s="179"/>
      <c r="H48" s="179"/>
      <c r="I48" s="179"/>
      <c r="J48" s="178"/>
      <c r="K48" s="179"/>
      <c r="L48" s="180"/>
      <c r="M48" s="181"/>
      <c r="N48" s="182"/>
      <c r="O48" s="183"/>
    </row>
    <row r="49" spans="1:18" s="167" customFormat="1" ht="15" customHeight="1" thickBot="1">
      <c r="A49" s="184">
        <v>1</v>
      </c>
      <c r="B49" s="184"/>
      <c r="C49" s="185">
        <v>2</v>
      </c>
      <c r="D49" s="185"/>
      <c r="E49" s="185"/>
      <c r="F49" s="185"/>
      <c r="G49" s="185"/>
      <c r="H49" s="185"/>
      <c r="I49" s="185"/>
      <c r="J49" s="186">
        <v>3</v>
      </c>
      <c r="K49" s="186"/>
      <c r="L49" s="186">
        <v>4</v>
      </c>
      <c r="M49" s="186"/>
      <c r="N49" s="187">
        <v>5</v>
      </c>
      <c r="O49" s="187"/>
    </row>
    <row r="50" spans="1:18" s="167" customFormat="1" ht="38.25" customHeight="1">
      <c r="A50" s="188">
        <v>1</v>
      </c>
      <c r="B50" s="188"/>
      <c r="C50" s="189" t="s">
        <v>143</v>
      </c>
      <c r="D50" s="189"/>
      <c r="E50" s="189"/>
      <c r="F50" s="189"/>
      <c r="G50" s="189"/>
      <c r="H50" s="189"/>
      <c r="I50" s="189"/>
      <c r="J50" s="190">
        <v>87800665</v>
      </c>
      <c r="K50" s="190"/>
      <c r="L50" s="190">
        <v>20238505</v>
      </c>
      <c r="M50" s="190"/>
      <c r="N50" s="190">
        <v>108039170</v>
      </c>
      <c r="O50" s="190"/>
    </row>
    <row r="51" spans="1:18" s="167" customFormat="1" ht="39.75" customHeight="1">
      <c r="A51" s="188">
        <v>2</v>
      </c>
      <c r="B51" s="188"/>
      <c r="C51" s="189" t="s">
        <v>144</v>
      </c>
      <c r="D51" s="189"/>
      <c r="E51" s="189"/>
      <c r="F51" s="189"/>
      <c r="G51" s="189"/>
      <c r="H51" s="189"/>
      <c r="I51" s="189"/>
      <c r="J51" s="191"/>
      <c r="K51" s="191"/>
      <c r="L51" s="190">
        <v>300000</v>
      </c>
      <c r="M51" s="190"/>
      <c r="N51" s="190">
        <f>J51+L51</f>
        <v>300000</v>
      </c>
      <c r="O51" s="190"/>
    </row>
    <row r="52" spans="1:18" s="167" customFormat="1" ht="28.5" customHeight="1">
      <c r="A52" s="188">
        <v>3</v>
      </c>
      <c r="B52" s="188"/>
      <c r="C52" s="189" t="s">
        <v>145</v>
      </c>
      <c r="D52" s="189"/>
      <c r="E52" s="189"/>
      <c r="F52" s="189"/>
      <c r="G52" s="189"/>
      <c r="H52" s="189"/>
      <c r="I52" s="189"/>
      <c r="J52" s="191"/>
      <c r="K52" s="191"/>
      <c r="L52" s="190">
        <v>150000</v>
      </c>
      <c r="M52" s="190"/>
      <c r="N52" s="190">
        <v>150000</v>
      </c>
      <c r="O52" s="190"/>
    </row>
    <row r="53" spans="1:18" s="167" customFormat="1" ht="11.1" customHeight="1">
      <c r="A53" s="192" t="s">
        <v>43</v>
      </c>
      <c r="B53" s="192"/>
      <c r="C53" s="192"/>
      <c r="D53" s="192"/>
      <c r="E53" s="192"/>
      <c r="F53" s="192"/>
      <c r="G53" s="192"/>
      <c r="H53" s="192"/>
      <c r="I53" s="192"/>
      <c r="J53" s="193">
        <v>87800665</v>
      </c>
      <c r="K53" s="193"/>
      <c r="L53" s="193">
        <f>SUM(L50:L52)</f>
        <v>20688505</v>
      </c>
      <c r="M53" s="193"/>
      <c r="N53" s="194">
        <f>SUM(N50:N52)</f>
        <v>108489170</v>
      </c>
      <c r="O53" s="194"/>
    </row>
    <row r="54" spans="1:18" s="167" customFormat="1" ht="11.1" customHeight="1"/>
    <row r="55" spans="1:18" s="167" customFormat="1" ht="11.1" customHeight="1">
      <c r="A55" s="169" t="s">
        <v>44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R55" s="168" t="s">
        <v>142</v>
      </c>
    </row>
    <row r="56" spans="1:18" s="167" customFormat="1" ht="11.1" customHeight="1" thickBot="1"/>
    <row r="57" spans="1:18" s="198" customFormat="1" ht="11.1" customHeight="1" thickBot="1">
      <c r="A57" s="195" t="s">
        <v>28</v>
      </c>
      <c r="B57" s="195"/>
      <c r="C57" s="196" t="s">
        <v>146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 t="s">
        <v>41</v>
      </c>
      <c r="N57" s="196"/>
      <c r="O57" s="196" t="s">
        <v>42</v>
      </c>
      <c r="P57" s="196"/>
      <c r="Q57" s="197" t="s">
        <v>43</v>
      </c>
      <c r="R57" s="197"/>
    </row>
    <row r="58" spans="1:18" s="198" customFormat="1" ht="11.1" customHeight="1" thickBot="1">
      <c r="A58" s="184">
        <v>1</v>
      </c>
      <c r="B58" s="184"/>
      <c r="C58" s="186">
        <v>2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6">
        <v>3</v>
      </c>
      <c r="N58" s="186"/>
      <c r="O58" s="186">
        <v>4</v>
      </c>
      <c r="P58" s="186"/>
      <c r="Q58" s="187">
        <v>5</v>
      </c>
      <c r="R58" s="187"/>
    </row>
    <row r="59" spans="1:18" ht="11.1" customHeight="1">
      <c r="A59" s="199"/>
      <c r="B59" s="199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/>
      <c r="N59" s="201"/>
      <c r="O59" s="200"/>
      <c r="P59" s="200"/>
      <c r="Q59" s="201"/>
      <c r="R59" s="201"/>
    </row>
    <row r="61" spans="1:18" ht="13.5" customHeight="1">
      <c r="A61" s="202" t="s">
        <v>50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</row>
    <row r="62" spans="1:18" ht="11.1" customHeight="1" thickBot="1"/>
    <row r="63" spans="1:18" ht="25.5" customHeight="1" thickBot="1">
      <c r="A63" s="203" t="s">
        <v>28</v>
      </c>
      <c r="B63" s="203"/>
      <c r="C63" s="204" t="s">
        <v>51</v>
      </c>
      <c r="D63" s="204"/>
      <c r="E63" s="204"/>
      <c r="F63" s="204"/>
      <c r="G63" s="204"/>
      <c r="H63" s="204"/>
      <c r="I63" s="205" t="s">
        <v>52</v>
      </c>
      <c r="J63" s="206" t="s">
        <v>53</v>
      </c>
      <c r="K63" s="206"/>
      <c r="L63" s="206"/>
      <c r="M63" s="207" t="s">
        <v>41</v>
      </c>
      <c r="N63" s="207"/>
      <c r="O63" s="207" t="s">
        <v>42</v>
      </c>
      <c r="P63" s="207"/>
      <c r="Q63" s="208" t="s">
        <v>43</v>
      </c>
      <c r="R63" s="208"/>
    </row>
    <row r="64" spans="1:18" ht="15.75" customHeight="1" thickBot="1">
      <c r="A64" s="209">
        <v>1</v>
      </c>
      <c r="B64" s="209"/>
      <c r="C64" s="210">
        <v>2</v>
      </c>
      <c r="D64" s="210"/>
      <c r="E64" s="210"/>
      <c r="F64" s="210"/>
      <c r="G64" s="210"/>
      <c r="H64" s="210"/>
      <c r="I64" s="211">
        <v>3</v>
      </c>
      <c r="J64" s="210">
        <v>4</v>
      </c>
      <c r="K64" s="210"/>
      <c r="L64" s="210"/>
      <c r="M64" s="212">
        <v>5</v>
      </c>
      <c r="N64" s="212"/>
      <c r="O64" s="212">
        <v>6</v>
      </c>
      <c r="P64" s="212"/>
      <c r="Q64" s="213">
        <v>7</v>
      </c>
      <c r="R64" s="213"/>
    </row>
    <row r="65" spans="1:18" s="216" customFormat="1" ht="29.25" customHeight="1">
      <c r="A65" s="214">
        <v>1</v>
      </c>
      <c r="B65" s="214"/>
      <c r="C65" s="215" t="s">
        <v>147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</row>
    <row r="66" spans="1:18" s="216" customFormat="1" ht="11.1" customHeight="1">
      <c r="A66" s="217">
        <v>1</v>
      </c>
      <c r="B66" s="217"/>
      <c r="C66" s="218" t="s">
        <v>54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</row>
    <row r="67" spans="1:18" s="216" customFormat="1" ht="11.1" customHeight="1">
      <c r="A67" s="219"/>
      <c r="B67" s="219"/>
      <c r="C67" s="220" t="s">
        <v>148</v>
      </c>
      <c r="D67" s="220"/>
      <c r="E67" s="220"/>
      <c r="F67" s="220"/>
      <c r="G67" s="220"/>
      <c r="H67" s="220"/>
      <c r="I67" s="221" t="s">
        <v>56</v>
      </c>
      <c r="J67" s="220" t="s">
        <v>149</v>
      </c>
      <c r="K67" s="220"/>
      <c r="L67" s="220"/>
      <c r="M67" s="222">
        <v>5</v>
      </c>
      <c r="N67" s="222"/>
      <c r="O67" s="223"/>
      <c r="P67" s="223"/>
      <c r="Q67" s="222">
        <v>5</v>
      </c>
      <c r="R67" s="222"/>
    </row>
    <row r="68" spans="1:18" s="216" customFormat="1" ht="11.1" customHeight="1">
      <c r="A68" s="219"/>
      <c r="B68" s="219"/>
      <c r="C68" s="220" t="s">
        <v>150</v>
      </c>
      <c r="D68" s="220"/>
      <c r="E68" s="220"/>
      <c r="F68" s="220"/>
      <c r="G68" s="220"/>
      <c r="H68" s="220"/>
      <c r="I68" s="221" t="s">
        <v>56</v>
      </c>
      <c r="J68" s="220" t="s">
        <v>109</v>
      </c>
      <c r="K68" s="220"/>
      <c r="L68" s="220"/>
      <c r="M68" s="224">
        <f>M73+M72+M71+M70+M69</f>
        <v>545.56999999999994</v>
      </c>
      <c r="N68" s="224"/>
      <c r="O68" s="225">
        <f>O73+O72+O71+O70+O69</f>
        <v>8.8000000000000007</v>
      </c>
      <c r="P68" s="225"/>
      <c r="Q68" s="224">
        <f>M68+O68</f>
        <v>554.36999999999989</v>
      </c>
      <c r="R68" s="224"/>
    </row>
    <row r="69" spans="1:18" s="216" customFormat="1" ht="11.1" customHeight="1">
      <c r="A69" s="219"/>
      <c r="B69" s="219"/>
      <c r="C69" s="220" t="s">
        <v>151</v>
      </c>
      <c r="D69" s="220"/>
      <c r="E69" s="220"/>
      <c r="F69" s="220"/>
      <c r="G69" s="220"/>
      <c r="H69" s="220"/>
      <c r="I69" s="221" t="s">
        <v>56</v>
      </c>
      <c r="J69" s="220" t="s">
        <v>109</v>
      </c>
      <c r="K69" s="220"/>
      <c r="L69" s="220"/>
      <c r="M69" s="224">
        <v>54.17</v>
      </c>
      <c r="N69" s="224"/>
      <c r="O69" s="225">
        <v>2.2999999999999998</v>
      </c>
      <c r="P69" s="225"/>
      <c r="Q69" s="224">
        <f t="shared" ref="Q69:Q73" si="0">M69+O69</f>
        <v>56.47</v>
      </c>
      <c r="R69" s="224"/>
    </row>
    <row r="70" spans="1:18" s="216" customFormat="1" ht="11.1" customHeight="1">
      <c r="A70" s="219"/>
      <c r="B70" s="219"/>
      <c r="C70" s="220" t="s">
        <v>152</v>
      </c>
      <c r="D70" s="220"/>
      <c r="E70" s="220"/>
      <c r="F70" s="220"/>
      <c r="G70" s="220"/>
      <c r="H70" s="220"/>
      <c r="I70" s="221" t="s">
        <v>56</v>
      </c>
      <c r="J70" s="220" t="s">
        <v>109</v>
      </c>
      <c r="K70" s="220"/>
      <c r="L70" s="220"/>
      <c r="M70" s="225">
        <v>74.900000000000006</v>
      </c>
      <c r="N70" s="225"/>
      <c r="O70" s="222">
        <v>1</v>
      </c>
      <c r="P70" s="222"/>
      <c r="Q70" s="225">
        <f t="shared" si="0"/>
        <v>75.900000000000006</v>
      </c>
      <c r="R70" s="225"/>
    </row>
    <row r="71" spans="1:18" s="216" customFormat="1" ht="11.1" customHeight="1">
      <c r="A71" s="219"/>
      <c r="B71" s="219"/>
      <c r="C71" s="220" t="s">
        <v>153</v>
      </c>
      <c r="D71" s="220"/>
      <c r="E71" s="220"/>
      <c r="F71" s="220"/>
      <c r="G71" s="220"/>
      <c r="H71" s="220"/>
      <c r="I71" s="221" t="s">
        <v>56</v>
      </c>
      <c r="J71" s="220" t="s">
        <v>109</v>
      </c>
      <c r="K71" s="220"/>
      <c r="L71" s="220"/>
      <c r="M71" s="224">
        <v>145.5</v>
      </c>
      <c r="N71" s="224"/>
      <c r="O71" s="222">
        <v>2</v>
      </c>
      <c r="P71" s="222"/>
      <c r="Q71" s="225">
        <f t="shared" si="0"/>
        <v>147.5</v>
      </c>
      <c r="R71" s="225"/>
    </row>
    <row r="72" spans="1:18" s="216" customFormat="1" ht="11.1" customHeight="1">
      <c r="A72" s="219"/>
      <c r="B72" s="219"/>
      <c r="C72" s="220" t="s">
        <v>154</v>
      </c>
      <c r="D72" s="220"/>
      <c r="E72" s="220"/>
      <c r="F72" s="220"/>
      <c r="G72" s="220"/>
      <c r="H72" s="220"/>
      <c r="I72" s="221" t="s">
        <v>56</v>
      </c>
      <c r="J72" s="220" t="s">
        <v>109</v>
      </c>
      <c r="K72" s="220"/>
      <c r="L72" s="220"/>
      <c r="M72" s="222">
        <v>91</v>
      </c>
      <c r="N72" s="222"/>
      <c r="O72" s="222">
        <v>3</v>
      </c>
      <c r="P72" s="222"/>
      <c r="Q72" s="222">
        <f t="shared" si="0"/>
        <v>94</v>
      </c>
      <c r="R72" s="222"/>
    </row>
    <row r="73" spans="1:18" s="216" customFormat="1" ht="11.1" customHeight="1">
      <c r="A73" s="219"/>
      <c r="B73" s="219"/>
      <c r="C73" s="220" t="s">
        <v>155</v>
      </c>
      <c r="D73" s="220"/>
      <c r="E73" s="220"/>
      <c r="F73" s="220"/>
      <c r="G73" s="220"/>
      <c r="H73" s="220"/>
      <c r="I73" s="221" t="s">
        <v>56</v>
      </c>
      <c r="J73" s="220" t="s">
        <v>109</v>
      </c>
      <c r="K73" s="220"/>
      <c r="L73" s="220"/>
      <c r="M73" s="222">
        <v>180</v>
      </c>
      <c r="N73" s="222"/>
      <c r="O73" s="225">
        <v>0.5</v>
      </c>
      <c r="P73" s="225"/>
      <c r="Q73" s="225">
        <f t="shared" si="0"/>
        <v>180.5</v>
      </c>
      <c r="R73" s="225"/>
    </row>
    <row r="74" spans="1:18" s="216" customFormat="1" ht="11.1" customHeight="1">
      <c r="A74" s="217">
        <v>2</v>
      </c>
      <c r="B74" s="217"/>
      <c r="C74" s="218" t="s">
        <v>64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</row>
    <row r="75" spans="1:18" s="216" customFormat="1" ht="11.1" customHeight="1">
      <c r="A75" s="219"/>
      <c r="B75" s="219"/>
      <c r="C75" s="220" t="s">
        <v>156</v>
      </c>
      <c r="D75" s="220"/>
      <c r="E75" s="220"/>
      <c r="F75" s="220"/>
      <c r="G75" s="220"/>
      <c r="H75" s="220"/>
      <c r="I75" s="221" t="s">
        <v>157</v>
      </c>
      <c r="J75" s="220" t="s">
        <v>158</v>
      </c>
      <c r="K75" s="220"/>
      <c r="L75" s="220"/>
      <c r="M75" s="226">
        <v>2003</v>
      </c>
      <c r="N75" s="226"/>
      <c r="O75" s="222">
        <v>339</v>
      </c>
      <c r="P75" s="222"/>
      <c r="Q75" s="226">
        <f>M75+O75</f>
        <v>2342</v>
      </c>
      <c r="R75" s="226"/>
    </row>
    <row r="76" spans="1:18" s="216" customFormat="1" ht="11.1" customHeight="1">
      <c r="A76" s="219"/>
      <c r="B76" s="219"/>
      <c r="C76" s="220" t="s">
        <v>159</v>
      </c>
      <c r="D76" s="220"/>
      <c r="E76" s="220"/>
      <c r="F76" s="220"/>
      <c r="G76" s="220"/>
      <c r="H76" s="220"/>
      <c r="I76" s="221" t="s">
        <v>157</v>
      </c>
      <c r="J76" s="220" t="s">
        <v>158</v>
      </c>
      <c r="K76" s="220"/>
      <c r="L76" s="220"/>
      <c r="M76" s="226">
        <v>1490</v>
      </c>
      <c r="N76" s="226"/>
      <c r="O76" s="222">
        <v>318</v>
      </c>
      <c r="P76" s="222"/>
      <c r="Q76" s="226">
        <f>M76+O76</f>
        <v>1808</v>
      </c>
      <c r="R76" s="226"/>
    </row>
    <row r="77" spans="1:18" s="216" customFormat="1" ht="11.1" customHeight="1">
      <c r="A77" s="219"/>
      <c r="B77" s="219"/>
      <c r="C77" s="220" t="s">
        <v>160</v>
      </c>
      <c r="D77" s="220"/>
      <c r="E77" s="220"/>
      <c r="F77" s="220"/>
      <c r="G77" s="220"/>
      <c r="H77" s="220"/>
      <c r="I77" s="221" t="s">
        <v>157</v>
      </c>
      <c r="J77" s="220" t="s">
        <v>158</v>
      </c>
      <c r="K77" s="220"/>
      <c r="L77" s="220"/>
      <c r="M77" s="222">
        <v>132</v>
      </c>
      <c r="N77" s="222"/>
      <c r="O77" s="222">
        <v>17</v>
      </c>
      <c r="P77" s="222"/>
      <c r="Q77" s="222">
        <v>149</v>
      </c>
      <c r="R77" s="222"/>
    </row>
    <row r="78" spans="1:18" s="216" customFormat="1" ht="36" customHeight="1">
      <c r="A78" s="219"/>
      <c r="B78" s="219"/>
      <c r="C78" s="220" t="s">
        <v>161</v>
      </c>
      <c r="D78" s="220"/>
      <c r="E78" s="220"/>
      <c r="F78" s="220"/>
      <c r="G78" s="220"/>
      <c r="H78" s="220"/>
      <c r="I78" s="221" t="s">
        <v>157</v>
      </c>
      <c r="J78" s="220" t="s">
        <v>158</v>
      </c>
      <c r="K78" s="220"/>
      <c r="L78" s="220"/>
      <c r="M78" s="222">
        <v>55</v>
      </c>
      <c r="N78" s="222"/>
      <c r="O78" s="222">
        <v>6</v>
      </c>
      <c r="P78" s="222"/>
      <c r="Q78" s="222">
        <v>61</v>
      </c>
      <c r="R78" s="222"/>
    </row>
    <row r="79" spans="1:18" s="216" customFormat="1" ht="39" customHeight="1">
      <c r="A79" s="219"/>
      <c r="B79" s="219"/>
      <c r="C79" s="220" t="s">
        <v>162</v>
      </c>
      <c r="D79" s="220"/>
      <c r="E79" s="220"/>
      <c r="F79" s="220"/>
      <c r="G79" s="220"/>
      <c r="H79" s="220"/>
      <c r="I79" s="221" t="s">
        <v>157</v>
      </c>
      <c r="J79" s="220" t="s">
        <v>158</v>
      </c>
      <c r="K79" s="220"/>
      <c r="L79" s="220"/>
      <c r="M79" s="222">
        <v>47</v>
      </c>
      <c r="N79" s="222"/>
      <c r="O79" s="222">
        <v>1</v>
      </c>
      <c r="P79" s="222"/>
      <c r="Q79" s="222">
        <v>48</v>
      </c>
      <c r="R79" s="222"/>
    </row>
    <row r="80" spans="1:18" s="216" customFormat="1" ht="11.1" customHeight="1">
      <c r="A80" s="219"/>
      <c r="B80" s="219"/>
      <c r="C80" s="220" t="s">
        <v>163</v>
      </c>
      <c r="D80" s="220"/>
      <c r="E80" s="220"/>
      <c r="F80" s="220"/>
      <c r="G80" s="220"/>
      <c r="H80" s="220"/>
      <c r="I80" s="221" t="s">
        <v>157</v>
      </c>
      <c r="J80" s="220" t="s">
        <v>158</v>
      </c>
      <c r="K80" s="220"/>
      <c r="L80" s="220"/>
      <c r="M80" s="222">
        <v>856</v>
      </c>
      <c r="N80" s="222"/>
      <c r="O80" s="222">
        <v>177</v>
      </c>
      <c r="P80" s="222"/>
      <c r="Q80" s="226">
        <v>1033</v>
      </c>
      <c r="R80" s="226"/>
    </row>
    <row r="81" spans="1:18" s="216" customFormat="1" ht="11.1" customHeight="1">
      <c r="A81" s="219"/>
      <c r="B81" s="219"/>
      <c r="C81" s="220" t="s">
        <v>164</v>
      </c>
      <c r="D81" s="220"/>
      <c r="E81" s="220"/>
      <c r="F81" s="220"/>
      <c r="G81" s="220"/>
      <c r="H81" s="220"/>
      <c r="I81" s="221" t="s">
        <v>157</v>
      </c>
      <c r="J81" s="220" t="s">
        <v>158</v>
      </c>
      <c r="K81" s="220"/>
      <c r="L81" s="220"/>
      <c r="M81" s="222">
        <v>856</v>
      </c>
      <c r="N81" s="222"/>
      <c r="O81" s="222">
        <v>177</v>
      </c>
      <c r="P81" s="222"/>
      <c r="Q81" s="226">
        <v>1033</v>
      </c>
      <c r="R81" s="226"/>
    </row>
    <row r="82" spans="1:18" s="216" customFormat="1" ht="11.1" customHeight="1">
      <c r="A82" s="217">
        <v>3</v>
      </c>
      <c r="B82" s="217"/>
      <c r="C82" s="218" t="s">
        <v>67</v>
      </c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</row>
    <row r="83" spans="1:18" s="216" customFormat="1" ht="12" customHeight="1">
      <c r="A83" s="219"/>
      <c r="B83" s="219"/>
      <c r="C83" s="220" t="s">
        <v>165</v>
      </c>
      <c r="D83" s="220"/>
      <c r="E83" s="220"/>
      <c r="F83" s="220"/>
      <c r="G83" s="220"/>
      <c r="H83" s="220"/>
      <c r="I83" s="221" t="s">
        <v>69</v>
      </c>
      <c r="J83" s="220" t="s">
        <v>70</v>
      </c>
      <c r="K83" s="220"/>
      <c r="L83" s="220"/>
      <c r="M83" s="226">
        <f>J53/M75</f>
        <v>43834.580629056414</v>
      </c>
      <c r="N83" s="226"/>
      <c r="O83" s="226">
        <f>L53/O75</f>
        <v>61028.038348082599</v>
      </c>
      <c r="P83" s="226"/>
      <c r="Q83" s="227">
        <v>46322</v>
      </c>
      <c r="R83" s="227"/>
    </row>
    <row r="84" spans="1:18" s="216" customFormat="1" ht="11.1" customHeight="1">
      <c r="A84" s="217">
        <v>4</v>
      </c>
      <c r="B84" s="217"/>
      <c r="C84" s="218" t="s">
        <v>74</v>
      </c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</row>
    <row r="85" spans="1:18" s="216" customFormat="1" ht="11.1" customHeight="1">
      <c r="A85" s="219"/>
      <c r="B85" s="219"/>
      <c r="C85" s="220" t="s">
        <v>166</v>
      </c>
      <c r="D85" s="220"/>
      <c r="E85" s="220"/>
      <c r="F85" s="220"/>
      <c r="G85" s="220"/>
      <c r="H85" s="220"/>
      <c r="I85" s="221" t="s">
        <v>77</v>
      </c>
      <c r="J85" s="220" t="s">
        <v>158</v>
      </c>
      <c r="K85" s="220"/>
      <c r="L85" s="220"/>
      <c r="M85" s="222">
        <v>100</v>
      </c>
      <c r="N85" s="222"/>
      <c r="O85" s="222">
        <v>100</v>
      </c>
      <c r="P85" s="222"/>
      <c r="Q85" s="222">
        <v>100</v>
      </c>
      <c r="R85" s="222"/>
    </row>
    <row r="86" spans="1:18" s="216" customFormat="1" ht="11.25" customHeight="1">
      <c r="A86" s="219"/>
      <c r="B86" s="219"/>
      <c r="C86" s="220" t="s">
        <v>167</v>
      </c>
      <c r="D86" s="220"/>
      <c r="E86" s="220"/>
      <c r="F86" s="220"/>
      <c r="G86" s="220"/>
      <c r="H86" s="220"/>
      <c r="I86" s="221" t="s">
        <v>77</v>
      </c>
      <c r="J86" s="220" t="s">
        <v>70</v>
      </c>
      <c r="K86" s="220"/>
      <c r="L86" s="220"/>
      <c r="M86" s="222">
        <v>100</v>
      </c>
      <c r="N86" s="222"/>
      <c r="O86" s="222">
        <v>100</v>
      </c>
      <c r="P86" s="222"/>
      <c r="Q86" s="222">
        <v>100</v>
      </c>
      <c r="R86" s="222"/>
    </row>
    <row r="87" spans="1:18" s="216" customFormat="1" ht="25.5" customHeight="1">
      <c r="A87" s="214">
        <v>2</v>
      </c>
      <c r="B87" s="214"/>
      <c r="C87" s="215" t="s">
        <v>144</v>
      </c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</row>
    <row r="88" spans="1:18" s="216" customFormat="1" ht="11.1" customHeight="1">
      <c r="A88" s="217">
        <v>1</v>
      </c>
      <c r="B88" s="217"/>
      <c r="C88" s="218" t="s">
        <v>54</v>
      </c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</row>
    <row r="89" spans="1:18" s="216" customFormat="1" ht="11.1" customHeight="1">
      <c r="A89" s="219"/>
      <c r="B89" s="219"/>
      <c r="C89" s="220" t="s">
        <v>122</v>
      </c>
      <c r="D89" s="220"/>
      <c r="E89" s="220"/>
      <c r="F89" s="220"/>
      <c r="G89" s="220"/>
      <c r="H89" s="220"/>
      <c r="I89" s="221" t="s">
        <v>69</v>
      </c>
      <c r="J89" s="220" t="s">
        <v>168</v>
      </c>
      <c r="K89" s="220"/>
      <c r="L89" s="220"/>
      <c r="M89" s="228"/>
      <c r="N89" s="228"/>
      <c r="O89" s="226">
        <v>300000</v>
      </c>
      <c r="P89" s="226"/>
      <c r="Q89" s="226">
        <f>M89+O89</f>
        <v>300000</v>
      </c>
      <c r="R89" s="226"/>
    </row>
    <row r="90" spans="1:18" s="216" customFormat="1" ht="11.1" customHeight="1">
      <c r="A90" s="217">
        <v>2</v>
      </c>
      <c r="B90" s="217"/>
      <c r="C90" s="218" t="s">
        <v>64</v>
      </c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</row>
    <row r="91" spans="1:18" s="216" customFormat="1" ht="26.25" customHeight="1">
      <c r="A91" s="219"/>
      <c r="B91" s="219"/>
      <c r="C91" s="220" t="s">
        <v>169</v>
      </c>
      <c r="D91" s="220"/>
      <c r="E91" s="220"/>
      <c r="F91" s="220"/>
      <c r="G91" s="220"/>
      <c r="H91" s="220"/>
      <c r="I91" s="221" t="s">
        <v>56</v>
      </c>
      <c r="J91" s="220" t="s">
        <v>170</v>
      </c>
      <c r="K91" s="220"/>
      <c r="L91" s="220"/>
      <c r="M91" s="228"/>
      <c r="N91" s="228"/>
      <c r="O91" s="222">
        <v>1</v>
      </c>
      <c r="P91" s="222"/>
      <c r="Q91" s="222">
        <v>1</v>
      </c>
      <c r="R91" s="222"/>
    </row>
    <row r="92" spans="1:18" s="216" customFormat="1" ht="11.1" customHeight="1">
      <c r="A92" s="217">
        <v>3</v>
      </c>
      <c r="B92" s="217"/>
      <c r="C92" s="218" t="s">
        <v>67</v>
      </c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</row>
    <row r="93" spans="1:18" s="216" customFormat="1" ht="13.5" customHeight="1">
      <c r="A93" s="219"/>
      <c r="B93" s="219"/>
      <c r="C93" s="220" t="s">
        <v>171</v>
      </c>
      <c r="D93" s="220"/>
      <c r="E93" s="220"/>
      <c r="F93" s="220"/>
      <c r="G93" s="220"/>
      <c r="H93" s="220"/>
      <c r="I93" s="221" t="s">
        <v>69</v>
      </c>
      <c r="J93" s="220" t="s">
        <v>70</v>
      </c>
      <c r="K93" s="220"/>
      <c r="L93" s="220"/>
      <c r="M93" s="228"/>
      <c r="N93" s="228"/>
      <c r="O93" s="226">
        <v>300000</v>
      </c>
      <c r="P93" s="226"/>
      <c r="Q93" s="226">
        <f>M93+O93</f>
        <v>300000</v>
      </c>
      <c r="R93" s="226"/>
    </row>
    <row r="94" spans="1:18" s="216" customFormat="1" ht="11.1" customHeight="1">
      <c r="A94" s="214">
        <v>3</v>
      </c>
      <c r="B94" s="214"/>
      <c r="C94" s="215" t="s">
        <v>145</v>
      </c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</row>
    <row r="95" spans="1:18" s="216" customFormat="1" ht="11.1" customHeight="1">
      <c r="A95" s="217">
        <v>1</v>
      </c>
      <c r="B95" s="217"/>
      <c r="C95" s="218" t="s">
        <v>54</v>
      </c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</row>
    <row r="96" spans="1:18" s="216" customFormat="1" ht="11.1" customHeight="1">
      <c r="A96" s="219"/>
      <c r="B96" s="219"/>
      <c r="C96" s="220" t="s">
        <v>122</v>
      </c>
      <c r="D96" s="220"/>
      <c r="E96" s="220"/>
      <c r="F96" s="220"/>
      <c r="G96" s="220"/>
      <c r="H96" s="220"/>
      <c r="I96" s="221" t="s">
        <v>69</v>
      </c>
      <c r="J96" s="220" t="s">
        <v>168</v>
      </c>
      <c r="K96" s="220"/>
      <c r="L96" s="220"/>
      <c r="M96" s="228"/>
      <c r="N96" s="228"/>
      <c r="O96" s="226">
        <v>150000</v>
      </c>
      <c r="P96" s="226"/>
      <c r="Q96" s="226">
        <v>150000</v>
      </c>
      <c r="R96" s="226"/>
    </row>
    <row r="97" spans="1:18" s="216" customFormat="1" ht="11.1" customHeight="1">
      <c r="A97" s="217">
        <v>2</v>
      </c>
      <c r="B97" s="217"/>
      <c r="C97" s="218" t="s">
        <v>64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</row>
    <row r="98" spans="1:18" s="216" customFormat="1" ht="24.75" customHeight="1">
      <c r="A98" s="219"/>
      <c r="B98" s="219"/>
      <c r="C98" s="220" t="s">
        <v>169</v>
      </c>
      <c r="D98" s="220"/>
      <c r="E98" s="220"/>
      <c r="F98" s="220"/>
      <c r="G98" s="220"/>
      <c r="H98" s="220"/>
      <c r="I98" s="221" t="s">
        <v>56</v>
      </c>
      <c r="J98" s="220" t="s">
        <v>170</v>
      </c>
      <c r="K98" s="220"/>
      <c r="L98" s="220"/>
      <c r="M98" s="228"/>
      <c r="N98" s="228"/>
      <c r="O98" s="222">
        <v>1</v>
      </c>
      <c r="P98" s="222"/>
      <c r="Q98" s="222">
        <v>1</v>
      </c>
      <c r="R98" s="222"/>
    </row>
    <row r="99" spans="1:18" s="216" customFormat="1" ht="11.1" customHeight="1">
      <c r="A99" s="217">
        <v>3</v>
      </c>
      <c r="B99" s="217"/>
      <c r="C99" s="218" t="s">
        <v>67</v>
      </c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</row>
    <row r="100" spans="1:18" s="216" customFormat="1" ht="11.1" customHeight="1">
      <c r="A100" s="219"/>
      <c r="B100" s="219"/>
      <c r="C100" s="220" t="s">
        <v>171</v>
      </c>
      <c r="D100" s="220"/>
      <c r="E100" s="220"/>
      <c r="F100" s="220"/>
      <c r="G100" s="220"/>
      <c r="H100" s="220"/>
      <c r="I100" s="221" t="s">
        <v>69</v>
      </c>
      <c r="J100" s="220" t="s">
        <v>70</v>
      </c>
      <c r="K100" s="220"/>
      <c r="L100" s="220"/>
      <c r="M100" s="228"/>
      <c r="N100" s="228"/>
      <c r="O100" s="226">
        <v>150000</v>
      </c>
      <c r="P100" s="226"/>
      <c r="Q100" s="226">
        <v>150000</v>
      </c>
      <c r="R100" s="226"/>
    </row>
    <row r="102" spans="1:18" ht="26.1" customHeight="1">
      <c r="B102" s="229" t="s">
        <v>78</v>
      </c>
      <c r="C102" s="229"/>
      <c r="D102" s="229"/>
      <c r="E102" s="229"/>
      <c r="G102" s="152"/>
      <c r="M102" s="230" t="s">
        <v>79</v>
      </c>
      <c r="N102" s="230"/>
      <c r="O102" s="230"/>
    </row>
    <row r="103" spans="1:18" s="135" customFormat="1" ht="3" customHeight="1">
      <c r="G103" s="231"/>
      <c r="H103" s="232"/>
      <c r="I103" s="232"/>
      <c r="M103" s="231"/>
      <c r="N103" s="231"/>
      <c r="O103" s="231"/>
    </row>
    <row r="104" spans="1:18" s="135" customFormat="1" ht="3" customHeight="1"/>
    <row r="105" spans="1:18" ht="11.1" customHeight="1">
      <c r="G105" s="151" t="s">
        <v>80</v>
      </c>
      <c r="H105" s="151"/>
      <c r="I105" s="151"/>
      <c r="M105" s="151"/>
      <c r="N105" s="151"/>
      <c r="O105" s="151"/>
    </row>
    <row r="106" spans="1:18" ht="12.95" customHeight="1"/>
    <row r="107" spans="1:18" ht="12.95" customHeight="1">
      <c r="B107" s="233" t="s">
        <v>172</v>
      </c>
      <c r="C107" s="233"/>
    </row>
    <row r="108" spans="1:18" s="152" customFormat="1" ht="12" customHeight="1"/>
    <row r="110" spans="1:18" ht="26.1" customHeight="1">
      <c r="B110" s="229" t="s">
        <v>83</v>
      </c>
      <c r="C110" s="229"/>
      <c r="D110" s="229"/>
      <c r="E110" s="229"/>
      <c r="G110" s="152"/>
      <c r="M110" s="230" t="s">
        <v>84</v>
      </c>
      <c r="N110" s="230"/>
      <c r="O110" s="230"/>
    </row>
    <row r="111" spans="1:18" s="135" customFormat="1" ht="3" customHeight="1">
      <c r="G111" s="231"/>
      <c r="H111" s="232"/>
      <c r="I111" s="232"/>
      <c r="M111" s="231"/>
      <c r="N111" s="231"/>
      <c r="O111" s="231"/>
    </row>
    <row r="112" spans="1:18" s="135" customFormat="1" ht="3" customHeight="1"/>
    <row r="113" spans="2:15" ht="11.1" customHeight="1">
      <c r="G113" s="151" t="s">
        <v>80</v>
      </c>
      <c r="H113" s="151"/>
      <c r="I113" s="151"/>
      <c r="M113" s="151"/>
      <c r="N113" s="151"/>
      <c r="O113" s="151"/>
    </row>
    <row r="115" spans="2:15" ht="12" customHeight="1">
      <c r="B115" s="136" t="s">
        <v>85</v>
      </c>
      <c r="C115" s="136"/>
      <c r="D115" s="136"/>
      <c r="E115" s="234"/>
      <c r="F115" s="234"/>
    </row>
    <row r="116" spans="2:15" ht="11.45" customHeight="1">
      <c r="B116" s="235"/>
      <c r="C116" s="235"/>
      <c r="D116" s="235"/>
    </row>
    <row r="117" spans="2:15" ht="12" customHeight="1">
      <c r="B117" s="235"/>
      <c r="C117" s="137" t="s">
        <v>86</v>
      </c>
      <c r="D117" s="235"/>
    </row>
  </sheetData>
  <mergeCells count="282">
    <mergeCell ref="G113:I113"/>
    <mergeCell ref="M113:O113"/>
    <mergeCell ref="B115:D115"/>
    <mergeCell ref="E115:F115"/>
    <mergeCell ref="B102:E102"/>
    <mergeCell ref="M102:O102"/>
    <mergeCell ref="G105:I105"/>
    <mergeCell ref="M105:O105"/>
    <mergeCell ref="B107:C107"/>
    <mergeCell ref="B110:E110"/>
    <mergeCell ref="M110:O110"/>
    <mergeCell ref="A99:B99"/>
    <mergeCell ref="C99:R99"/>
    <mergeCell ref="A100:B100"/>
    <mergeCell ref="C100:H100"/>
    <mergeCell ref="J100:L100"/>
    <mergeCell ref="M100:N100"/>
    <mergeCell ref="O100:P100"/>
    <mergeCell ref="Q100:R100"/>
    <mergeCell ref="A97:B97"/>
    <mergeCell ref="C97:R97"/>
    <mergeCell ref="A98:B98"/>
    <mergeCell ref="C98:H98"/>
    <mergeCell ref="J98:L98"/>
    <mergeCell ref="M98:N98"/>
    <mergeCell ref="O98:P98"/>
    <mergeCell ref="Q98:R98"/>
    <mergeCell ref="A94:B94"/>
    <mergeCell ref="C94:R94"/>
    <mergeCell ref="A95:B95"/>
    <mergeCell ref="C95:R95"/>
    <mergeCell ref="A96:B96"/>
    <mergeCell ref="C96:H96"/>
    <mergeCell ref="J96:L96"/>
    <mergeCell ref="M96:N96"/>
    <mergeCell ref="O96:P96"/>
    <mergeCell ref="Q96:R96"/>
    <mergeCell ref="A92:B92"/>
    <mergeCell ref="C92:R92"/>
    <mergeCell ref="A93:B93"/>
    <mergeCell ref="C93:H93"/>
    <mergeCell ref="J93:L93"/>
    <mergeCell ref="M93:N93"/>
    <mergeCell ref="O93:P93"/>
    <mergeCell ref="Q93:R93"/>
    <mergeCell ref="A90:B90"/>
    <mergeCell ref="C90:R90"/>
    <mergeCell ref="A91:B91"/>
    <mergeCell ref="C91:H91"/>
    <mergeCell ref="J91:L91"/>
    <mergeCell ref="M91:N91"/>
    <mergeCell ref="O91:P91"/>
    <mergeCell ref="Q91:R91"/>
    <mergeCell ref="A87:B87"/>
    <mergeCell ref="C87:R87"/>
    <mergeCell ref="A88:B88"/>
    <mergeCell ref="C88:R88"/>
    <mergeCell ref="A89:B89"/>
    <mergeCell ref="C89:H89"/>
    <mergeCell ref="J89:L89"/>
    <mergeCell ref="M89:N89"/>
    <mergeCell ref="O89:P89"/>
    <mergeCell ref="Q89:R89"/>
    <mergeCell ref="A86:B86"/>
    <mergeCell ref="C86:H86"/>
    <mergeCell ref="J86:L86"/>
    <mergeCell ref="M86:N86"/>
    <mergeCell ref="O86:P86"/>
    <mergeCell ref="Q86:R86"/>
    <mergeCell ref="A84:B84"/>
    <mergeCell ref="C84:R84"/>
    <mergeCell ref="A85:B85"/>
    <mergeCell ref="C85:H85"/>
    <mergeCell ref="J85:L85"/>
    <mergeCell ref="M85:N85"/>
    <mergeCell ref="O85:P85"/>
    <mergeCell ref="Q85:R85"/>
    <mergeCell ref="A82:B82"/>
    <mergeCell ref="C82:R82"/>
    <mergeCell ref="A83:B83"/>
    <mergeCell ref="C83:H83"/>
    <mergeCell ref="J83:L83"/>
    <mergeCell ref="M83:N83"/>
    <mergeCell ref="O83:P83"/>
    <mergeCell ref="Q83:R83"/>
    <mergeCell ref="A81:B81"/>
    <mergeCell ref="C81:H81"/>
    <mergeCell ref="J81:L81"/>
    <mergeCell ref="M81:N81"/>
    <mergeCell ref="O81:P81"/>
    <mergeCell ref="Q81:R81"/>
    <mergeCell ref="A80:B80"/>
    <mergeCell ref="C80:H80"/>
    <mergeCell ref="J80:L80"/>
    <mergeCell ref="M80:N80"/>
    <mergeCell ref="O80:P80"/>
    <mergeCell ref="Q80:R80"/>
    <mergeCell ref="A79:B79"/>
    <mergeCell ref="C79:H79"/>
    <mergeCell ref="J79:L79"/>
    <mergeCell ref="M79:N79"/>
    <mergeCell ref="O79:P79"/>
    <mergeCell ref="Q79:R79"/>
    <mergeCell ref="A78:B78"/>
    <mergeCell ref="C78:H78"/>
    <mergeCell ref="J78:L78"/>
    <mergeCell ref="M78:N78"/>
    <mergeCell ref="O78:P78"/>
    <mergeCell ref="Q78:R78"/>
    <mergeCell ref="A77:B77"/>
    <mergeCell ref="C77:H77"/>
    <mergeCell ref="J77:L77"/>
    <mergeCell ref="M77:N77"/>
    <mergeCell ref="O77:P77"/>
    <mergeCell ref="Q77:R77"/>
    <mergeCell ref="A76:B76"/>
    <mergeCell ref="C76:H76"/>
    <mergeCell ref="J76:L76"/>
    <mergeCell ref="M76:N76"/>
    <mergeCell ref="O76:P76"/>
    <mergeCell ref="Q76:R76"/>
    <mergeCell ref="A74:B74"/>
    <mergeCell ref="C74:R74"/>
    <mergeCell ref="A75:B75"/>
    <mergeCell ref="C75:H75"/>
    <mergeCell ref="J75:L75"/>
    <mergeCell ref="M75:N75"/>
    <mergeCell ref="O75:P75"/>
    <mergeCell ref="Q75:R75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5:B65"/>
    <mergeCell ref="C65:R65"/>
    <mergeCell ref="A66:B66"/>
    <mergeCell ref="C66:R66"/>
    <mergeCell ref="A67:B67"/>
    <mergeCell ref="C67:H67"/>
    <mergeCell ref="J67:L67"/>
    <mergeCell ref="M67:N67"/>
    <mergeCell ref="O67:P67"/>
    <mergeCell ref="Q67:R67"/>
    <mergeCell ref="A64:B64"/>
    <mergeCell ref="C64:H64"/>
    <mergeCell ref="J64:L64"/>
    <mergeCell ref="M64:N64"/>
    <mergeCell ref="O64:P64"/>
    <mergeCell ref="Q64:R64"/>
    <mergeCell ref="A63:B63"/>
    <mergeCell ref="C63:H63"/>
    <mergeCell ref="J63:L63"/>
    <mergeCell ref="M63:N63"/>
    <mergeCell ref="O63:P63"/>
    <mergeCell ref="Q63:R63"/>
    <mergeCell ref="A59:B59"/>
    <mergeCell ref="C59:L59"/>
    <mergeCell ref="M59:N59"/>
    <mergeCell ref="O59:P59"/>
    <mergeCell ref="Q59:R59"/>
    <mergeCell ref="A61:R61"/>
    <mergeCell ref="Q57:R57"/>
    <mergeCell ref="A58:B58"/>
    <mergeCell ref="C58:L58"/>
    <mergeCell ref="M58:N58"/>
    <mergeCell ref="O58:P58"/>
    <mergeCell ref="Q58:R58"/>
    <mergeCell ref="A53:I53"/>
    <mergeCell ref="J53:K53"/>
    <mergeCell ref="L53:M53"/>
    <mergeCell ref="N53:O53"/>
    <mergeCell ref="A55:P55"/>
    <mergeCell ref="A57:B57"/>
    <mergeCell ref="C57:L57"/>
    <mergeCell ref="M57:N57"/>
    <mergeCell ref="O57:P57"/>
    <mergeCell ref="A51:B51"/>
    <mergeCell ref="C51:I51"/>
    <mergeCell ref="J51:K51"/>
    <mergeCell ref="L51:M51"/>
    <mergeCell ref="N51:O51"/>
    <mergeCell ref="A52:B52"/>
    <mergeCell ref="C52:I52"/>
    <mergeCell ref="J52:K52"/>
    <mergeCell ref="L52:M52"/>
    <mergeCell ref="N52:O52"/>
    <mergeCell ref="A49:B49"/>
    <mergeCell ref="C49:I49"/>
    <mergeCell ref="J49:K49"/>
    <mergeCell ref="L49:M49"/>
    <mergeCell ref="N49:O49"/>
    <mergeCell ref="A50:B50"/>
    <mergeCell ref="C50:I50"/>
    <mergeCell ref="J50:K50"/>
    <mergeCell ref="L50:M50"/>
    <mergeCell ref="N50:O50"/>
    <mergeCell ref="B45:M45"/>
    <mergeCell ref="A47:B48"/>
    <mergeCell ref="C47:I48"/>
    <mergeCell ref="J47:K48"/>
    <mergeCell ref="L47:M48"/>
    <mergeCell ref="N47:O48"/>
    <mergeCell ref="B37:Q37"/>
    <mergeCell ref="B38:Q38"/>
    <mergeCell ref="B40:Q40"/>
    <mergeCell ref="A42:B42"/>
    <mergeCell ref="C42:Q42"/>
    <mergeCell ref="A43:B43"/>
    <mergeCell ref="C43:Q43"/>
    <mergeCell ref="B29:Q29"/>
    <mergeCell ref="B30:R30"/>
    <mergeCell ref="B32:Q32"/>
    <mergeCell ref="A34:B34"/>
    <mergeCell ref="C34:Q34"/>
    <mergeCell ref="A35:B35"/>
    <mergeCell ref="C35:Q35"/>
    <mergeCell ref="B25:C25"/>
    <mergeCell ref="E25:F25"/>
    <mergeCell ref="H25:I25"/>
    <mergeCell ref="K25:N25"/>
    <mergeCell ref="P25:Q25"/>
    <mergeCell ref="B27:Q27"/>
    <mergeCell ref="B23:C23"/>
    <mergeCell ref="E23:M23"/>
    <mergeCell ref="P23:Q23"/>
    <mergeCell ref="B24:C24"/>
    <mergeCell ref="E24:F24"/>
    <mergeCell ref="H24:I24"/>
    <mergeCell ref="K24:N24"/>
    <mergeCell ref="P24:Q24"/>
    <mergeCell ref="B20:C20"/>
    <mergeCell ref="E20:M20"/>
    <mergeCell ref="P20:Q20"/>
    <mergeCell ref="B22:C22"/>
    <mergeCell ref="E22:M22"/>
    <mergeCell ref="P22:Q22"/>
    <mergeCell ref="M8:Q8"/>
    <mergeCell ref="M9:Q9"/>
    <mergeCell ref="M10:Q10"/>
    <mergeCell ref="A14:Q14"/>
    <mergeCell ref="A15:Q15"/>
    <mergeCell ref="B19:C19"/>
    <mergeCell ref="E19:M19"/>
    <mergeCell ref="P19:Q19"/>
    <mergeCell ref="M1:Q1"/>
    <mergeCell ref="M2:Q2"/>
    <mergeCell ref="M3:Q3"/>
    <mergeCell ref="M4:Q4"/>
    <mergeCell ref="M6:R6"/>
    <mergeCell ref="M7:Q7"/>
  </mergeCells>
  <pageMargins left="0.39370078740157483" right="0.39370078740157483" top="0.39370078740157483" bottom="0.39370078740157483" header="0.39370078740157483" footer="0.39370078740157483"/>
  <pageSetup paperSize="9" scale="81" fitToHeight="0" pageOrder="overThenDown" orientation="landscape" r:id="rId1"/>
  <rowBreaks count="2" manualBreakCount="2">
    <brk id="30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93"/>
  <sheetViews>
    <sheetView view="pageBreakPreview" zoomScale="92" zoomScaleNormal="93" zoomScaleSheetLayoutView="92" workbookViewId="0">
      <selection activeCell="I81" sqref="I81"/>
    </sheetView>
  </sheetViews>
  <sheetFormatPr defaultColWidth="10.6640625" defaultRowHeight="11.25"/>
  <cols>
    <col min="1" max="1" width="3.5" style="29" customWidth="1"/>
    <col min="2" max="2" width="7.33203125" style="29" customWidth="1"/>
    <col min="3" max="3" width="11.33203125" style="29" customWidth="1"/>
    <col min="4" max="4" width="9.1640625" style="29" customWidth="1"/>
    <col min="5" max="12" width="11.33203125" style="29" customWidth="1"/>
    <col min="13" max="13" width="11.5" style="29" customWidth="1"/>
    <col min="14" max="16" width="11.33203125" style="29" customWidth="1"/>
    <col min="17" max="17" width="11.5" style="29" customWidth="1"/>
    <col min="18" max="18" width="10.33203125" style="29" customWidth="1"/>
  </cols>
  <sheetData>
    <row r="1" spans="1:18" s="29" customFormat="1" ht="11.25" customHeight="1">
      <c r="N1" s="32" t="s">
        <v>0</v>
      </c>
      <c r="O1" s="32"/>
      <c r="P1" s="32"/>
      <c r="Q1" s="32"/>
    </row>
    <row r="2" spans="1:18" s="29" customFormat="1" ht="12.75" customHeight="1">
      <c r="N2" s="32" t="s">
        <v>1</v>
      </c>
      <c r="O2" s="32"/>
      <c r="P2" s="32"/>
      <c r="Q2" s="32"/>
    </row>
    <row r="3" spans="1:18" s="29" customFormat="1" ht="18" customHeight="1">
      <c r="N3" s="33" t="s">
        <v>2</v>
      </c>
      <c r="O3" s="33"/>
      <c r="P3" s="33"/>
      <c r="Q3" s="33"/>
    </row>
    <row r="4" spans="1:18" s="29" customFormat="1" ht="12.75" customHeight="1"/>
    <row r="5" spans="1:18" s="29" customFormat="1" ht="12.75" customHeight="1">
      <c r="M5" s="34" t="s">
        <v>3</v>
      </c>
      <c r="N5" s="34"/>
      <c r="O5" s="34"/>
      <c r="P5" s="34"/>
      <c r="Q5" s="34"/>
      <c r="R5" s="34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5" t="s">
        <v>4</v>
      </c>
      <c r="N6" s="35"/>
      <c r="O6" s="35"/>
      <c r="P6" s="35"/>
      <c r="Q6" s="35"/>
      <c r="R6"/>
    </row>
    <row r="7" spans="1:18" s="29" customFormat="1" ht="3" customHeight="1"/>
    <row r="8" spans="1:18" s="29" customFormat="1" ht="3" customHeight="1"/>
    <row r="9" spans="1:18" ht="24.75" customHeight="1">
      <c r="A9"/>
      <c r="B9"/>
      <c r="C9"/>
      <c r="D9"/>
      <c r="E9"/>
      <c r="F9"/>
      <c r="G9"/>
      <c r="H9"/>
      <c r="I9"/>
      <c r="J9"/>
      <c r="K9"/>
      <c r="L9"/>
      <c r="M9" s="36" t="s">
        <v>127</v>
      </c>
      <c r="N9" s="36"/>
      <c r="O9" s="36"/>
      <c r="P9" s="36"/>
      <c r="Q9" s="36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44" t="s">
        <v>6</v>
      </c>
      <c r="N10" s="44"/>
      <c r="O10" s="44"/>
      <c r="P10" s="44"/>
      <c r="Q10" s="44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/>
    </row>
    <row r="14" spans="1:18" ht="15.75" customHeight="1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/>
    </row>
    <row r="18" spans="1:18" ht="11.25" customHeight="1">
      <c r="A18" s="27" t="s">
        <v>9</v>
      </c>
      <c r="B18" s="41">
        <v>600000</v>
      </c>
      <c r="C18" s="41"/>
      <c r="D18"/>
      <c r="E18" s="42" t="s">
        <v>10</v>
      </c>
      <c r="F18" s="42"/>
      <c r="G18" s="42"/>
      <c r="H18" s="42"/>
      <c r="I18" s="42"/>
      <c r="J18" s="42"/>
      <c r="K18" s="42"/>
      <c r="L18" s="42"/>
      <c r="M18" s="42"/>
      <c r="N18"/>
      <c r="O18"/>
      <c r="P18" s="43">
        <v>2147598</v>
      </c>
      <c r="Q18" s="43"/>
      <c r="R18"/>
    </row>
    <row r="19" spans="1:18" s="29" customFormat="1" ht="53.25" customHeight="1">
      <c r="A19" s="3" t="s">
        <v>11</v>
      </c>
      <c r="B19" s="39" t="s">
        <v>12</v>
      </c>
      <c r="C19" s="39"/>
      <c r="E19" s="40" t="s">
        <v>6</v>
      </c>
      <c r="F19" s="40"/>
      <c r="G19" s="40"/>
      <c r="H19" s="40"/>
      <c r="I19" s="40"/>
      <c r="J19" s="40"/>
      <c r="K19" s="40"/>
      <c r="L19" s="40"/>
      <c r="M19" s="40"/>
      <c r="P19" s="40" t="s">
        <v>13</v>
      </c>
      <c r="Q19" s="40"/>
    </row>
    <row r="21" spans="1:18" ht="11.25" customHeight="1">
      <c r="A21" s="27" t="s">
        <v>14</v>
      </c>
      <c r="B21" s="41">
        <v>610000</v>
      </c>
      <c r="C21" s="41"/>
      <c r="D21"/>
      <c r="E21" s="42" t="s">
        <v>10</v>
      </c>
      <c r="F21" s="42"/>
      <c r="G21" s="42"/>
      <c r="H21" s="42"/>
      <c r="I21" s="42"/>
      <c r="J21" s="42"/>
      <c r="K21" s="42"/>
      <c r="L21" s="42"/>
      <c r="M21" s="42"/>
      <c r="N21"/>
      <c r="O21"/>
      <c r="P21" s="43">
        <v>2147598</v>
      </c>
      <c r="Q21" s="43"/>
      <c r="R21"/>
    </row>
    <row r="22" spans="1:18" s="29" customFormat="1" ht="54.75" customHeight="1">
      <c r="A22" s="21" t="s">
        <v>11</v>
      </c>
      <c r="B22" s="39" t="s">
        <v>12</v>
      </c>
      <c r="C22" s="39"/>
      <c r="E22" s="40" t="s">
        <v>15</v>
      </c>
      <c r="F22" s="40"/>
      <c r="G22" s="40"/>
      <c r="H22" s="40"/>
      <c r="I22" s="40"/>
      <c r="J22" s="40"/>
      <c r="K22" s="40"/>
      <c r="L22" s="40"/>
      <c r="M22" s="40"/>
      <c r="P22" s="40" t="s">
        <v>13</v>
      </c>
      <c r="Q22" s="40"/>
    </row>
    <row r="24" spans="1:18" ht="11.25" customHeight="1">
      <c r="A24" s="27" t="s">
        <v>16</v>
      </c>
      <c r="B24" s="49">
        <v>617321</v>
      </c>
      <c r="C24" s="49"/>
      <c r="D24"/>
      <c r="E24" s="50">
        <v>7321</v>
      </c>
      <c r="F24" s="50"/>
      <c r="G24"/>
      <c r="H24" s="51">
        <v>443</v>
      </c>
      <c r="I24" s="51"/>
      <c r="J24"/>
      <c r="K24" s="52" t="s">
        <v>115</v>
      </c>
      <c r="L24" s="52"/>
      <c r="M24" s="52"/>
      <c r="N24" s="52"/>
      <c r="O24"/>
      <c r="P24" s="50">
        <v>25559000000</v>
      </c>
      <c r="Q24" s="50"/>
      <c r="R24"/>
    </row>
    <row r="25" spans="1:18" s="29" customFormat="1" ht="54.75" customHeight="1">
      <c r="A25" s="22" t="s">
        <v>11</v>
      </c>
      <c r="B25" s="39" t="s">
        <v>12</v>
      </c>
      <c r="C25" s="39"/>
      <c r="E25" s="47" t="s">
        <v>18</v>
      </c>
      <c r="F25" s="47"/>
      <c r="H25" s="47" t="s">
        <v>19</v>
      </c>
      <c r="I25" s="47"/>
      <c r="K25" s="47" t="s">
        <v>20</v>
      </c>
      <c r="L25" s="47"/>
      <c r="M25" s="47"/>
      <c r="N25" s="47"/>
      <c r="P25" s="40" t="s">
        <v>21</v>
      </c>
      <c r="Q25" s="40"/>
    </row>
    <row r="27" spans="1:18" ht="11.25" customHeight="1">
      <c r="A27" s="27" t="s">
        <v>22</v>
      </c>
      <c r="B27" s="48" t="s">
        <v>116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/>
    </row>
    <row r="29" spans="1:18" ht="11.25" customHeight="1">
      <c r="A29" s="6" t="s">
        <v>24</v>
      </c>
      <c r="B29" s="59" t="s">
        <v>25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/>
    </row>
    <row r="31" spans="1:18" ht="100.5" customHeight="1">
      <c r="A31"/>
      <c r="B31" s="37" t="s">
        <v>117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/>
    </row>
    <row r="32" spans="1:18" ht="176.25" customHeight="1">
      <c r="A32"/>
      <c r="B32" s="132" t="s">
        <v>118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/>
    </row>
    <row r="33" spans="1:18" ht="11.25" customHeight="1">
      <c r="A33" s="27" t="s">
        <v>26</v>
      </c>
      <c r="B33" s="48" t="s">
        <v>27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/>
    </row>
    <row r="34" spans="1:18" s="29" customFormat="1" ht="7.5" customHeight="1" thickBot="1"/>
    <row r="35" spans="1:18" ht="11.25" customHeight="1" thickBot="1">
      <c r="A35" s="55" t="s">
        <v>28</v>
      </c>
      <c r="B35" s="55"/>
      <c r="C35" s="56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/>
    </row>
    <row r="36" spans="1:18" s="24" customFormat="1" ht="11.25" customHeight="1">
      <c r="A36" s="57">
        <v>1</v>
      </c>
      <c r="B36" s="57"/>
      <c r="C36" s="58" t="s">
        <v>115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8" s="26" customFormat="1" ht="11.25" customHeight="1"/>
    <row r="38" spans="1:18" s="26" customFormat="1" ht="11.25" customHeight="1">
      <c r="A38" s="23" t="s">
        <v>31</v>
      </c>
      <c r="B38" s="53" t="s">
        <v>32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26" customFormat="1" ht="11.25" customHeight="1">
      <c r="A39" s="24"/>
      <c r="B39" s="54" t="s">
        <v>115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7" t="s">
        <v>34</v>
      </c>
      <c r="B41" s="48" t="s">
        <v>35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/>
    </row>
    <row r="42" spans="1:18" s="29" customFormat="1" ht="7.5" customHeight="1" thickBot="1"/>
    <row r="43" spans="1:18" ht="11.25" customHeight="1" thickBot="1">
      <c r="A43" s="55" t="s">
        <v>28</v>
      </c>
      <c r="B43" s="55"/>
      <c r="C43" s="56" t="s">
        <v>36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/>
    </row>
    <row r="44" spans="1:18" s="24" customFormat="1" ht="11.25" customHeight="1">
      <c r="A44" s="57">
        <v>1</v>
      </c>
      <c r="B44" s="57"/>
      <c r="C44" s="58" t="s">
        <v>119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8" s="26" customFormat="1" ht="11.25" customHeight="1">
      <c r="H45" s="10"/>
    </row>
    <row r="46" spans="1:18" s="26" customFormat="1" ht="11.25" customHeight="1">
      <c r="A46" s="23" t="s">
        <v>38</v>
      </c>
      <c r="B46" s="65" t="s">
        <v>39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3"/>
      <c r="O46" s="23" t="s">
        <v>40</v>
      </c>
      <c r="P46" s="23"/>
    </row>
    <row r="47" spans="1:18" s="26" customFormat="1" ht="11.25" customHeight="1" thickBo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8" s="26" customFormat="1" ht="11.25" customHeight="1">
      <c r="A48" s="67" t="s">
        <v>28</v>
      </c>
      <c r="B48" s="67"/>
      <c r="C48" s="70" t="s">
        <v>39</v>
      </c>
      <c r="D48" s="70"/>
      <c r="E48" s="70"/>
      <c r="F48" s="70"/>
      <c r="G48" s="70"/>
      <c r="H48" s="70"/>
      <c r="I48" s="70"/>
      <c r="J48" s="70" t="s">
        <v>41</v>
      </c>
      <c r="K48" s="70"/>
      <c r="L48" s="73" t="s">
        <v>42</v>
      </c>
      <c r="M48" s="73"/>
      <c r="N48" s="76" t="s">
        <v>43</v>
      </c>
      <c r="O48" s="76"/>
      <c r="P48" s="79"/>
      <c r="Q48" s="79"/>
    </row>
    <row r="49" spans="1:18" s="26" customFormat="1" ht="11.25" customHeight="1" thickBot="1">
      <c r="A49" s="68"/>
      <c r="B49" s="69"/>
      <c r="C49" s="71"/>
      <c r="D49" s="72"/>
      <c r="E49" s="72"/>
      <c r="F49" s="72"/>
      <c r="G49" s="72"/>
      <c r="H49" s="72"/>
      <c r="I49" s="72"/>
      <c r="J49" s="71"/>
      <c r="K49" s="72"/>
      <c r="L49" s="74"/>
      <c r="M49" s="75"/>
      <c r="N49" s="77"/>
      <c r="O49" s="78"/>
      <c r="P49" s="79"/>
      <c r="Q49" s="79"/>
    </row>
    <row r="50" spans="1:18" s="26" customFormat="1" ht="11.25" customHeight="1" thickBot="1">
      <c r="A50" s="60">
        <v>1</v>
      </c>
      <c r="B50" s="60"/>
      <c r="C50" s="61">
        <v>2</v>
      </c>
      <c r="D50" s="61"/>
      <c r="E50" s="61"/>
      <c r="F50" s="61"/>
      <c r="G50" s="61"/>
      <c r="H50" s="61"/>
      <c r="I50" s="61"/>
      <c r="J50" s="62">
        <v>3</v>
      </c>
      <c r="K50" s="62"/>
      <c r="L50" s="62">
        <v>4</v>
      </c>
      <c r="M50" s="62"/>
      <c r="N50" s="63">
        <v>5</v>
      </c>
      <c r="O50" s="63"/>
      <c r="P50" s="64"/>
      <c r="Q50" s="64"/>
    </row>
    <row r="51" spans="1:18" s="26" customFormat="1" ht="11.25" customHeight="1">
      <c r="A51" s="85">
        <v>1</v>
      </c>
      <c r="B51" s="85"/>
      <c r="C51" s="86" t="s">
        <v>120</v>
      </c>
      <c r="D51" s="86"/>
      <c r="E51" s="86"/>
      <c r="F51" s="86"/>
      <c r="G51" s="86"/>
      <c r="H51" s="86"/>
      <c r="I51" s="86"/>
      <c r="J51" s="134"/>
      <c r="K51" s="134"/>
      <c r="L51" s="87">
        <v>11858077</v>
      </c>
      <c r="M51" s="87"/>
      <c r="N51" s="87">
        <v>11858077</v>
      </c>
      <c r="O51" s="87"/>
      <c r="P51" s="88"/>
      <c r="Q51" s="88"/>
    </row>
    <row r="52" spans="1:18" s="26" customFormat="1" ht="11.2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>
        <v>11858077</v>
      </c>
      <c r="M52" s="81"/>
      <c r="N52" s="82">
        <v>11858077</v>
      </c>
      <c r="O52" s="82"/>
      <c r="P52" s="83"/>
      <c r="Q52" s="83"/>
    </row>
    <row r="53" spans="1:18" s="26" customFormat="1" ht="11.2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8" s="26" customFormat="1" ht="11.25" customHeight="1">
      <c r="A54" s="53" t="s">
        <v>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R54" s="23" t="s">
        <v>40</v>
      </c>
    </row>
    <row r="55" spans="1:18" s="26" customFormat="1" ht="11.25" customHeight="1" thickBo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8" s="25" customFormat="1" ht="11.25" customHeight="1" thickBot="1">
      <c r="A56" s="90" t="s">
        <v>28</v>
      </c>
      <c r="B56" s="90"/>
      <c r="C56" s="91" t="s">
        <v>45</v>
      </c>
      <c r="D56" s="91"/>
      <c r="E56" s="91"/>
      <c r="F56" s="91"/>
      <c r="G56" s="91"/>
      <c r="H56" s="91"/>
      <c r="I56" s="91"/>
      <c r="J56" s="91"/>
      <c r="K56" s="91"/>
      <c r="L56" s="91"/>
      <c r="M56" s="91" t="s">
        <v>41</v>
      </c>
      <c r="N56" s="91"/>
      <c r="O56" s="91" t="s">
        <v>42</v>
      </c>
      <c r="P56" s="91"/>
      <c r="Q56" s="89" t="s">
        <v>43</v>
      </c>
      <c r="R56" s="89"/>
    </row>
    <row r="57" spans="1:18" s="25" customFormat="1" ht="11.25" customHeight="1" thickBot="1">
      <c r="A57" s="60">
        <v>1</v>
      </c>
      <c r="B57" s="60"/>
      <c r="C57" s="62">
        <v>2</v>
      </c>
      <c r="D57" s="62"/>
      <c r="E57" s="62"/>
      <c r="F57" s="62"/>
      <c r="G57" s="62"/>
      <c r="H57" s="62"/>
      <c r="I57" s="62"/>
      <c r="J57" s="62"/>
      <c r="K57" s="62"/>
      <c r="L57" s="62"/>
      <c r="M57" s="62">
        <v>3</v>
      </c>
      <c r="N57" s="62"/>
      <c r="O57" s="62">
        <v>4</v>
      </c>
      <c r="P57" s="62"/>
      <c r="Q57" s="63">
        <v>5</v>
      </c>
      <c r="R57" s="63"/>
    </row>
    <row r="58" spans="1:18" s="26" customFormat="1" ht="21.75" customHeight="1">
      <c r="A58" s="85">
        <v>1</v>
      </c>
      <c r="B58" s="85"/>
      <c r="C58" s="86" t="s">
        <v>99</v>
      </c>
      <c r="D58" s="86"/>
      <c r="E58" s="86"/>
      <c r="F58" s="86"/>
      <c r="G58" s="86"/>
      <c r="H58" s="86"/>
      <c r="I58" s="86"/>
      <c r="J58" s="86"/>
      <c r="K58" s="86"/>
      <c r="L58" s="86"/>
      <c r="M58" s="134"/>
      <c r="N58" s="134"/>
      <c r="O58" s="98">
        <v>2660000</v>
      </c>
      <c r="P58" s="98"/>
      <c r="Q58" s="87">
        <v>2660000</v>
      </c>
      <c r="R58" s="87"/>
    </row>
    <row r="59" spans="1:18" s="26" customFormat="1" ht="11.25" customHeight="1">
      <c r="A59" s="85">
        <v>2</v>
      </c>
      <c r="B59" s="85"/>
      <c r="C59" s="86" t="s">
        <v>121</v>
      </c>
      <c r="D59" s="86"/>
      <c r="E59" s="86"/>
      <c r="F59" s="86"/>
      <c r="G59" s="86"/>
      <c r="H59" s="86"/>
      <c r="I59" s="86"/>
      <c r="J59" s="86"/>
      <c r="K59" s="86"/>
      <c r="L59" s="86"/>
      <c r="M59" s="134"/>
      <c r="N59" s="134"/>
      <c r="O59" s="98">
        <v>2500000</v>
      </c>
      <c r="P59" s="98"/>
      <c r="Q59" s="87">
        <v>2500000</v>
      </c>
      <c r="R59" s="87"/>
    </row>
    <row r="60" spans="1:18" ht="11.25" customHeight="1">
      <c r="A60" s="93"/>
      <c r="B60" s="93"/>
      <c r="C60" s="94" t="s">
        <v>43</v>
      </c>
      <c r="D60" s="94"/>
      <c r="E60" s="94"/>
      <c r="F60" s="94"/>
      <c r="G60" s="94"/>
      <c r="H60" s="94"/>
      <c r="I60" s="94"/>
      <c r="J60" s="94"/>
      <c r="K60" s="94"/>
      <c r="L60" s="94"/>
      <c r="M60" s="133"/>
      <c r="N60" s="133"/>
      <c r="O60" s="96">
        <v>5160000</v>
      </c>
      <c r="P60" s="96"/>
      <c r="Q60" s="95">
        <v>5160000</v>
      </c>
      <c r="R60" s="95"/>
    </row>
    <row r="62" spans="1:18" ht="11.25" customHeight="1">
      <c r="A62" s="97" t="s">
        <v>50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1.25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3.25" customHeight="1" thickBot="1">
      <c r="A64" s="103" t="s">
        <v>28</v>
      </c>
      <c r="B64" s="103"/>
      <c r="C64" s="104" t="s">
        <v>51</v>
      </c>
      <c r="D64" s="104"/>
      <c r="E64" s="104"/>
      <c r="F64" s="104"/>
      <c r="G64" s="104"/>
      <c r="H64" s="104"/>
      <c r="I64" s="28" t="s">
        <v>52</v>
      </c>
      <c r="J64" s="105" t="s">
        <v>53</v>
      </c>
      <c r="K64" s="105"/>
      <c r="L64" s="105"/>
      <c r="M64" s="106" t="s">
        <v>41</v>
      </c>
      <c r="N64" s="106"/>
      <c r="O64" s="106" t="s">
        <v>42</v>
      </c>
      <c r="P64" s="106"/>
      <c r="Q64" s="107" t="s">
        <v>43</v>
      </c>
      <c r="R64" s="107"/>
    </row>
    <row r="65" spans="1:18" ht="11.25" customHeight="1" thickBot="1">
      <c r="A65" s="99">
        <v>1</v>
      </c>
      <c r="B65" s="99"/>
      <c r="C65" s="100">
        <v>2</v>
      </c>
      <c r="D65" s="100"/>
      <c r="E65" s="100"/>
      <c r="F65" s="100"/>
      <c r="G65" s="100"/>
      <c r="H65" s="100"/>
      <c r="I65" s="13">
        <v>3</v>
      </c>
      <c r="J65" s="100">
        <v>4</v>
      </c>
      <c r="K65" s="100"/>
      <c r="L65" s="100"/>
      <c r="M65" s="101">
        <v>5</v>
      </c>
      <c r="N65" s="101"/>
      <c r="O65" s="101">
        <v>6</v>
      </c>
      <c r="P65" s="101"/>
      <c r="Q65" s="102">
        <v>7</v>
      </c>
      <c r="R65" s="102"/>
    </row>
    <row r="66" spans="1:18" s="14" customFormat="1" ht="11.25" customHeight="1">
      <c r="A66" s="108">
        <v>1</v>
      </c>
      <c r="B66" s="108"/>
      <c r="C66" s="109" t="s">
        <v>120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1:18" s="14" customFormat="1" ht="11.25" customHeight="1">
      <c r="A67" s="110">
        <v>1</v>
      </c>
      <c r="B67" s="110"/>
      <c r="C67" s="111" t="s">
        <v>54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1:18" s="14" customFormat="1" ht="11.25" customHeight="1">
      <c r="A68" s="112"/>
      <c r="B68" s="112"/>
      <c r="C68" s="113" t="s">
        <v>122</v>
      </c>
      <c r="D68" s="113"/>
      <c r="E68" s="113"/>
      <c r="F68" s="113"/>
      <c r="G68" s="113"/>
      <c r="H68" s="113"/>
      <c r="I68" s="15" t="s">
        <v>69</v>
      </c>
      <c r="J68" s="114" t="s">
        <v>123</v>
      </c>
      <c r="K68" s="114"/>
      <c r="L68" s="114"/>
      <c r="M68" s="116"/>
      <c r="N68" s="116"/>
      <c r="O68" s="121">
        <v>11858077</v>
      </c>
      <c r="P68" s="121"/>
      <c r="Q68" s="121">
        <v>11858077</v>
      </c>
      <c r="R68" s="121"/>
    </row>
    <row r="69" spans="1:18" s="14" customFormat="1" ht="11.25" customHeight="1">
      <c r="A69" s="110">
        <v>2</v>
      </c>
      <c r="B69" s="110"/>
      <c r="C69" s="111" t="s">
        <v>64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1:18" s="14" customFormat="1" ht="11.25" customHeight="1">
      <c r="A70" s="112"/>
      <c r="B70" s="112"/>
      <c r="C70" s="113" t="s">
        <v>124</v>
      </c>
      <c r="D70" s="113"/>
      <c r="E70" s="113"/>
      <c r="F70" s="113"/>
      <c r="G70" s="113"/>
      <c r="H70" s="113"/>
      <c r="I70" s="15" t="s">
        <v>56</v>
      </c>
      <c r="J70" s="114" t="s">
        <v>57</v>
      </c>
      <c r="K70" s="114"/>
      <c r="L70" s="114"/>
      <c r="M70" s="116"/>
      <c r="N70" s="116"/>
      <c r="O70" s="115">
        <v>36</v>
      </c>
      <c r="P70" s="115"/>
      <c r="Q70" s="115">
        <v>36</v>
      </c>
      <c r="R70" s="115"/>
    </row>
    <row r="71" spans="1:18" s="14" customFormat="1" ht="11.25" customHeight="1">
      <c r="A71" s="110">
        <v>3</v>
      </c>
      <c r="B71" s="110"/>
      <c r="C71" s="111" t="s">
        <v>67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1:18" s="14" customFormat="1" ht="11.25" customHeight="1">
      <c r="A72" s="112"/>
      <c r="B72" s="112"/>
      <c r="C72" s="113" t="s">
        <v>125</v>
      </c>
      <c r="D72" s="113"/>
      <c r="E72" s="113"/>
      <c r="F72" s="113"/>
      <c r="G72" s="113"/>
      <c r="H72" s="113"/>
      <c r="I72" s="15" t="s">
        <v>69</v>
      </c>
      <c r="J72" s="114" t="s">
        <v>70</v>
      </c>
      <c r="K72" s="114"/>
      <c r="L72" s="114"/>
      <c r="M72" s="116"/>
      <c r="N72" s="116"/>
      <c r="O72" s="121">
        <v>329391</v>
      </c>
      <c r="P72" s="121"/>
      <c r="Q72" s="121">
        <v>329391</v>
      </c>
      <c r="R72" s="121"/>
    </row>
    <row r="74" spans="1:18" ht="24.75" customHeight="1">
      <c r="A74"/>
      <c r="B74" s="128" t="s">
        <v>78</v>
      </c>
      <c r="C74" s="128"/>
      <c r="D74" s="128"/>
      <c r="E74" s="128"/>
      <c r="F74"/>
      <c r="G74" s="21"/>
      <c r="H74"/>
      <c r="I74"/>
      <c r="J74"/>
      <c r="K74"/>
      <c r="L74"/>
      <c r="M74" s="129" t="s">
        <v>79</v>
      </c>
      <c r="N74" s="129"/>
      <c r="O74" s="129"/>
      <c r="P74"/>
      <c r="Q74"/>
      <c r="R74"/>
    </row>
    <row r="75" spans="1:18" s="29" customFormat="1" ht="3.75" customHeight="1">
      <c r="G75" s="16"/>
      <c r="H75" s="17"/>
      <c r="I75" s="17"/>
      <c r="M75" s="16"/>
      <c r="N75" s="16"/>
      <c r="O75" s="16"/>
    </row>
    <row r="76" spans="1:18" s="29" customFormat="1" ht="3.75" customHeight="1"/>
    <row r="77" spans="1:18" ht="11.25" customHeight="1">
      <c r="A77"/>
      <c r="B77"/>
      <c r="C77"/>
      <c r="D77"/>
      <c r="E77"/>
      <c r="F77"/>
      <c r="G77" s="40" t="s">
        <v>80</v>
      </c>
      <c r="H77" s="40"/>
      <c r="I77" s="40"/>
      <c r="J77"/>
      <c r="K77"/>
      <c r="L77"/>
      <c r="M77" s="40" t="s">
        <v>81</v>
      </c>
      <c r="N77" s="40"/>
      <c r="O77" s="40"/>
      <c r="P77"/>
      <c r="Q77"/>
      <c r="R77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 customHeight="1">
      <c r="A79"/>
      <c r="B79" s="130" t="s">
        <v>82</v>
      </c>
      <c r="C79" s="130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21" customFormat="1" ht="12" customHeight="1"/>
    <row r="82" spans="1:18" ht="24.75" customHeight="1">
      <c r="A82"/>
      <c r="B82" s="128" t="s">
        <v>83</v>
      </c>
      <c r="C82" s="128"/>
      <c r="D82" s="128"/>
      <c r="E82" s="128"/>
      <c r="F82"/>
      <c r="G82" s="21"/>
      <c r="H82"/>
      <c r="I82"/>
      <c r="J82"/>
      <c r="K82"/>
      <c r="L82"/>
      <c r="M82" s="129" t="s">
        <v>84</v>
      </c>
      <c r="N82" s="129"/>
      <c r="O82" s="129"/>
      <c r="P82"/>
      <c r="Q82"/>
      <c r="R82"/>
    </row>
    <row r="83" spans="1:18" s="29" customFormat="1" ht="3.75" customHeight="1">
      <c r="G83" s="16"/>
      <c r="H83" s="17"/>
      <c r="I83" s="17"/>
      <c r="M83" s="16"/>
      <c r="N83" s="16"/>
      <c r="O83" s="16"/>
    </row>
    <row r="84" spans="1:18" s="29" customFormat="1" ht="3.75" customHeight="1"/>
    <row r="85" spans="1:18" ht="11.25" customHeight="1">
      <c r="A85"/>
      <c r="B85"/>
      <c r="C85"/>
      <c r="D85"/>
      <c r="E85"/>
      <c r="F85"/>
      <c r="G85" s="40" t="s">
        <v>80</v>
      </c>
      <c r="H85" s="40"/>
      <c r="I85" s="40"/>
      <c r="J85"/>
      <c r="K85"/>
      <c r="L85"/>
      <c r="M85" s="40" t="s">
        <v>81</v>
      </c>
      <c r="N85" s="40"/>
      <c r="O85" s="40"/>
      <c r="P85"/>
      <c r="Q85"/>
      <c r="R85"/>
    </row>
    <row r="87" spans="1:18" ht="12" customHeight="1">
      <c r="A87"/>
      <c r="B87" s="124" t="s">
        <v>85</v>
      </c>
      <c r="C87" s="124"/>
      <c r="D87" s="124"/>
      <c r="E87" s="125"/>
      <c r="F87" s="125"/>
      <c r="G87"/>
      <c r="H87"/>
      <c r="I87"/>
      <c r="J87"/>
      <c r="K87"/>
      <c r="L87"/>
      <c r="M87"/>
      <c r="N87"/>
      <c r="O87"/>
      <c r="P87"/>
      <c r="Q87"/>
      <c r="R87"/>
    </row>
    <row r="89" spans="1:18" ht="12" customHeight="1">
      <c r="A89"/>
      <c r="B89"/>
      <c r="C89" s="30" t="s">
        <v>86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2" spans="1:18" s="31" customFormat="1" ht="8.25" customHeight="1">
      <c r="B92" s="126"/>
      <c r="C92" s="126"/>
      <c r="D92" s="126"/>
      <c r="F92" s="127"/>
      <c r="G92" s="127"/>
    </row>
    <row r="93" spans="1:18" ht="11.25" customHeight="1">
      <c r="A93"/>
      <c r="B93" s="20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/>
      <c r="N93"/>
      <c r="O93"/>
      <c r="P93"/>
      <c r="Q93"/>
      <c r="R93"/>
    </row>
  </sheetData>
  <mergeCells count="153">
    <mergeCell ref="N1:Q1"/>
    <mergeCell ref="N2:Q2"/>
    <mergeCell ref="N3:Q3"/>
    <mergeCell ref="M5:R5"/>
    <mergeCell ref="M6:Q6"/>
    <mergeCell ref="M9:Q9"/>
    <mergeCell ref="B19:C19"/>
    <mergeCell ref="E19:M19"/>
    <mergeCell ref="P19:Q19"/>
    <mergeCell ref="B21:C21"/>
    <mergeCell ref="E21:M21"/>
    <mergeCell ref="P21:Q21"/>
    <mergeCell ref="M10:Q10"/>
    <mergeCell ref="A13:Q13"/>
    <mergeCell ref="A14:Q14"/>
    <mergeCell ref="B18:C18"/>
    <mergeCell ref="E18:M18"/>
    <mergeCell ref="P18:Q18"/>
    <mergeCell ref="B25:C25"/>
    <mergeCell ref="E25:F25"/>
    <mergeCell ref="H25:I25"/>
    <mergeCell ref="K25:N25"/>
    <mergeCell ref="P25:Q25"/>
    <mergeCell ref="B27:Q27"/>
    <mergeCell ref="B22:C22"/>
    <mergeCell ref="E22:M22"/>
    <mergeCell ref="P22:Q22"/>
    <mergeCell ref="B24:C24"/>
    <mergeCell ref="E24:F24"/>
    <mergeCell ref="H24:I24"/>
    <mergeCell ref="K24:N24"/>
    <mergeCell ref="P24:Q24"/>
    <mergeCell ref="A36:B36"/>
    <mergeCell ref="C36:Q36"/>
    <mergeCell ref="B38:Q38"/>
    <mergeCell ref="B39:Q39"/>
    <mergeCell ref="B41:Q41"/>
    <mergeCell ref="A43:B43"/>
    <mergeCell ref="C43:Q43"/>
    <mergeCell ref="B29:Q29"/>
    <mergeCell ref="B31:Q31"/>
    <mergeCell ref="B32:Q32"/>
    <mergeCell ref="B33:Q33"/>
    <mergeCell ref="A35:B35"/>
    <mergeCell ref="C35:Q35"/>
    <mergeCell ref="A50:B50"/>
    <mergeCell ref="C50:I50"/>
    <mergeCell ref="J50:K50"/>
    <mergeCell ref="L50:M50"/>
    <mergeCell ref="N50:O50"/>
    <mergeCell ref="P50:Q50"/>
    <mergeCell ref="A44:B44"/>
    <mergeCell ref="C44:Q44"/>
    <mergeCell ref="B46:M46"/>
    <mergeCell ref="A47:Q47"/>
    <mergeCell ref="A48:B49"/>
    <mergeCell ref="C48:I49"/>
    <mergeCell ref="J48:K49"/>
    <mergeCell ref="L48:M49"/>
    <mergeCell ref="N48:O49"/>
    <mergeCell ref="P48:Q49"/>
    <mergeCell ref="A52:I52"/>
    <mergeCell ref="J52:K52"/>
    <mergeCell ref="L52:M52"/>
    <mergeCell ref="N52:O52"/>
    <mergeCell ref="P52:Q52"/>
    <mergeCell ref="A53:P53"/>
    <mergeCell ref="A51:B51"/>
    <mergeCell ref="C51:I51"/>
    <mergeCell ref="J51:K51"/>
    <mergeCell ref="L51:M51"/>
    <mergeCell ref="N51:O51"/>
    <mergeCell ref="P51:Q51"/>
    <mergeCell ref="Q56:R56"/>
    <mergeCell ref="A57:B57"/>
    <mergeCell ref="C57:L57"/>
    <mergeCell ref="M57:N57"/>
    <mergeCell ref="O57:P57"/>
    <mergeCell ref="Q57:R57"/>
    <mergeCell ref="A54:P54"/>
    <mergeCell ref="A55:P55"/>
    <mergeCell ref="A56:B56"/>
    <mergeCell ref="C56:L56"/>
    <mergeCell ref="M56:N56"/>
    <mergeCell ref="O56:P56"/>
    <mergeCell ref="A60:B60"/>
    <mergeCell ref="C60:L60"/>
    <mergeCell ref="M60:N60"/>
    <mergeCell ref="O60:P60"/>
    <mergeCell ref="Q60:R60"/>
    <mergeCell ref="A62:R62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65:B65"/>
    <mergeCell ref="C65:H65"/>
    <mergeCell ref="J65:L65"/>
    <mergeCell ref="M65:N65"/>
    <mergeCell ref="O65:P65"/>
    <mergeCell ref="Q65:R65"/>
    <mergeCell ref="A64:B64"/>
    <mergeCell ref="C64:H64"/>
    <mergeCell ref="J64:L64"/>
    <mergeCell ref="M64:N64"/>
    <mergeCell ref="O64:P64"/>
    <mergeCell ref="Q64:R64"/>
    <mergeCell ref="A66:B66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71:B71"/>
    <mergeCell ref="C71:R71"/>
    <mergeCell ref="A72:B72"/>
    <mergeCell ref="C72:H72"/>
    <mergeCell ref="J72:L72"/>
    <mergeCell ref="M72:N72"/>
    <mergeCell ref="O72:P72"/>
    <mergeCell ref="Q72:R72"/>
    <mergeCell ref="A69:B69"/>
    <mergeCell ref="C69:R69"/>
    <mergeCell ref="A70:B70"/>
    <mergeCell ref="C70:H70"/>
    <mergeCell ref="J70:L70"/>
    <mergeCell ref="M70:N70"/>
    <mergeCell ref="O70:P70"/>
    <mergeCell ref="Q70:R70"/>
    <mergeCell ref="C93:L93"/>
    <mergeCell ref="G85:I85"/>
    <mergeCell ref="M85:O85"/>
    <mergeCell ref="B87:D87"/>
    <mergeCell ref="E87:F87"/>
    <mergeCell ref="B92:D92"/>
    <mergeCell ref="F92:G92"/>
    <mergeCell ref="B74:E74"/>
    <mergeCell ref="M74:O74"/>
    <mergeCell ref="G77:I77"/>
    <mergeCell ref="M77:O77"/>
    <mergeCell ref="B79:C79"/>
    <mergeCell ref="B82:E82"/>
    <mergeCell ref="M82:O82"/>
  </mergeCells>
  <pageMargins left="0.39370078740157483" right="0.39370078740157483" top="0.39370078740157483" bottom="0.39370078740157483" header="0.39370078740157483" footer="0.39370078740157483"/>
  <pageSetup paperSize="9" scale="92" fitToHeight="0" pageOrder="overThenDown" orientation="landscape" verticalDpi="0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1010</vt:lpstr>
      <vt:lpstr>1021</vt:lpstr>
      <vt:lpstr>1091</vt:lpstr>
      <vt:lpstr>7321</vt:lpstr>
      <vt:lpstr>'1010'!Область_печати</vt:lpstr>
      <vt:lpstr>'1021'!Область_печати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revision>1</cp:revision>
  <cp:lastPrinted>2021-11-01T12:17:14Z</cp:lastPrinted>
  <dcterms:created xsi:type="dcterms:W3CDTF">2021-11-01T13:08:21Z</dcterms:created>
  <dcterms:modified xsi:type="dcterms:W3CDTF">2021-11-17T09:18:50Z</dcterms:modified>
</cp:coreProperties>
</file>