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9210" activeTab="0"/>
  </bookViews>
  <sheets>
    <sheet name="19.11.2020" sheetId="1" r:id="rId1"/>
  </sheets>
  <definedNames>
    <definedName name="_xlnm.Print_Area" localSheetId="0">'19.11.2020'!$A$1:$N$90</definedName>
  </definedNames>
  <calcPr fullCalcOnLoad="1"/>
</workbook>
</file>

<file path=xl/sharedStrings.xml><?xml version="1.0" encoding="utf-8"?>
<sst xmlns="http://schemas.openxmlformats.org/spreadsheetml/2006/main" count="111" uniqueCount="77">
  <si>
    <t>Затверджено</t>
  </si>
  <si>
    <t>Наказ Міністерства</t>
  </si>
  <si>
    <t>фінансів України</t>
  </si>
  <si>
    <t>26.08.2014  № 836</t>
  </si>
  <si>
    <t>ЗАТВЕРДЖЕНО</t>
  </si>
  <si>
    <t>ПАСПОРТ</t>
  </si>
  <si>
    <t>№ з/п</t>
  </si>
  <si>
    <t>Спеціальний фонд</t>
  </si>
  <si>
    <t>…</t>
  </si>
  <si>
    <t>Усього</t>
  </si>
  <si>
    <t>№</t>
  </si>
  <si>
    <t>Одиниця виміру</t>
  </si>
  <si>
    <t>Джерело інформації</t>
  </si>
  <si>
    <t>ПОГОДЖЕНО:</t>
  </si>
  <si>
    <t>Загальний фонд</t>
  </si>
  <si>
    <t>(підпис)</t>
  </si>
  <si>
    <t>1.</t>
  </si>
  <si>
    <t>2.</t>
  </si>
  <si>
    <t>3.</t>
  </si>
  <si>
    <t>грн</t>
  </si>
  <si>
    <t>розрахунок</t>
  </si>
  <si>
    <r>
      <t xml:space="preserve">                 </t>
    </r>
    <r>
      <rPr>
        <sz val="10"/>
        <rFont val="Times New Roman"/>
        <family val="1"/>
      </rPr>
      <t xml:space="preserve">                                                                                                           </t>
    </r>
  </si>
  <si>
    <t>Управління освіти Чернігівської міської ради</t>
  </si>
  <si>
    <t xml:space="preserve">Начальник управління освіти </t>
  </si>
  <si>
    <t>Чернігівської міської ради</t>
  </si>
  <si>
    <t>Начальник фінансового управління</t>
  </si>
  <si>
    <t>В.О.Білогура</t>
  </si>
  <si>
    <t>О.Ю.Лисенко</t>
  </si>
  <si>
    <t>(найменування головного розпорядника коштів місцевого бюджету)</t>
  </si>
  <si>
    <t>Напрями використання бюджетних коштів</t>
  </si>
  <si>
    <t>Найменування місцевої/регіональної програми</t>
  </si>
  <si>
    <t>Показник</t>
  </si>
  <si>
    <t>від</t>
  </si>
  <si>
    <t>2018р. №</t>
  </si>
  <si>
    <t xml:space="preserve">Наказ </t>
  </si>
  <si>
    <t>6. Цілі державної політики, на досягнення яких спрямована реалізація бюджетної програми</t>
  </si>
  <si>
    <t>Цілі державної політики</t>
  </si>
  <si>
    <t>Завдання</t>
  </si>
  <si>
    <t>гривень</t>
  </si>
  <si>
    <t>11. Результативні показники бюджетної програми</t>
  </si>
  <si>
    <t>(число,місяць,рік)</t>
  </si>
  <si>
    <t>М.П.</t>
  </si>
  <si>
    <t>29 грудня</t>
  </si>
  <si>
    <t>0617321</t>
  </si>
  <si>
    <t>0443</t>
  </si>
  <si>
    <t>Будівництво освітніх установ та закладів</t>
  </si>
  <si>
    <t>кошторис</t>
  </si>
  <si>
    <t>кількість ою'єктів</t>
  </si>
  <si>
    <t>Показники продукту:</t>
  </si>
  <si>
    <t>од.</t>
  </si>
  <si>
    <t>Показники ефективності:</t>
  </si>
  <si>
    <t>середня вартість одного об'єкту</t>
  </si>
  <si>
    <t>02147598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</si>
  <si>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</si>
  <si>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</si>
  <si>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</si>
  <si>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</si>
  <si>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</si>
  <si>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</si>
  <si>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бюджетної програми місцевого бюджету на  2020 рік </t>
  </si>
  <si>
    <t>8. Завдання бюджетної програми</t>
  </si>
  <si>
    <t>9. Напрями використання бюджетних коштів</t>
  </si>
  <si>
    <t>10. Перелік місцевих/регіональних програм, що виконуються у складі бюджетної програми</t>
  </si>
  <si>
    <t>Завдання 1</t>
  </si>
  <si>
    <t>Показники затрат:</t>
  </si>
  <si>
    <t>Обсяг видатків</t>
  </si>
  <si>
    <t>кошторис, план асигнувань</t>
  </si>
  <si>
    <t>7321</t>
  </si>
  <si>
    <r>
      <t xml:space="preserve">7. Мета бюджетної програми: </t>
    </r>
    <r>
      <rPr>
        <u val="single"/>
        <sz val="14"/>
        <rFont val="Times New Roman"/>
        <family val="1"/>
      </rPr>
      <t>Будівництво освітніх установ та закладів</t>
    </r>
  </si>
  <si>
    <t>Міська цільова Програма розвитку освіти м.Чернігова "Освіта в житті нашого міста" на 2017-2021 роки, затверджена рішенням міської ради від 27.10.2016 року №12/VII-25 зі змінами</t>
  </si>
  <si>
    <t>Програма реалізації громадського бюджету (бюджету участі) у місті Чернігові на 2016-2020 роки, затверджена рішенням міської ради від 28.12.2015 року №2/VII-5</t>
  </si>
  <si>
    <t>(ініціали/ініціал, прізвище)</t>
  </si>
  <si>
    <t>Програма відновлення дитячих ігрових та спортивних майданчиків закладів освіти на 2018-2020 роки, затверджена рішенням міської ради від 31.01.2018 року № 27/VII-1</t>
  </si>
  <si>
    <t>ЗАТВЕРДЖЕНО                                                                                        Наказ Міністерства                                                                                        фінансів України 26 серпня 2014 року  № 836                                     (у редакції наказу Міністерства фінансів України)</t>
  </si>
  <si>
    <r>
      <t xml:space="preserve">4. Обсяг бюджетних призначень/бюджетних асигнувань –  </t>
    </r>
    <r>
      <rPr>
        <u val="single"/>
        <sz val="14"/>
        <rFont val="Times New Roman"/>
        <family val="1"/>
      </rPr>
      <t xml:space="preserve">5 559 078 </t>
    </r>
    <r>
      <rPr>
        <sz val="14"/>
        <rFont val="Times New Roman"/>
        <family val="1"/>
      </rPr>
      <t>гривні, у тому числі загального фонду – 0 гривень та спеціального фонду –</t>
    </r>
    <r>
      <rPr>
        <u val="single"/>
        <sz val="14"/>
        <rFont val="Times New Roman"/>
        <family val="1"/>
      </rPr>
      <t xml:space="preserve">5 559 078 </t>
    </r>
    <r>
      <rPr>
        <sz val="14"/>
        <rFont val="Times New Roman"/>
        <family val="1"/>
      </rPr>
      <t xml:space="preserve">гривні. </t>
    </r>
  </si>
  <si>
    <r>
      <rPr>
        <sz val="14"/>
        <rFont val="Times New Roman"/>
        <family val="1"/>
      </rPr>
      <t xml:space="preserve">5. Підстави для виконання бюджетної програми:    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Конституція України (Закон від 28.06.1996 № 254/96), Бюджетний кодекс України (Закон від 07.07.2010 №2456-VI), Закон України "Про Державний бюджет України на 2020 рік", Закон України "Про освіту" від 23.05.1991р. №1060-ХІІ, Закон України "Про професійно-технічну освіту" від 10.02.1998р. № 103/98-ВР,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бюджетів", рішення міської ради «Про міський бюджет на 2020 рік» від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28.11.2019 року №48/VII-25 (зі змінами та доповненнями від 24.12.2019 року №49/VII-14, від 30.01.2020 року №50/VII-5, від 30.04.2020 року №53/VII -18, від 24.12.2020 року №3/VIII - 29), розпорядження міського голови від 06.02.2020 року № 18-р "Про перерозподіл бюджетних призначень міського бюджету м.Чернігова на 2020 рік", розпорядження міського голови від 04.06.2020 року № 78-р "Про залишок коштів освітньої субвенції з обласного бюджету, перерозподіл бюджетних призначень міського бюджету м. Чернігова на 2020 рік", розпорядження міського голови від 02.09.2020 року № 128-р "Про перерозподіл бюджетних призначень міського бюджету м. чернігова на 2020 рік", розпорядження міського голови від 25.09.2020 року №140-р "Про обсяги субвенцій з державного бюджету, перерозподіл бюджетних призначень міського бюджету м.Чернігова на 2020 рік", розпорядження міського голови від  19.11.2020року  № 172-р "Про обсяги субвенцій з державного бюджету, перерозподіл бюджетних призначень міського бюджету м. Чернігова на 2020 рік", Програма відновлення дитячих ігрових та спортивних майданчиків закладів освіти на 2018-2020 роки, затверджена рішенням міської ради від 31.01.2018 року № 27/VII-1.</t>
    </r>
  </si>
  <si>
    <t>від 30.12.2020 р.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</si>
</sst>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00"/>
    <numFmt numFmtId="187" formatCode="0.0000"/>
    <numFmt numFmtId="188" formatCode="#,##0.0"/>
  </numFmts>
  <fonts count="5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u val="single"/>
      <sz val="14"/>
      <name val="Times New Roman"/>
      <family val="1"/>
    </font>
    <font>
      <i/>
      <sz val="7.5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i/>
      <sz val="10"/>
      <name val="Times New Roman"/>
      <family val="1"/>
    </font>
    <font>
      <sz val="14"/>
      <color indexed="10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18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 vertical="top"/>
    </xf>
    <xf numFmtId="0" fontId="1" fillId="0" borderId="11" xfId="0" applyFont="1" applyFill="1" applyBorder="1" applyAlignment="1">
      <alignment horizontal="center" wrapText="1"/>
    </xf>
    <xf numFmtId="0" fontId="12" fillId="0" borderId="0" xfId="0" applyFont="1" applyBorder="1" applyAlignment="1">
      <alignment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wrapText="1"/>
    </xf>
    <xf numFmtId="3" fontId="7" fillId="0" borderId="16" xfId="0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5" fillId="0" borderId="13" xfId="0" applyNumberFormat="1" applyFont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10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3" fontId="14" fillId="0" borderId="12" xfId="0" applyNumberFormat="1" applyFont="1" applyBorder="1" applyAlignment="1">
      <alignment horizontal="center"/>
    </xf>
    <xf numFmtId="3" fontId="14" fillId="0" borderId="16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186" fontId="5" fillId="0" borderId="18" xfId="0" applyNumberFormat="1" applyFont="1" applyBorder="1" applyAlignment="1">
      <alignment horizontal="center" wrapText="1"/>
    </xf>
    <xf numFmtId="186" fontId="5" fillId="0" borderId="19" xfId="0" applyNumberFormat="1" applyFont="1" applyBorder="1" applyAlignment="1">
      <alignment horizontal="center" wrapText="1"/>
    </xf>
    <xf numFmtId="186" fontId="5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0"/>
  <sheetViews>
    <sheetView tabSelected="1" view="pageBreakPreview" zoomScale="97" zoomScaleSheetLayoutView="97" zoomScalePageLayoutView="0" workbookViewId="0" topLeftCell="A8">
      <selection activeCell="D8" sqref="D8"/>
    </sheetView>
  </sheetViews>
  <sheetFormatPr defaultColWidth="9.00390625" defaultRowHeight="12.75"/>
  <cols>
    <col min="1" max="1" width="5.875" style="0" customWidth="1"/>
    <col min="2" max="2" width="11.75390625" style="0" customWidth="1"/>
    <col min="3" max="3" width="9.00390625" style="0" customWidth="1"/>
    <col min="4" max="4" width="21.25390625" style="0" customWidth="1"/>
    <col min="6" max="6" width="7.25390625" style="0" customWidth="1"/>
    <col min="9" max="9" width="11.00390625" style="0" bestFit="1" customWidth="1"/>
    <col min="10" max="10" width="16.125" style="0" customWidth="1"/>
    <col min="11" max="11" width="10.75390625" style="0" customWidth="1"/>
    <col min="12" max="12" width="10.375" style="0" customWidth="1"/>
    <col min="13" max="13" width="8.875" style="0" customWidth="1"/>
    <col min="14" max="14" width="14.625" style="0" customWidth="1"/>
    <col min="15" max="15" width="9.875" style="0" bestFit="1" customWidth="1"/>
  </cols>
  <sheetData>
    <row r="1" ht="12.75" hidden="1"/>
    <row r="2" spans="2:14" ht="14.25" customHeight="1" hidden="1">
      <c r="B2" s="1"/>
      <c r="J2" s="128" t="s">
        <v>0</v>
      </c>
      <c r="K2" s="128"/>
      <c r="L2" s="128"/>
      <c r="M2" s="128"/>
      <c r="N2" s="21"/>
    </row>
    <row r="3" spans="2:14" ht="14.25" customHeight="1" hidden="1">
      <c r="B3" s="1"/>
      <c r="J3" s="128" t="s">
        <v>1</v>
      </c>
      <c r="K3" s="128"/>
      <c r="L3" s="128"/>
      <c r="M3" s="128"/>
      <c r="N3" s="21"/>
    </row>
    <row r="4" spans="2:14" ht="15" customHeight="1" hidden="1">
      <c r="B4" s="1"/>
      <c r="J4" s="128" t="s">
        <v>2</v>
      </c>
      <c r="K4" s="128"/>
      <c r="L4" s="128"/>
      <c r="M4" s="128"/>
      <c r="N4" s="128"/>
    </row>
    <row r="5" spans="2:14" ht="13.5" customHeight="1" hidden="1">
      <c r="B5" s="1"/>
      <c r="J5" s="128" t="s">
        <v>3</v>
      </c>
      <c r="K5" s="128"/>
      <c r="L5" s="128"/>
      <c r="M5" s="128"/>
      <c r="N5" s="128"/>
    </row>
    <row r="6" spans="2:12" ht="7.5" customHeight="1" hidden="1">
      <c r="B6" s="2"/>
      <c r="L6" s="2"/>
    </row>
    <row r="7" spans="2:12" ht="15.75" hidden="1">
      <c r="B7" s="2"/>
      <c r="L7" s="2"/>
    </row>
    <row r="8" spans="2:14" ht="69" customHeight="1">
      <c r="B8" s="2"/>
      <c r="J8" s="131" t="s">
        <v>73</v>
      </c>
      <c r="K8" s="131"/>
      <c r="L8" s="131"/>
      <c r="M8" s="59"/>
      <c r="N8" s="59"/>
    </row>
    <row r="9" spans="2:14" ht="14.25" customHeight="1">
      <c r="B9" s="2"/>
      <c r="J9" s="41" t="s">
        <v>32</v>
      </c>
      <c r="K9" s="130" t="s">
        <v>42</v>
      </c>
      <c r="L9" s="130"/>
      <c r="M9" s="40" t="s">
        <v>33</v>
      </c>
      <c r="N9" s="44">
        <v>1209</v>
      </c>
    </row>
    <row r="10" spans="2:14" ht="17.25" customHeight="1">
      <c r="B10" s="2"/>
      <c r="J10" s="129" t="s">
        <v>4</v>
      </c>
      <c r="K10" s="129"/>
      <c r="L10" s="129"/>
      <c r="M10" s="129"/>
      <c r="N10" s="129"/>
    </row>
    <row r="11" spans="2:14" ht="15.75" customHeight="1">
      <c r="B11" s="2"/>
      <c r="J11" s="129" t="s">
        <v>34</v>
      </c>
      <c r="K11" s="129"/>
      <c r="L11" s="129"/>
      <c r="M11" s="129"/>
      <c r="N11" s="129"/>
    </row>
    <row r="12" spans="10:14" ht="15.75" customHeight="1">
      <c r="J12" s="133" t="s">
        <v>22</v>
      </c>
      <c r="K12" s="133"/>
      <c r="L12" s="133"/>
      <c r="M12" s="133"/>
      <c r="N12" s="133"/>
    </row>
    <row r="13" spans="10:14" ht="15" customHeight="1">
      <c r="J13" s="132" t="s">
        <v>28</v>
      </c>
      <c r="K13" s="132"/>
      <c r="L13" s="132"/>
      <c r="M13" s="132"/>
      <c r="N13" s="132"/>
    </row>
    <row r="14" spans="2:14" ht="24.75" customHeight="1">
      <c r="B14" s="4"/>
      <c r="J14" s="133" t="s">
        <v>76</v>
      </c>
      <c r="K14" s="133"/>
      <c r="L14" s="26" t="s">
        <v>10</v>
      </c>
      <c r="M14" s="133">
        <v>345</v>
      </c>
      <c r="N14" s="133"/>
    </row>
    <row r="15" spans="2:13" ht="15" customHeight="1">
      <c r="B15" s="4"/>
      <c r="J15" s="12"/>
      <c r="K15" s="12"/>
      <c r="L15" s="12"/>
      <c r="M15" s="12"/>
    </row>
    <row r="16" spans="1:14" ht="16.5" customHeight="1">
      <c r="A16" s="109" t="s">
        <v>5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</row>
    <row r="17" spans="1:14" ht="18" customHeight="1">
      <c r="A17" s="109" t="s">
        <v>59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8" ht="19.5" customHeight="1">
      <c r="B18" s="4"/>
    </row>
    <row r="19" ht="3" customHeight="1" hidden="1">
      <c r="B19" s="4"/>
    </row>
    <row r="20" spans="1:14" ht="18.75">
      <c r="A20" s="10" t="s">
        <v>16</v>
      </c>
      <c r="B20" s="95">
        <v>600000</v>
      </c>
      <c r="C20" s="95"/>
      <c r="D20" s="95"/>
      <c r="E20" s="27"/>
      <c r="F20" s="31" t="s">
        <v>22</v>
      </c>
      <c r="G20" s="31"/>
      <c r="H20" s="31"/>
      <c r="I20" s="31"/>
      <c r="J20" s="31"/>
      <c r="K20" s="15"/>
      <c r="L20" s="10"/>
      <c r="M20" s="10"/>
      <c r="N20" s="32" t="s">
        <v>52</v>
      </c>
    </row>
    <row r="21" spans="1:14" ht="24.75" customHeight="1">
      <c r="A21" s="16"/>
      <c r="B21" s="93" t="s">
        <v>54</v>
      </c>
      <c r="C21" s="93"/>
      <c r="D21" s="93"/>
      <c r="E21" s="52"/>
      <c r="F21" s="94" t="s">
        <v>28</v>
      </c>
      <c r="G21" s="94"/>
      <c r="H21" s="94"/>
      <c r="I21" s="94"/>
      <c r="J21" s="94"/>
      <c r="K21" s="94"/>
      <c r="N21" s="45" t="s">
        <v>53</v>
      </c>
    </row>
    <row r="22" spans="1:14" ht="19.5" customHeight="1">
      <c r="A22" s="10" t="s">
        <v>17</v>
      </c>
      <c r="B22" s="95">
        <v>610000</v>
      </c>
      <c r="C22" s="95"/>
      <c r="D22" s="95"/>
      <c r="E22" s="27"/>
      <c r="F22" s="31" t="s">
        <v>22</v>
      </c>
      <c r="G22" s="31"/>
      <c r="H22" s="31"/>
      <c r="I22" s="31"/>
      <c r="J22" s="31"/>
      <c r="K22" s="15"/>
      <c r="L22" s="10"/>
      <c r="M22" s="10"/>
      <c r="N22" s="32" t="s">
        <v>52</v>
      </c>
    </row>
    <row r="23" spans="1:14" ht="25.5" customHeight="1">
      <c r="A23" s="16"/>
      <c r="B23" s="93" t="s">
        <v>54</v>
      </c>
      <c r="C23" s="93"/>
      <c r="D23" s="93"/>
      <c r="E23" s="52"/>
      <c r="F23" s="94" t="s">
        <v>28</v>
      </c>
      <c r="G23" s="94"/>
      <c r="H23" s="94"/>
      <c r="I23" s="94"/>
      <c r="J23" s="94"/>
      <c r="K23" s="94"/>
      <c r="N23" s="45" t="s">
        <v>53</v>
      </c>
    </row>
    <row r="24" spans="1:10" ht="12.75" customHeight="1">
      <c r="A24" s="16"/>
      <c r="B24" s="30"/>
      <c r="C24" s="16"/>
      <c r="D24" s="19"/>
      <c r="E24" s="19"/>
      <c r="F24" s="19"/>
      <c r="G24" s="19"/>
      <c r="H24" s="19"/>
      <c r="I24" s="19"/>
      <c r="J24" s="19"/>
    </row>
    <row r="25" spans="1:14" ht="48.75" customHeight="1">
      <c r="A25" s="10" t="s">
        <v>18</v>
      </c>
      <c r="B25" s="20" t="s">
        <v>43</v>
      </c>
      <c r="C25" s="10"/>
      <c r="D25" s="32" t="s">
        <v>67</v>
      </c>
      <c r="E25" s="17"/>
      <c r="F25" s="100" t="s">
        <v>44</v>
      </c>
      <c r="G25" s="100"/>
      <c r="H25" s="46"/>
      <c r="I25" s="101" t="s">
        <v>45</v>
      </c>
      <c r="J25" s="101"/>
      <c r="K25" s="101"/>
      <c r="L25" s="101"/>
      <c r="M25" s="46"/>
      <c r="N25" s="51">
        <v>7410100000</v>
      </c>
    </row>
    <row r="26" spans="1:14" ht="85.5" customHeight="1">
      <c r="A26" s="16"/>
      <c r="B26" s="47" t="s">
        <v>54</v>
      </c>
      <c r="C26" s="16"/>
      <c r="D26" s="48" t="s">
        <v>55</v>
      </c>
      <c r="E26" s="18"/>
      <c r="F26" s="94" t="s">
        <v>56</v>
      </c>
      <c r="G26" s="94"/>
      <c r="H26" s="49"/>
      <c r="I26" s="94" t="s">
        <v>57</v>
      </c>
      <c r="J26" s="94"/>
      <c r="K26" s="94"/>
      <c r="L26" s="94"/>
      <c r="M26" s="49"/>
      <c r="N26" s="50" t="s">
        <v>58</v>
      </c>
    </row>
    <row r="27" ht="12.75" customHeight="1">
      <c r="B27" s="5"/>
    </row>
    <row r="28" spans="1:14" ht="55.5" customHeight="1">
      <c r="A28" s="135" t="s">
        <v>74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</row>
    <row r="29" spans="1:14" ht="273.75" customHeight="1">
      <c r="A29" s="134" t="s">
        <v>75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</row>
    <row r="30" spans="1:14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4" ht="22.5" customHeight="1">
      <c r="A31" s="139" t="s">
        <v>35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</row>
    <row r="32" spans="1:14" ht="22.5" customHeight="1">
      <c r="A32" s="140" t="s">
        <v>6</v>
      </c>
      <c r="B32" s="140"/>
      <c r="C32" s="140" t="s">
        <v>36</v>
      </c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</row>
    <row r="33" spans="1:14" ht="24" customHeight="1">
      <c r="A33" s="140" t="s">
        <v>16</v>
      </c>
      <c r="B33" s="140"/>
      <c r="C33" s="136" t="s">
        <v>45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8"/>
    </row>
    <row r="34" spans="1:14" ht="49.5" customHeight="1">
      <c r="A34" s="135" t="s">
        <v>68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</row>
    <row r="35" ht="18.75" hidden="1">
      <c r="B35" s="6"/>
    </row>
    <row r="36" spans="1:14" ht="18.75">
      <c r="A36" s="108" t="s">
        <v>60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</row>
    <row r="37" spans="1:14" ht="18.75">
      <c r="A37" s="141" t="s">
        <v>6</v>
      </c>
      <c r="B37" s="141"/>
      <c r="C37" s="141" t="s">
        <v>37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4" ht="21.75" customHeight="1">
      <c r="A38" s="148" t="s">
        <v>16</v>
      </c>
      <c r="B38" s="148"/>
      <c r="C38" s="142" t="s">
        <v>45</v>
      </c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4"/>
    </row>
    <row r="39" spans="1:14" ht="21.75" customHeight="1">
      <c r="A39" s="108" t="s">
        <v>61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</row>
    <row r="40" spans="2:14" ht="18.75">
      <c r="B40" s="6"/>
      <c r="N40" s="34" t="s">
        <v>38</v>
      </c>
    </row>
    <row r="41" spans="1:14" ht="45.75" customHeight="1">
      <c r="A41" s="81" t="s">
        <v>6</v>
      </c>
      <c r="B41" s="81"/>
      <c r="C41" s="82" t="s">
        <v>29</v>
      </c>
      <c r="D41" s="84"/>
      <c r="E41" s="81" t="s">
        <v>14</v>
      </c>
      <c r="F41" s="81"/>
      <c r="G41" s="81"/>
      <c r="H41" s="82" t="s">
        <v>7</v>
      </c>
      <c r="I41" s="83"/>
      <c r="J41" s="84"/>
      <c r="K41" s="82" t="s">
        <v>9</v>
      </c>
      <c r="L41" s="83"/>
      <c r="M41" s="83"/>
      <c r="N41" s="84"/>
    </row>
    <row r="42" spans="1:14" ht="18" customHeight="1">
      <c r="A42" s="111">
        <v>1</v>
      </c>
      <c r="B42" s="111"/>
      <c r="C42" s="97">
        <v>2</v>
      </c>
      <c r="D42" s="98"/>
      <c r="E42" s="78">
        <v>3</v>
      </c>
      <c r="F42" s="78"/>
      <c r="G42" s="78"/>
      <c r="H42" s="78">
        <v>4</v>
      </c>
      <c r="I42" s="78"/>
      <c r="J42" s="78"/>
      <c r="K42" s="105">
        <v>5</v>
      </c>
      <c r="L42" s="106"/>
      <c r="M42" s="106"/>
      <c r="N42" s="107"/>
    </row>
    <row r="43" spans="1:14" ht="41.25" customHeight="1">
      <c r="A43" s="96" t="s">
        <v>16</v>
      </c>
      <c r="B43" s="96"/>
      <c r="C43" s="99" t="s">
        <v>45</v>
      </c>
      <c r="D43" s="99"/>
      <c r="E43" s="145">
        <v>0</v>
      </c>
      <c r="F43" s="145"/>
      <c r="G43" s="145"/>
      <c r="H43" s="145">
        <v>5559078</v>
      </c>
      <c r="I43" s="145"/>
      <c r="J43" s="145"/>
      <c r="K43" s="75">
        <f>E43+H43</f>
        <v>5559078</v>
      </c>
      <c r="L43" s="76"/>
      <c r="M43" s="76"/>
      <c r="N43" s="77"/>
    </row>
    <row r="44" spans="1:14" ht="18" customHeight="1">
      <c r="A44" s="146" t="s">
        <v>9</v>
      </c>
      <c r="B44" s="146"/>
      <c r="C44" s="146"/>
      <c r="D44" s="146"/>
      <c r="E44" s="147">
        <f>SUM(E43:E43)</f>
        <v>0</v>
      </c>
      <c r="F44" s="147"/>
      <c r="G44" s="147"/>
      <c r="H44" s="147">
        <f>SUM(H43:H43)</f>
        <v>5559078</v>
      </c>
      <c r="I44" s="147"/>
      <c r="J44" s="147"/>
      <c r="K44" s="149">
        <f>SUM(K43:K43)</f>
        <v>5559078</v>
      </c>
      <c r="L44" s="150"/>
      <c r="M44" s="150"/>
      <c r="N44" s="151"/>
    </row>
    <row r="45" spans="1:14" ht="18" customHeight="1">
      <c r="A45" s="35"/>
      <c r="B45" s="35"/>
      <c r="C45" s="36"/>
      <c r="D45" s="36"/>
      <c r="E45" s="37"/>
      <c r="F45" s="37"/>
      <c r="G45" s="37"/>
      <c r="H45" s="37"/>
      <c r="I45" s="37"/>
      <c r="J45" s="37"/>
      <c r="K45" s="38"/>
      <c r="L45" s="38"/>
      <c r="M45" s="38"/>
      <c r="N45" s="38"/>
    </row>
    <row r="46" spans="1:13" ht="21.75" customHeight="1">
      <c r="A46" s="112" t="s">
        <v>62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</row>
    <row r="47" spans="11:14" ht="15.75">
      <c r="K47" s="7"/>
      <c r="L47" s="39"/>
      <c r="N47" s="34" t="s">
        <v>38</v>
      </c>
    </row>
    <row r="48" spans="1:14" ht="48.75" customHeight="1">
      <c r="A48" s="81" t="s">
        <v>6</v>
      </c>
      <c r="B48" s="81"/>
      <c r="C48" s="81" t="s">
        <v>30</v>
      </c>
      <c r="D48" s="81"/>
      <c r="E48" s="81" t="s">
        <v>14</v>
      </c>
      <c r="F48" s="81"/>
      <c r="G48" s="81"/>
      <c r="H48" s="82" t="s">
        <v>7</v>
      </c>
      <c r="I48" s="83"/>
      <c r="J48" s="84"/>
      <c r="K48" s="82" t="s">
        <v>9</v>
      </c>
      <c r="L48" s="83"/>
      <c r="M48" s="83"/>
      <c r="N48" s="84"/>
    </row>
    <row r="49" spans="1:14" ht="15">
      <c r="A49" s="104">
        <v>1</v>
      </c>
      <c r="B49" s="104"/>
      <c r="C49" s="104">
        <v>2</v>
      </c>
      <c r="D49" s="104"/>
      <c r="E49" s="104">
        <v>3</v>
      </c>
      <c r="F49" s="104"/>
      <c r="G49" s="104"/>
      <c r="H49" s="104">
        <v>4</v>
      </c>
      <c r="I49" s="104"/>
      <c r="J49" s="104"/>
      <c r="K49" s="104">
        <v>5</v>
      </c>
      <c r="L49" s="104"/>
      <c r="M49" s="104"/>
      <c r="N49" s="104"/>
    </row>
    <row r="50" spans="1:14" ht="104.25" customHeight="1">
      <c r="A50" s="97" t="s">
        <v>16</v>
      </c>
      <c r="B50" s="98"/>
      <c r="C50" s="117" t="s">
        <v>69</v>
      </c>
      <c r="D50" s="118"/>
      <c r="E50" s="119">
        <v>0</v>
      </c>
      <c r="F50" s="120"/>
      <c r="G50" s="121"/>
      <c r="H50" s="88">
        <v>7465</v>
      </c>
      <c r="I50" s="89"/>
      <c r="J50" s="90"/>
      <c r="K50" s="88">
        <f>E50+H50</f>
        <v>7465</v>
      </c>
      <c r="L50" s="120"/>
      <c r="M50" s="120"/>
      <c r="N50" s="121"/>
    </row>
    <row r="51" spans="1:14" ht="103.5" customHeight="1">
      <c r="A51" s="79" t="s">
        <v>17</v>
      </c>
      <c r="B51" s="80"/>
      <c r="C51" s="122" t="s">
        <v>70</v>
      </c>
      <c r="D51" s="123"/>
      <c r="E51" s="124">
        <v>0</v>
      </c>
      <c r="F51" s="125"/>
      <c r="G51" s="126"/>
      <c r="H51" s="88">
        <v>301301</v>
      </c>
      <c r="I51" s="89"/>
      <c r="J51" s="90"/>
      <c r="K51" s="88">
        <f>E51+H51</f>
        <v>301301</v>
      </c>
      <c r="L51" s="120"/>
      <c r="M51" s="120"/>
      <c r="N51" s="121"/>
    </row>
    <row r="52" spans="1:13" ht="15" customHeight="1" hidden="1">
      <c r="A52" s="56"/>
      <c r="B52" s="57"/>
      <c r="C52" s="14"/>
      <c r="D52" s="14"/>
      <c r="E52" s="122" t="s">
        <v>8</v>
      </c>
      <c r="F52" s="152"/>
      <c r="G52" s="123"/>
      <c r="H52" s="153"/>
      <c r="I52" s="154"/>
      <c r="J52" s="153"/>
      <c r="K52" s="155"/>
      <c r="L52" s="42"/>
      <c r="M52" s="11"/>
    </row>
    <row r="53" spans="1:14" ht="92.25" customHeight="1">
      <c r="A53" s="66" t="s">
        <v>18</v>
      </c>
      <c r="B53" s="67"/>
      <c r="C53" s="64" t="s">
        <v>72</v>
      </c>
      <c r="D53" s="65"/>
      <c r="E53" s="61">
        <v>0</v>
      </c>
      <c r="F53" s="62"/>
      <c r="G53" s="63"/>
      <c r="H53" s="91">
        <v>913688</v>
      </c>
      <c r="I53" s="92"/>
      <c r="J53" s="92"/>
      <c r="K53" s="60">
        <f>E53+H53</f>
        <v>913688</v>
      </c>
      <c r="L53" s="60"/>
      <c r="M53" s="60"/>
      <c r="N53" s="60"/>
    </row>
    <row r="54" spans="1:14" ht="15" customHeight="1">
      <c r="A54" s="127" t="s">
        <v>9</v>
      </c>
      <c r="B54" s="127"/>
      <c r="C54" s="127"/>
      <c r="D54" s="127"/>
      <c r="E54" s="68">
        <v>0</v>
      </c>
      <c r="F54" s="85"/>
      <c r="G54" s="69"/>
      <c r="H54" s="86">
        <f>H50+H51+H53</f>
        <v>1222454</v>
      </c>
      <c r="I54" s="87"/>
      <c r="J54" s="87"/>
      <c r="K54" s="110">
        <v>1222454</v>
      </c>
      <c r="L54" s="110"/>
      <c r="M54" s="110"/>
      <c r="N54" s="110"/>
    </row>
    <row r="55" spans="1:13" ht="15" hidden="1">
      <c r="A55" s="172"/>
      <c r="B55" s="172"/>
      <c r="C55" s="13"/>
      <c r="D55" s="13"/>
      <c r="E55" s="173"/>
      <c r="F55" s="174"/>
      <c r="G55" s="175"/>
      <c r="H55" s="119"/>
      <c r="I55" s="121"/>
      <c r="J55" s="119"/>
      <c r="K55" s="176"/>
      <c r="L55" s="43"/>
      <c r="M55" s="11"/>
    </row>
    <row r="56" spans="2:7" ht="18.75">
      <c r="B56" s="5"/>
      <c r="E56" s="9"/>
      <c r="F56" s="9"/>
      <c r="G56" s="9"/>
    </row>
    <row r="57" ht="2.25" customHeight="1">
      <c r="B57" s="5"/>
    </row>
    <row r="58" ht="12.75" hidden="1"/>
    <row r="59" ht="12.75" customHeight="1">
      <c r="B59" s="5"/>
    </row>
    <row r="60" spans="1:12" ht="16.5" customHeight="1">
      <c r="A60" s="112" t="s">
        <v>39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</row>
    <row r="61" ht="13.5" customHeight="1">
      <c r="B61" s="5"/>
    </row>
    <row r="62" spans="1:14" ht="29.25" customHeight="1">
      <c r="A62" s="168" t="s">
        <v>6</v>
      </c>
      <c r="B62" s="169"/>
      <c r="C62" s="81" t="s">
        <v>31</v>
      </c>
      <c r="D62" s="81"/>
      <c r="E62" s="81" t="s">
        <v>11</v>
      </c>
      <c r="F62" s="81"/>
      <c r="G62" s="81" t="s">
        <v>12</v>
      </c>
      <c r="H62" s="81"/>
      <c r="I62" s="81" t="s">
        <v>14</v>
      </c>
      <c r="J62" s="81"/>
      <c r="K62" s="81" t="s">
        <v>7</v>
      </c>
      <c r="L62" s="81"/>
      <c r="M62" s="74" t="s">
        <v>9</v>
      </c>
      <c r="N62" s="74"/>
    </row>
    <row r="63" spans="1:14" ht="12.75" customHeight="1">
      <c r="A63" s="170"/>
      <c r="B63" s="17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74"/>
      <c r="N63" s="74"/>
    </row>
    <row r="64" spans="1:14" ht="15">
      <c r="A64" s="97">
        <v>1</v>
      </c>
      <c r="B64" s="98"/>
      <c r="C64" s="73">
        <v>2</v>
      </c>
      <c r="D64" s="73"/>
      <c r="E64" s="73">
        <v>3</v>
      </c>
      <c r="F64" s="73"/>
      <c r="G64" s="73">
        <v>4</v>
      </c>
      <c r="H64" s="73"/>
      <c r="I64" s="74">
        <v>5</v>
      </c>
      <c r="J64" s="74"/>
      <c r="K64" s="74">
        <v>6</v>
      </c>
      <c r="L64" s="74"/>
      <c r="M64" s="172">
        <v>7</v>
      </c>
      <c r="N64" s="172"/>
    </row>
    <row r="65" spans="1:14" ht="27" customHeight="1">
      <c r="A65" s="97"/>
      <c r="B65" s="98"/>
      <c r="C65" s="183" t="s">
        <v>63</v>
      </c>
      <c r="D65" s="184"/>
      <c r="E65" s="97"/>
      <c r="F65" s="98"/>
      <c r="G65" s="97"/>
      <c r="H65" s="98"/>
      <c r="I65" s="177"/>
      <c r="J65" s="178"/>
      <c r="K65" s="177"/>
      <c r="L65" s="178"/>
      <c r="M65" s="124"/>
      <c r="N65" s="126"/>
    </row>
    <row r="66" spans="1:14" ht="30" customHeight="1">
      <c r="A66" s="97"/>
      <c r="B66" s="98"/>
      <c r="C66" s="185" t="s">
        <v>45</v>
      </c>
      <c r="D66" s="186"/>
      <c r="E66" s="156"/>
      <c r="F66" s="156"/>
      <c r="G66" s="156"/>
      <c r="H66" s="156"/>
      <c r="I66" s="157"/>
      <c r="J66" s="157"/>
      <c r="K66" s="158"/>
      <c r="L66" s="158"/>
      <c r="M66" s="102"/>
      <c r="N66" s="80"/>
    </row>
    <row r="67" spans="1:14" ht="30" customHeight="1">
      <c r="A67" s="68">
        <v>1</v>
      </c>
      <c r="B67" s="69"/>
      <c r="C67" s="70" t="s">
        <v>64</v>
      </c>
      <c r="D67" s="70"/>
      <c r="E67" s="71"/>
      <c r="F67" s="72"/>
      <c r="G67" s="71"/>
      <c r="H67" s="72"/>
      <c r="I67" s="79"/>
      <c r="J67" s="80"/>
      <c r="K67" s="102"/>
      <c r="L67" s="103"/>
      <c r="M67" s="102"/>
      <c r="N67" s="103"/>
    </row>
    <row r="68" spans="1:14" ht="30" customHeight="1">
      <c r="A68" s="68"/>
      <c r="B68" s="69"/>
      <c r="C68" s="122" t="s">
        <v>65</v>
      </c>
      <c r="D68" s="123"/>
      <c r="E68" s="71" t="s">
        <v>19</v>
      </c>
      <c r="F68" s="72"/>
      <c r="G68" s="156" t="s">
        <v>66</v>
      </c>
      <c r="H68" s="156"/>
      <c r="I68" s="159">
        <v>0</v>
      </c>
      <c r="J68" s="160"/>
      <c r="K68" s="179">
        <v>5559078</v>
      </c>
      <c r="L68" s="180"/>
      <c r="M68" s="179">
        <f>I68+K68</f>
        <v>5559078</v>
      </c>
      <c r="N68" s="180"/>
    </row>
    <row r="69" spans="1:14" ht="15">
      <c r="A69" s="68">
        <v>2</v>
      </c>
      <c r="B69" s="69"/>
      <c r="C69" s="70" t="s">
        <v>48</v>
      </c>
      <c r="D69" s="70"/>
      <c r="E69" s="73"/>
      <c r="F69" s="73"/>
      <c r="G69" s="73"/>
      <c r="H69" s="73"/>
      <c r="I69" s="114"/>
      <c r="J69" s="114"/>
      <c r="K69" s="114"/>
      <c r="L69" s="114"/>
      <c r="M69" s="182"/>
      <c r="N69" s="182"/>
    </row>
    <row r="70" spans="1:14" ht="25.5" customHeight="1">
      <c r="A70" s="97"/>
      <c r="B70" s="98"/>
      <c r="C70" s="161" t="s">
        <v>47</v>
      </c>
      <c r="D70" s="161"/>
      <c r="E70" s="156" t="s">
        <v>49</v>
      </c>
      <c r="F70" s="156"/>
      <c r="G70" s="156" t="s">
        <v>46</v>
      </c>
      <c r="H70" s="156"/>
      <c r="I70" s="162">
        <v>0</v>
      </c>
      <c r="J70" s="162"/>
      <c r="K70" s="163">
        <v>16</v>
      </c>
      <c r="L70" s="163"/>
      <c r="M70" s="163">
        <v>16</v>
      </c>
      <c r="N70" s="163"/>
    </row>
    <row r="71" spans="1:14" ht="19.5" customHeight="1" hidden="1">
      <c r="A71" s="14"/>
      <c r="B71" s="14"/>
      <c r="C71" s="22"/>
      <c r="D71" s="22"/>
      <c r="E71" s="14"/>
      <c r="F71" s="14"/>
      <c r="G71" s="23"/>
      <c r="H71" s="24"/>
      <c r="I71" s="14"/>
      <c r="J71" s="14"/>
      <c r="K71" s="55"/>
      <c r="L71" s="55"/>
      <c r="M71" s="74">
        <f>I71+K71</f>
        <v>0</v>
      </c>
      <c r="N71" s="74"/>
    </row>
    <row r="72" spans="1:14" ht="15">
      <c r="A72" s="68">
        <v>3</v>
      </c>
      <c r="B72" s="69"/>
      <c r="C72" s="70" t="s">
        <v>50</v>
      </c>
      <c r="D72" s="70"/>
      <c r="E72" s="73"/>
      <c r="F72" s="73"/>
      <c r="G72" s="73"/>
      <c r="H72" s="73"/>
      <c r="I72" s="114"/>
      <c r="J72" s="114"/>
      <c r="K72" s="163"/>
      <c r="L72" s="163"/>
      <c r="M72" s="74"/>
      <c r="N72" s="74"/>
    </row>
    <row r="73" spans="1:15" ht="24" customHeight="1">
      <c r="A73" s="97"/>
      <c r="B73" s="98"/>
      <c r="C73" s="165" t="s">
        <v>51</v>
      </c>
      <c r="D73" s="165"/>
      <c r="E73" s="73" t="s">
        <v>19</v>
      </c>
      <c r="F73" s="73"/>
      <c r="G73" s="166" t="s">
        <v>20</v>
      </c>
      <c r="H73" s="166"/>
      <c r="I73" s="167">
        <v>0</v>
      </c>
      <c r="J73" s="167"/>
      <c r="K73" s="167">
        <f>K68/K70</f>
        <v>347442.375</v>
      </c>
      <c r="L73" s="167"/>
      <c r="M73" s="181">
        <f>I73+K73</f>
        <v>347442.375</v>
      </c>
      <c r="N73" s="74"/>
      <c r="O73" s="33"/>
    </row>
    <row r="74" ht="14.25" customHeight="1">
      <c r="B74" s="5"/>
    </row>
    <row r="75" ht="11.25" customHeight="1">
      <c r="B75" s="8"/>
    </row>
    <row r="76" ht="4.5" customHeight="1" hidden="1"/>
    <row r="77" ht="9" customHeight="1">
      <c r="B77" s="3"/>
    </row>
    <row r="78" spans="1:14" ht="26.25" customHeight="1">
      <c r="A78" s="112" t="s">
        <v>23</v>
      </c>
      <c r="B78" s="112"/>
      <c r="C78" s="112"/>
      <c r="D78" s="112"/>
      <c r="E78" s="112"/>
      <c r="F78" s="112"/>
      <c r="G78" s="112"/>
      <c r="I78" s="25"/>
      <c r="J78" s="25"/>
      <c r="L78" s="31" t="s">
        <v>26</v>
      </c>
      <c r="M78" s="31"/>
      <c r="N78" s="28"/>
    </row>
    <row r="79" spans="1:14" ht="16.5" customHeight="1">
      <c r="A79" s="112"/>
      <c r="B79" s="112"/>
      <c r="C79" s="112"/>
      <c r="D79" s="112"/>
      <c r="E79" s="112"/>
      <c r="F79" s="112"/>
      <c r="I79" s="115" t="s">
        <v>15</v>
      </c>
      <c r="J79" s="115"/>
      <c r="L79" s="53" t="s">
        <v>71</v>
      </c>
      <c r="M79" s="54"/>
      <c r="N79" s="29"/>
    </row>
    <row r="80" ht="15" customHeight="1">
      <c r="B80" s="5" t="s">
        <v>21</v>
      </c>
    </row>
    <row r="81" ht="2.25" customHeight="1">
      <c r="B81" s="5"/>
    </row>
    <row r="82" spans="1:2" ht="18.75">
      <c r="A82" s="5" t="s">
        <v>13</v>
      </c>
      <c r="B82" s="5"/>
    </row>
    <row r="83" ht="9.75" customHeight="1">
      <c r="B83" s="5"/>
    </row>
    <row r="84" spans="1:14" ht="18.75">
      <c r="A84" s="112" t="s">
        <v>25</v>
      </c>
      <c r="B84" s="112"/>
      <c r="C84" s="112"/>
      <c r="D84" s="112"/>
      <c r="E84" s="112"/>
      <c r="F84" s="112"/>
      <c r="G84" s="112"/>
      <c r="H84" s="11"/>
      <c r="I84" s="164"/>
      <c r="J84" s="164"/>
      <c r="L84" s="31" t="s">
        <v>27</v>
      </c>
      <c r="M84" s="31"/>
      <c r="N84" s="27"/>
    </row>
    <row r="85" spans="1:14" ht="18.75">
      <c r="A85" s="112" t="s">
        <v>24</v>
      </c>
      <c r="B85" s="112"/>
      <c r="C85" s="112"/>
      <c r="D85" s="112"/>
      <c r="E85" s="112"/>
      <c r="F85" s="112"/>
      <c r="I85" s="115" t="s">
        <v>15</v>
      </c>
      <c r="J85" s="115"/>
      <c r="L85" s="53" t="s">
        <v>71</v>
      </c>
      <c r="M85" s="54"/>
      <c r="N85" s="29"/>
    </row>
    <row r="87" spans="2:4" ht="12.75">
      <c r="B87" s="113"/>
      <c r="C87" s="113"/>
      <c r="D87" s="113"/>
    </row>
    <row r="88" spans="2:4" ht="12.75">
      <c r="B88" s="116" t="s">
        <v>40</v>
      </c>
      <c r="C88" s="116"/>
      <c r="D88" s="116"/>
    </row>
    <row r="90" ht="12.75">
      <c r="B90" t="s">
        <v>41</v>
      </c>
    </row>
  </sheetData>
  <sheetProtection/>
  <mergeCells count="175">
    <mergeCell ref="A72:B72"/>
    <mergeCell ref="A73:B73"/>
    <mergeCell ref="G65:H65"/>
    <mergeCell ref="E65:F65"/>
    <mergeCell ref="C65:D65"/>
    <mergeCell ref="A65:B65"/>
    <mergeCell ref="A66:B66"/>
    <mergeCell ref="A69:B69"/>
    <mergeCell ref="C69:D69"/>
    <mergeCell ref="C66:D66"/>
    <mergeCell ref="M68:N68"/>
    <mergeCell ref="M72:N72"/>
    <mergeCell ref="M73:N73"/>
    <mergeCell ref="M69:N69"/>
    <mergeCell ref="M70:N70"/>
    <mergeCell ref="K72:L72"/>
    <mergeCell ref="K73:L73"/>
    <mergeCell ref="A60:L60"/>
    <mergeCell ref="M64:N64"/>
    <mergeCell ref="M66:N66"/>
    <mergeCell ref="M71:N71"/>
    <mergeCell ref="M65:N65"/>
    <mergeCell ref="M67:N67"/>
    <mergeCell ref="I65:J65"/>
    <mergeCell ref="K65:L65"/>
    <mergeCell ref="K69:L69"/>
    <mergeCell ref="K68:L68"/>
    <mergeCell ref="I73:J73"/>
    <mergeCell ref="K51:N51"/>
    <mergeCell ref="K62:L63"/>
    <mergeCell ref="I62:J63"/>
    <mergeCell ref="A62:B63"/>
    <mergeCell ref="G62:H63"/>
    <mergeCell ref="A55:B55"/>
    <mergeCell ref="E55:G55"/>
    <mergeCell ref="M62:N63"/>
    <mergeCell ref="J55:K55"/>
    <mergeCell ref="G70:H70"/>
    <mergeCell ref="I70:J70"/>
    <mergeCell ref="K70:L70"/>
    <mergeCell ref="E69:F69"/>
    <mergeCell ref="I79:J79"/>
    <mergeCell ref="A84:G84"/>
    <mergeCell ref="I84:J84"/>
    <mergeCell ref="C73:D73"/>
    <mergeCell ref="E73:F73"/>
    <mergeCell ref="G73:H73"/>
    <mergeCell ref="A70:B70"/>
    <mergeCell ref="G68:H68"/>
    <mergeCell ref="G67:H67"/>
    <mergeCell ref="H55:I55"/>
    <mergeCell ref="A64:B64"/>
    <mergeCell ref="G69:H69"/>
    <mergeCell ref="E68:F68"/>
    <mergeCell ref="I68:J68"/>
    <mergeCell ref="C70:D70"/>
    <mergeCell ref="E70:F70"/>
    <mergeCell ref="K64:L64"/>
    <mergeCell ref="C64:D64"/>
    <mergeCell ref="C62:D63"/>
    <mergeCell ref="E62:F63"/>
    <mergeCell ref="E66:F66"/>
    <mergeCell ref="G66:H66"/>
    <mergeCell ref="I66:J66"/>
    <mergeCell ref="K66:L66"/>
    <mergeCell ref="H51:J51"/>
    <mergeCell ref="A48:B48"/>
    <mergeCell ref="E52:G52"/>
    <mergeCell ref="H52:I52"/>
    <mergeCell ref="J52:K52"/>
    <mergeCell ref="K50:N50"/>
    <mergeCell ref="K49:N49"/>
    <mergeCell ref="A37:B37"/>
    <mergeCell ref="C37:N37"/>
    <mergeCell ref="C38:N38"/>
    <mergeCell ref="E43:G43"/>
    <mergeCell ref="H43:J43"/>
    <mergeCell ref="A44:D44"/>
    <mergeCell ref="E44:G44"/>
    <mergeCell ref="H44:J44"/>
    <mergeCell ref="A38:B38"/>
    <mergeCell ref="K44:N44"/>
    <mergeCell ref="C33:N33"/>
    <mergeCell ref="A28:N28"/>
    <mergeCell ref="A31:N31"/>
    <mergeCell ref="A32:B32"/>
    <mergeCell ref="A33:B33"/>
    <mergeCell ref="C32:N32"/>
    <mergeCell ref="A36:N36"/>
    <mergeCell ref="C41:D41"/>
    <mergeCell ref="E41:G41"/>
    <mergeCell ref="J11:N11"/>
    <mergeCell ref="J13:N13"/>
    <mergeCell ref="J12:N12"/>
    <mergeCell ref="H41:J41"/>
    <mergeCell ref="J14:K14"/>
    <mergeCell ref="A29:N29"/>
    <mergeCell ref="A34:N34"/>
    <mergeCell ref="J2:M2"/>
    <mergeCell ref="J3:M3"/>
    <mergeCell ref="J4:N4"/>
    <mergeCell ref="J5:N5"/>
    <mergeCell ref="J10:N10"/>
    <mergeCell ref="K9:L9"/>
    <mergeCell ref="J8:L8"/>
    <mergeCell ref="B88:D88"/>
    <mergeCell ref="A50:B50"/>
    <mergeCell ref="C50:D50"/>
    <mergeCell ref="E50:G50"/>
    <mergeCell ref="A51:B51"/>
    <mergeCell ref="C51:D51"/>
    <mergeCell ref="E51:G51"/>
    <mergeCell ref="A68:B68"/>
    <mergeCell ref="C68:D68"/>
    <mergeCell ref="A54:D54"/>
    <mergeCell ref="B87:D87"/>
    <mergeCell ref="I69:J69"/>
    <mergeCell ref="A85:F85"/>
    <mergeCell ref="I85:J85"/>
    <mergeCell ref="A78:G78"/>
    <mergeCell ref="C72:D72"/>
    <mergeCell ref="E72:F72"/>
    <mergeCell ref="G72:H72"/>
    <mergeCell ref="I72:J72"/>
    <mergeCell ref="A79:F79"/>
    <mergeCell ref="M14:N14"/>
    <mergeCell ref="A16:N16"/>
    <mergeCell ref="A17:N17"/>
    <mergeCell ref="B20:D20"/>
    <mergeCell ref="K54:N54"/>
    <mergeCell ref="A49:B49"/>
    <mergeCell ref="C49:D49"/>
    <mergeCell ref="E49:G49"/>
    <mergeCell ref="A42:B42"/>
    <mergeCell ref="A46:M46"/>
    <mergeCell ref="F26:G26"/>
    <mergeCell ref="I26:L26"/>
    <mergeCell ref="K67:L67"/>
    <mergeCell ref="H49:J49"/>
    <mergeCell ref="H42:J42"/>
    <mergeCell ref="K41:N41"/>
    <mergeCell ref="K42:N42"/>
    <mergeCell ref="E48:G48"/>
    <mergeCell ref="A39:N39"/>
    <mergeCell ref="A41:B41"/>
    <mergeCell ref="B21:D21"/>
    <mergeCell ref="F21:K21"/>
    <mergeCell ref="B22:D22"/>
    <mergeCell ref="B23:D23"/>
    <mergeCell ref="F23:K23"/>
    <mergeCell ref="A43:B43"/>
    <mergeCell ref="C42:D42"/>
    <mergeCell ref="C43:D43"/>
    <mergeCell ref="F25:G25"/>
    <mergeCell ref="I25:L25"/>
    <mergeCell ref="K43:N43"/>
    <mergeCell ref="E42:G42"/>
    <mergeCell ref="I67:J67"/>
    <mergeCell ref="C48:D48"/>
    <mergeCell ref="H48:J48"/>
    <mergeCell ref="K48:N48"/>
    <mergeCell ref="E54:G54"/>
    <mergeCell ref="H54:J54"/>
    <mergeCell ref="H50:J50"/>
    <mergeCell ref="H53:J53"/>
    <mergeCell ref="K53:N53"/>
    <mergeCell ref="E53:G53"/>
    <mergeCell ref="C53:D53"/>
    <mergeCell ref="A53:B53"/>
    <mergeCell ref="A67:B67"/>
    <mergeCell ref="C67:D67"/>
    <mergeCell ref="E67:F67"/>
    <mergeCell ref="E64:F64"/>
    <mergeCell ref="G64:H64"/>
    <mergeCell ref="I64:J6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7" r:id="rId1"/>
  <rowBreaks count="3" manualBreakCount="3">
    <brk id="29" max="13" man="1"/>
    <brk id="54" max="13" man="1"/>
    <brk id="5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Obluon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Сич</dc:creator>
  <cp:keywords/>
  <dc:description/>
  <cp:lastModifiedBy>Uzer-69</cp:lastModifiedBy>
  <cp:lastPrinted>2021-03-23T08:39:36Z</cp:lastPrinted>
  <dcterms:created xsi:type="dcterms:W3CDTF">2017-01-03T07:50:48Z</dcterms:created>
  <dcterms:modified xsi:type="dcterms:W3CDTF">2021-03-30T11:26:56Z</dcterms:modified>
  <cp:category/>
  <cp:version/>
  <cp:contentType/>
  <cp:contentStatus/>
</cp:coreProperties>
</file>