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65" windowHeight="7710"/>
  </bookViews>
  <sheets>
    <sheet name="Виконання по обсягам" sheetId="1" r:id="rId1"/>
  </sheets>
  <calcPr calcId="144525"/>
</workbook>
</file>

<file path=xl/calcChain.xml><?xml version="1.0" encoding="utf-8"?>
<calcChain xmlns="http://schemas.openxmlformats.org/spreadsheetml/2006/main">
  <c r="F52" i="1" l="1"/>
  <c r="D52" i="1"/>
  <c r="F42" i="1"/>
  <c r="D42" i="1"/>
  <c r="F27" i="1"/>
  <c r="D27" i="1"/>
  <c r="D32" i="1" s="1"/>
  <c r="F14" i="1"/>
  <c r="D14" i="1"/>
</calcChain>
</file>

<file path=xl/sharedStrings.xml><?xml version="1.0" encoding="utf-8"?>
<sst xmlns="http://schemas.openxmlformats.org/spreadsheetml/2006/main" count="149" uniqueCount="62">
  <si>
    <t>№ з/п</t>
  </si>
  <si>
    <t xml:space="preserve">Адреса </t>
  </si>
  <si>
    <t>Одиниці вимір</t>
  </si>
  <si>
    <t>Капітальний ремонт міжквартальних проїздів</t>
  </si>
  <si>
    <t>План</t>
  </si>
  <si>
    <t xml:space="preserve">Факт </t>
  </si>
  <si>
    <t>Об`єм робіт</t>
  </si>
  <si>
    <t>Дата викон</t>
  </si>
  <si>
    <t>м2</t>
  </si>
  <si>
    <t>червень</t>
  </si>
  <si>
    <t>пр.Миру,199а</t>
  </si>
  <si>
    <t>пров.Гомельський,17б</t>
  </si>
  <si>
    <t>вересень</t>
  </si>
  <si>
    <t>КП "ЖЕК-13"</t>
  </si>
  <si>
    <t>вул. Корольова 4-А</t>
  </si>
  <si>
    <t>вул. Доценка 5-А</t>
  </si>
  <si>
    <t>вул. Космонавтів 24</t>
  </si>
  <si>
    <t>вул. Космонавтів 26</t>
  </si>
  <si>
    <t>КП "ЖЕК-10"</t>
  </si>
  <si>
    <t>КП "Деснянське"</t>
  </si>
  <si>
    <t>вул. Волковича,6</t>
  </si>
  <si>
    <t>вул. Льотна,5</t>
  </si>
  <si>
    <t>вул. Ремзаводська,10,12,14,16</t>
  </si>
  <si>
    <t>вул.М.Загривного,1,3,3а,5</t>
  </si>
  <si>
    <t>вул.Льотна,29</t>
  </si>
  <si>
    <t>вул. Рокоссовського, 10</t>
  </si>
  <si>
    <t>вул. Рокоссовського, 12/1</t>
  </si>
  <si>
    <t>вул. Рокоссовського, 12-А, 12-Б, 12- В</t>
  </si>
  <si>
    <t>вул. Рокоссовського, 14-А, 14-Б, 14- В</t>
  </si>
  <si>
    <t>вул. Захисників України,9-А</t>
  </si>
  <si>
    <t>вул. Захисників України, 7</t>
  </si>
  <si>
    <t>вул. Захисників України,3-А</t>
  </si>
  <si>
    <t xml:space="preserve">вересень-жовтень </t>
  </si>
  <si>
    <t>вул. Рокоссовського, 12, к. 2</t>
  </si>
  <si>
    <t>вул. Рокоссовського, 10-А</t>
  </si>
  <si>
    <t>вул. Захисників України, 7-А</t>
  </si>
  <si>
    <t xml:space="preserve">жовтень </t>
  </si>
  <si>
    <t>ОЖБК</t>
  </si>
  <si>
    <t>вул.Мстиславська, 109</t>
  </si>
  <si>
    <t>С. Русової, 25</t>
  </si>
  <si>
    <t xml:space="preserve">вул.Г.Полуботка,7               </t>
  </si>
  <si>
    <t xml:space="preserve">вул.Гонча,26                   </t>
  </si>
  <si>
    <t xml:space="preserve">вул.Г.Полуботка,5              </t>
  </si>
  <si>
    <t>вул Рокоссовського,29</t>
  </si>
  <si>
    <t>вул. Савчука,3</t>
  </si>
  <si>
    <t xml:space="preserve">вересень </t>
  </si>
  <si>
    <t>вул. П`ятницька,72,74</t>
  </si>
  <si>
    <t>КП "Новозаводське "</t>
  </si>
  <si>
    <t xml:space="preserve">Квітень </t>
  </si>
  <si>
    <t>пр. Перемоги,20</t>
  </si>
  <si>
    <t>вул. Борисенка, 35</t>
  </si>
  <si>
    <t>вул. Толстого,118-Б</t>
  </si>
  <si>
    <t>квітень</t>
  </si>
  <si>
    <t xml:space="preserve">квітень </t>
  </si>
  <si>
    <t xml:space="preserve">травень </t>
  </si>
  <si>
    <t>вул. Текстильників,34</t>
  </si>
  <si>
    <t>вул. Реміснича,13</t>
  </si>
  <si>
    <t>вул. Чорновола,13,15</t>
  </si>
  <si>
    <t xml:space="preserve">липень </t>
  </si>
  <si>
    <t>вул. Толстого,94,96 100</t>
  </si>
  <si>
    <t xml:space="preserve">серпень </t>
  </si>
  <si>
    <t>пр. Миру,12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</si>
</sst>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Fill="1" applyBorder="1"/>
    <xf numFmtId="0" fontId="3" fillId="0" borderId="7" xfId="0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1" xfId="0" applyFont="1" applyBorder="1"/>
    <xf numFmtId="0" fontId="7" fillId="0" borderId="7" xfId="0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16" workbookViewId="0">
      <selection activeCell="D31" sqref="D31"/>
    </sheetView>
  </sheetViews>
  <sheetFormatPr defaultRowHeight="15" x14ac:dyDescent="0.25"/>
  <cols>
    <col min="1" max="1" width="4.5703125" customWidth="1"/>
    <col min="2" max="2" width="34.28515625" customWidth="1"/>
    <col min="3" max="3" width="7.5703125" customWidth="1"/>
    <col min="4" max="4" width="12.7109375" customWidth="1"/>
    <col min="5" max="5" width="18.85546875" customWidth="1"/>
    <col min="6" max="6" width="13.140625" customWidth="1"/>
    <col min="7" max="7" width="12.5703125" customWidth="1"/>
    <col min="8" max="8" width="11.42578125" customWidth="1"/>
    <col min="10" max="10" width="11.42578125" customWidth="1"/>
    <col min="11" max="11" width="12" customWidth="1"/>
    <col min="13" max="13" width="11.28515625" customWidth="1"/>
  </cols>
  <sheetData>
    <row r="1" spans="1:23" ht="17.25" customHeight="1" x14ac:dyDescent="0.3">
      <c r="A1" s="37"/>
      <c r="B1" s="37"/>
      <c r="C1" s="37"/>
      <c r="D1" s="37"/>
      <c r="E1" s="37"/>
      <c r="F1" s="37"/>
      <c r="G1" s="37"/>
    </row>
    <row r="2" spans="1:23" ht="9" customHeight="1" x14ac:dyDescent="0.25"/>
    <row r="3" spans="1:23" ht="28.5" customHeight="1" x14ac:dyDescent="0.25">
      <c r="A3" s="38" t="s">
        <v>0</v>
      </c>
      <c r="B3" s="38" t="s">
        <v>1</v>
      </c>
      <c r="C3" s="38" t="s">
        <v>2</v>
      </c>
      <c r="D3" s="41" t="s">
        <v>3</v>
      </c>
      <c r="E3" s="42"/>
      <c r="F3" s="42"/>
      <c r="G3" s="43"/>
      <c r="H3" s="44"/>
      <c r="I3" s="44"/>
      <c r="J3" s="44"/>
      <c r="K3" s="44"/>
      <c r="L3" s="44"/>
      <c r="M3" s="44"/>
      <c r="N3" s="1"/>
      <c r="O3" s="1"/>
      <c r="P3" s="1"/>
      <c r="Q3" s="1"/>
      <c r="R3" s="1"/>
      <c r="S3" s="1"/>
      <c r="T3" s="1"/>
      <c r="U3" s="1"/>
      <c r="V3" s="45"/>
      <c r="W3" s="45"/>
    </row>
    <row r="4" spans="1:23" ht="25.5" customHeight="1" x14ac:dyDescent="0.25">
      <c r="A4" s="39"/>
      <c r="B4" s="39"/>
      <c r="C4" s="39"/>
      <c r="D4" s="41" t="s">
        <v>4</v>
      </c>
      <c r="E4" s="43"/>
      <c r="F4" s="41" t="s">
        <v>5</v>
      </c>
      <c r="G4" s="43"/>
      <c r="H4" s="44"/>
      <c r="I4" s="44"/>
      <c r="J4" s="44"/>
      <c r="K4" s="44"/>
      <c r="L4" s="44"/>
      <c r="M4" s="44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40"/>
      <c r="B5" s="40"/>
      <c r="C5" s="40"/>
      <c r="D5" s="3" t="s">
        <v>6</v>
      </c>
      <c r="E5" s="3" t="s">
        <v>7</v>
      </c>
      <c r="F5" s="3" t="s">
        <v>6</v>
      </c>
      <c r="G5" s="3" t="s">
        <v>7</v>
      </c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x14ac:dyDescent="0.25">
      <c r="A6" s="47" t="s">
        <v>13</v>
      </c>
      <c r="B6" s="48"/>
      <c r="C6" s="48"/>
      <c r="D6" s="48"/>
      <c r="E6" s="48"/>
      <c r="F6" s="48"/>
      <c r="G6" s="49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x14ac:dyDescent="0.25">
      <c r="A7" s="9">
        <v>1</v>
      </c>
      <c r="B7" s="7" t="s">
        <v>20</v>
      </c>
      <c r="C7" s="9" t="s">
        <v>8</v>
      </c>
      <c r="D7" s="16">
        <v>150</v>
      </c>
      <c r="E7" s="19" t="s">
        <v>9</v>
      </c>
      <c r="F7" s="17">
        <v>305</v>
      </c>
      <c r="G7" s="19" t="s">
        <v>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x14ac:dyDescent="0.25">
      <c r="A8" s="9">
        <v>2</v>
      </c>
      <c r="B8" s="10" t="s">
        <v>10</v>
      </c>
      <c r="C8" s="9" t="s">
        <v>8</v>
      </c>
      <c r="D8" s="16">
        <v>100</v>
      </c>
      <c r="E8" s="19" t="s">
        <v>9</v>
      </c>
      <c r="F8" s="17">
        <v>305</v>
      </c>
      <c r="G8" s="19" t="s">
        <v>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.75" x14ac:dyDescent="0.25">
      <c r="A9" s="9">
        <v>3</v>
      </c>
      <c r="B9" s="10" t="s">
        <v>21</v>
      </c>
      <c r="C9" s="9" t="s">
        <v>8</v>
      </c>
      <c r="D9" s="16">
        <v>120</v>
      </c>
      <c r="E9" s="19" t="s">
        <v>9</v>
      </c>
      <c r="F9" s="17">
        <v>150</v>
      </c>
      <c r="G9" s="19" t="s">
        <v>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x14ac:dyDescent="0.25">
      <c r="A10" s="9">
        <v>4</v>
      </c>
      <c r="B10" s="10" t="s">
        <v>11</v>
      </c>
      <c r="C10" s="9" t="s">
        <v>8</v>
      </c>
      <c r="D10" s="16">
        <v>80</v>
      </c>
      <c r="E10" s="19" t="s">
        <v>9</v>
      </c>
      <c r="F10" s="17">
        <v>126</v>
      </c>
      <c r="G10" s="19" t="s">
        <v>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.75" x14ac:dyDescent="0.25">
      <c r="A11" s="9">
        <v>5</v>
      </c>
      <c r="B11" s="10" t="s">
        <v>22</v>
      </c>
      <c r="C11" s="9" t="s">
        <v>8</v>
      </c>
      <c r="D11" s="17">
        <v>830</v>
      </c>
      <c r="E11" s="19" t="s">
        <v>12</v>
      </c>
      <c r="F11" s="17"/>
      <c r="G11" s="1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x14ac:dyDescent="0.25">
      <c r="A12" s="9">
        <v>6</v>
      </c>
      <c r="B12" s="10" t="s">
        <v>23</v>
      </c>
      <c r="C12" s="9" t="s">
        <v>8</v>
      </c>
      <c r="D12" s="17">
        <v>760</v>
      </c>
      <c r="E12" s="19" t="s">
        <v>12</v>
      </c>
      <c r="F12" s="17"/>
      <c r="G12" s="1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x14ac:dyDescent="0.25">
      <c r="A13" s="9">
        <v>7</v>
      </c>
      <c r="B13" s="10" t="s">
        <v>24</v>
      </c>
      <c r="C13" s="9" t="s">
        <v>8</v>
      </c>
      <c r="D13" s="17">
        <v>1045</v>
      </c>
      <c r="E13" s="19" t="s">
        <v>12</v>
      </c>
      <c r="F13" s="19"/>
      <c r="G13" s="1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x14ac:dyDescent="0.25">
      <c r="A14" s="9"/>
      <c r="B14" s="9"/>
      <c r="C14" s="9"/>
      <c r="D14" s="18">
        <f>SUM(D7:D13)</f>
        <v>3085</v>
      </c>
      <c r="E14" s="17"/>
      <c r="F14" s="18">
        <f>SUM(F7:F13)</f>
        <v>886</v>
      </c>
      <c r="G14" s="1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.75" x14ac:dyDescent="0.25">
      <c r="A15" s="47" t="s">
        <v>18</v>
      </c>
      <c r="B15" s="48"/>
      <c r="C15" s="48"/>
      <c r="D15" s="48"/>
      <c r="E15" s="48"/>
      <c r="F15" s="48"/>
      <c r="G15" s="4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x14ac:dyDescent="0.25">
      <c r="A16" s="9">
        <v>1</v>
      </c>
      <c r="B16" s="9" t="s">
        <v>14</v>
      </c>
      <c r="C16" s="9" t="s">
        <v>8</v>
      </c>
      <c r="D16" s="20">
        <v>70</v>
      </c>
      <c r="E16" s="28" t="s">
        <v>9</v>
      </c>
      <c r="F16" s="20">
        <v>70</v>
      </c>
      <c r="G16" s="28" t="s">
        <v>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75" x14ac:dyDescent="0.25">
      <c r="A17" s="9">
        <v>2</v>
      </c>
      <c r="B17" s="9" t="s">
        <v>15</v>
      </c>
      <c r="C17" s="9" t="s">
        <v>8</v>
      </c>
      <c r="D17" s="20">
        <v>480</v>
      </c>
      <c r="E17" s="28" t="s">
        <v>9</v>
      </c>
      <c r="F17" s="20">
        <v>480</v>
      </c>
      <c r="G17" s="28" t="s">
        <v>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x14ac:dyDescent="0.25">
      <c r="A18" s="9">
        <v>3</v>
      </c>
      <c r="B18" s="9" t="s">
        <v>16</v>
      </c>
      <c r="C18" s="9" t="s">
        <v>8</v>
      </c>
      <c r="D18" s="20">
        <v>223</v>
      </c>
      <c r="E18" s="28" t="s">
        <v>9</v>
      </c>
      <c r="F18" s="20">
        <v>223</v>
      </c>
      <c r="G18" s="28" t="s">
        <v>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75" x14ac:dyDescent="0.25">
      <c r="A19" s="9">
        <v>4</v>
      </c>
      <c r="B19" s="9" t="s">
        <v>17</v>
      </c>
      <c r="C19" s="9" t="s">
        <v>8</v>
      </c>
      <c r="D19" s="20">
        <v>270</v>
      </c>
      <c r="E19" s="28" t="s">
        <v>9</v>
      </c>
      <c r="F19" s="20">
        <v>270</v>
      </c>
      <c r="G19" s="28" t="s">
        <v>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4.25" customHeight="1" x14ac:dyDescent="0.25">
      <c r="A20" s="6">
        <v>5</v>
      </c>
      <c r="B20" s="14" t="s">
        <v>25</v>
      </c>
      <c r="C20" s="9" t="s">
        <v>8</v>
      </c>
      <c r="D20" s="17">
        <v>600</v>
      </c>
      <c r="E20" s="19" t="s">
        <v>32</v>
      </c>
      <c r="F20" s="20"/>
      <c r="G20" s="1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x14ac:dyDescent="0.25">
      <c r="A21" s="6">
        <v>6</v>
      </c>
      <c r="B21" s="14" t="s">
        <v>26</v>
      </c>
      <c r="C21" s="9" t="s">
        <v>8</v>
      </c>
      <c r="D21" s="17">
        <v>400</v>
      </c>
      <c r="E21" s="19" t="s">
        <v>32</v>
      </c>
      <c r="F21" s="20"/>
      <c r="G21" s="1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30" x14ac:dyDescent="0.25">
      <c r="A22" s="6">
        <v>7</v>
      </c>
      <c r="B22" s="15" t="s">
        <v>27</v>
      </c>
      <c r="C22" s="9" t="s">
        <v>8</v>
      </c>
      <c r="D22" s="17">
        <v>600</v>
      </c>
      <c r="E22" s="19" t="s">
        <v>12</v>
      </c>
      <c r="F22" s="17">
        <v>600</v>
      </c>
      <c r="G22" s="19" t="s">
        <v>12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30" x14ac:dyDescent="0.25">
      <c r="A23" s="6">
        <v>8</v>
      </c>
      <c r="B23" s="15" t="s">
        <v>28</v>
      </c>
      <c r="C23" s="9" t="s">
        <v>8</v>
      </c>
      <c r="D23" s="17">
        <v>300</v>
      </c>
      <c r="E23" s="19" t="s">
        <v>32</v>
      </c>
      <c r="F23" s="17"/>
      <c r="G23" s="1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75" customHeight="1" x14ac:dyDescent="0.25">
      <c r="A24" s="6">
        <v>9</v>
      </c>
      <c r="B24" s="15" t="s">
        <v>31</v>
      </c>
      <c r="C24" s="9" t="s">
        <v>8</v>
      </c>
      <c r="D24" s="17">
        <v>600</v>
      </c>
      <c r="E24" s="19" t="s">
        <v>32</v>
      </c>
      <c r="F24" s="17"/>
      <c r="G24" s="1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x14ac:dyDescent="0.25">
      <c r="A25" s="6">
        <v>10</v>
      </c>
      <c r="B25" s="15" t="s">
        <v>29</v>
      </c>
      <c r="C25" s="9" t="s">
        <v>8</v>
      </c>
      <c r="D25" s="17">
        <v>400</v>
      </c>
      <c r="E25" s="19" t="s">
        <v>32</v>
      </c>
      <c r="F25" s="17"/>
      <c r="G25" s="1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x14ac:dyDescent="0.25">
      <c r="A26" s="6">
        <v>11</v>
      </c>
      <c r="B26" s="15" t="s">
        <v>30</v>
      </c>
      <c r="C26" s="9" t="s">
        <v>8</v>
      </c>
      <c r="D26" s="17">
        <v>300</v>
      </c>
      <c r="E26" s="19" t="s">
        <v>32</v>
      </c>
      <c r="F26" s="17"/>
      <c r="G26" s="1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x14ac:dyDescent="0.25">
      <c r="A27" s="6"/>
      <c r="B27" s="15"/>
      <c r="C27" s="9"/>
      <c r="D27" s="30">
        <f>SUM(D16:D26)</f>
        <v>4243</v>
      </c>
      <c r="E27" s="19"/>
      <c r="F27" s="30">
        <f>SUM(F16:F26)</f>
        <v>1643</v>
      </c>
      <c r="G27" s="1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 x14ac:dyDescent="0.25">
      <c r="A28" s="51" t="s">
        <v>37</v>
      </c>
      <c r="B28" s="52"/>
      <c r="C28" s="52"/>
      <c r="D28" s="52"/>
      <c r="E28" s="52"/>
      <c r="F28" s="52"/>
      <c r="G28" s="5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x14ac:dyDescent="0.25">
      <c r="A29" s="6">
        <v>1</v>
      </c>
      <c r="B29" s="15" t="s">
        <v>33</v>
      </c>
      <c r="C29" s="9" t="s">
        <v>8</v>
      </c>
      <c r="D29" s="17">
        <v>300</v>
      </c>
      <c r="E29" s="19" t="s">
        <v>36</v>
      </c>
      <c r="F29" s="17"/>
      <c r="G29" s="1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x14ac:dyDescent="0.25">
      <c r="A30" s="6">
        <v>2</v>
      </c>
      <c r="B30" s="15" t="s">
        <v>34</v>
      </c>
      <c r="C30" s="9" t="s">
        <v>8</v>
      </c>
      <c r="D30" s="17">
        <v>300</v>
      </c>
      <c r="E30" s="19" t="s">
        <v>36</v>
      </c>
      <c r="F30" s="21"/>
      <c r="G30" s="2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x14ac:dyDescent="0.25">
      <c r="A31" s="6">
        <v>3</v>
      </c>
      <c r="B31" s="15" t="s">
        <v>35</v>
      </c>
      <c r="C31" s="9" t="s">
        <v>8</v>
      </c>
      <c r="D31" s="17">
        <v>890</v>
      </c>
      <c r="E31" s="19" t="s">
        <v>36</v>
      </c>
      <c r="F31" s="21"/>
      <c r="G31" s="2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x14ac:dyDescent="0.25">
      <c r="A32" s="6"/>
      <c r="B32" s="15"/>
      <c r="C32" s="9"/>
      <c r="D32" s="30">
        <f>SUM(D21:D31)</f>
        <v>8333</v>
      </c>
      <c r="E32" s="19"/>
      <c r="F32" s="21"/>
      <c r="G32" s="2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7" ht="18.75" customHeight="1" x14ac:dyDescent="0.25">
      <c r="A33" s="50" t="s">
        <v>19</v>
      </c>
      <c r="B33" s="50"/>
      <c r="C33" s="50"/>
      <c r="D33" s="50"/>
      <c r="E33" s="50"/>
      <c r="F33" s="50"/>
      <c r="G33" s="50"/>
    </row>
    <row r="34" spans="1:7" ht="15" customHeight="1" x14ac:dyDescent="0.25">
      <c r="A34" s="22">
        <v>1</v>
      </c>
      <c r="B34" s="24" t="s">
        <v>38</v>
      </c>
      <c r="C34" s="23" t="s">
        <v>8</v>
      </c>
      <c r="D34" s="12">
        <v>453.2</v>
      </c>
      <c r="E34" s="19" t="s">
        <v>9</v>
      </c>
      <c r="F34" s="19">
        <v>453.2</v>
      </c>
      <c r="G34" s="19" t="s">
        <v>9</v>
      </c>
    </row>
    <row r="35" spans="1:7" ht="15" customHeight="1" x14ac:dyDescent="0.25">
      <c r="A35" s="22">
        <v>2</v>
      </c>
      <c r="B35" s="25" t="s">
        <v>39</v>
      </c>
      <c r="C35" s="23" t="s">
        <v>8</v>
      </c>
      <c r="D35" s="13">
        <v>501.6</v>
      </c>
      <c r="E35" s="19" t="s">
        <v>9</v>
      </c>
      <c r="F35" s="19">
        <v>265.5</v>
      </c>
      <c r="G35" s="19" t="s">
        <v>9</v>
      </c>
    </row>
    <row r="36" spans="1:7" ht="15.75" x14ac:dyDescent="0.25">
      <c r="A36" s="22">
        <v>3</v>
      </c>
      <c r="B36" s="25" t="s">
        <v>40</v>
      </c>
      <c r="C36" s="23" t="s">
        <v>8</v>
      </c>
      <c r="D36" s="19">
        <v>271.5</v>
      </c>
      <c r="E36" s="19" t="s">
        <v>9</v>
      </c>
      <c r="F36" s="19">
        <v>271.5</v>
      </c>
      <c r="G36" s="19" t="s">
        <v>9</v>
      </c>
    </row>
    <row r="37" spans="1:7" ht="15.75" x14ac:dyDescent="0.25">
      <c r="A37" s="22">
        <v>4</v>
      </c>
      <c r="B37" s="25" t="s">
        <v>41</v>
      </c>
      <c r="C37" s="23" t="s">
        <v>8</v>
      </c>
      <c r="D37" s="19">
        <v>255.7</v>
      </c>
      <c r="E37" s="19" t="s">
        <v>9</v>
      </c>
      <c r="F37" s="19">
        <v>255.7</v>
      </c>
      <c r="G37" s="19" t="s">
        <v>9</v>
      </c>
    </row>
    <row r="38" spans="1:7" ht="15.75" x14ac:dyDescent="0.25">
      <c r="A38" s="22">
        <v>5</v>
      </c>
      <c r="B38" s="25" t="s">
        <v>42</v>
      </c>
      <c r="C38" s="23" t="s">
        <v>8</v>
      </c>
      <c r="D38" s="19">
        <v>419.1</v>
      </c>
      <c r="E38" s="19" t="s">
        <v>9</v>
      </c>
      <c r="F38" s="19">
        <v>419.1</v>
      </c>
      <c r="G38" s="19" t="s">
        <v>9</v>
      </c>
    </row>
    <row r="39" spans="1:7" ht="15.75" x14ac:dyDescent="0.25">
      <c r="A39" s="22">
        <v>6</v>
      </c>
      <c r="B39" s="19" t="s">
        <v>43</v>
      </c>
      <c r="C39" s="23" t="s">
        <v>8</v>
      </c>
      <c r="D39" s="19">
        <v>1300</v>
      </c>
      <c r="E39" s="19" t="s">
        <v>45</v>
      </c>
      <c r="F39" s="19">
        <v>1300</v>
      </c>
      <c r="G39" s="19" t="s">
        <v>12</v>
      </c>
    </row>
    <row r="40" spans="1:7" ht="15.75" x14ac:dyDescent="0.25">
      <c r="A40" s="8">
        <v>7</v>
      </c>
      <c r="B40" s="25" t="s">
        <v>44</v>
      </c>
      <c r="C40" s="23" t="s">
        <v>8</v>
      </c>
      <c r="D40" s="28">
        <v>564</v>
      </c>
      <c r="E40" s="28" t="s">
        <v>36</v>
      </c>
      <c r="F40" s="19"/>
      <c r="G40" s="19"/>
    </row>
    <row r="41" spans="1:7" ht="15.75" x14ac:dyDescent="0.25">
      <c r="A41" s="11">
        <v>8</v>
      </c>
      <c r="B41" s="9" t="s">
        <v>46</v>
      </c>
      <c r="C41" s="23" t="s">
        <v>8</v>
      </c>
      <c r="D41" s="19">
        <v>640</v>
      </c>
      <c r="E41" s="19" t="s">
        <v>36</v>
      </c>
      <c r="F41" s="19"/>
      <c r="G41" s="19"/>
    </row>
    <row r="42" spans="1:7" ht="15.75" x14ac:dyDescent="0.25">
      <c r="A42" s="31"/>
      <c r="B42" s="32"/>
      <c r="C42" s="33"/>
      <c r="D42" s="35">
        <f>SUM(D34:D41)</f>
        <v>4405.1000000000004</v>
      </c>
      <c r="E42" s="34"/>
      <c r="F42" s="35">
        <f>SUM(F34:F41)</f>
        <v>2965</v>
      </c>
      <c r="G42" s="34"/>
    </row>
    <row r="43" spans="1:7" ht="15.75" x14ac:dyDescent="0.25">
      <c r="A43" s="46" t="s">
        <v>47</v>
      </c>
      <c r="B43" s="46"/>
      <c r="C43" s="46"/>
      <c r="D43" s="46"/>
      <c r="E43" s="46"/>
      <c r="F43" s="46"/>
      <c r="G43" s="46"/>
    </row>
    <row r="44" spans="1:7" ht="15.75" x14ac:dyDescent="0.25">
      <c r="A44" s="11">
        <v>1</v>
      </c>
      <c r="B44" s="26" t="s">
        <v>49</v>
      </c>
      <c r="C44" s="9" t="s">
        <v>8</v>
      </c>
      <c r="D44" s="26">
        <v>60</v>
      </c>
      <c r="E44" s="26" t="s">
        <v>53</v>
      </c>
      <c r="F44" s="19">
        <v>60</v>
      </c>
      <c r="G44" s="19" t="s">
        <v>52</v>
      </c>
    </row>
    <row r="45" spans="1:7" ht="15.75" x14ac:dyDescent="0.25">
      <c r="A45" s="11">
        <v>2</v>
      </c>
      <c r="B45" s="26" t="s">
        <v>50</v>
      </c>
      <c r="C45" s="9" t="s">
        <v>8</v>
      </c>
      <c r="D45" s="26">
        <v>150</v>
      </c>
      <c r="E45" s="26" t="s">
        <v>48</v>
      </c>
      <c r="F45" s="19">
        <v>151</v>
      </c>
      <c r="G45" s="19" t="s">
        <v>52</v>
      </c>
    </row>
    <row r="46" spans="1:7" ht="15.75" x14ac:dyDescent="0.25">
      <c r="A46" s="11">
        <v>3</v>
      </c>
      <c r="B46" s="26" t="s">
        <v>55</v>
      </c>
      <c r="C46" s="9" t="s">
        <v>8</v>
      </c>
      <c r="D46" s="26">
        <v>350</v>
      </c>
      <c r="E46" s="26" t="s">
        <v>54</v>
      </c>
      <c r="F46" s="19">
        <v>340</v>
      </c>
      <c r="G46" s="19" t="s">
        <v>54</v>
      </c>
    </row>
    <row r="47" spans="1:7" ht="15.75" x14ac:dyDescent="0.25">
      <c r="A47" s="11">
        <v>4</v>
      </c>
      <c r="B47" s="26" t="s">
        <v>56</v>
      </c>
      <c r="C47" s="9" t="s">
        <v>8</v>
      </c>
      <c r="D47" s="26">
        <v>340</v>
      </c>
      <c r="E47" s="26" t="s">
        <v>9</v>
      </c>
      <c r="F47" s="19">
        <v>414</v>
      </c>
      <c r="G47" s="19" t="s">
        <v>9</v>
      </c>
    </row>
    <row r="48" spans="1:7" ht="15.75" x14ac:dyDescent="0.25">
      <c r="A48" s="11">
        <v>5</v>
      </c>
      <c r="B48" s="26" t="s">
        <v>57</v>
      </c>
      <c r="C48" s="9" t="s">
        <v>8</v>
      </c>
      <c r="D48" s="26">
        <v>264</v>
      </c>
      <c r="E48" s="26" t="s">
        <v>9</v>
      </c>
      <c r="F48" s="19">
        <v>386</v>
      </c>
      <c r="G48" s="19" t="s">
        <v>58</v>
      </c>
    </row>
    <row r="49" spans="1:7" ht="15.75" x14ac:dyDescent="0.25">
      <c r="A49" s="11">
        <v>6</v>
      </c>
      <c r="B49" s="26" t="s">
        <v>51</v>
      </c>
      <c r="C49" s="9" t="s">
        <v>8</v>
      </c>
      <c r="D49" s="26">
        <v>240</v>
      </c>
      <c r="E49" s="26" t="s">
        <v>9</v>
      </c>
      <c r="F49" s="19">
        <v>245</v>
      </c>
      <c r="G49" s="19" t="s">
        <v>9</v>
      </c>
    </row>
    <row r="50" spans="1:7" ht="15.75" x14ac:dyDescent="0.25">
      <c r="A50" s="9">
        <v>7</v>
      </c>
      <c r="B50" s="26" t="s">
        <v>59</v>
      </c>
      <c r="C50" s="9" t="s">
        <v>8</v>
      </c>
      <c r="D50" s="27">
        <v>980</v>
      </c>
      <c r="E50" s="27" t="s">
        <v>60</v>
      </c>
      <c r="F50" s="28">
        <v>1299</v>
      </c>
      <c r="G50" s="28" t="s">
        <v>60</v>
      </c>
    </row>
    <row r="51" spans="1:7" ht="15.75" x14ac:dyDescent="0.25">
      <c r="A51" s="9">
        <v>8</v>
      </c>
      <c r="B51" s="9" t="s">
        <v>61</v>
      </c>
      <c r="C51" s="9" t="s">
        <v>8</v>
      </c>
      <c r="D51" s="19">
        <v>950</v>
      </c>
      <c r="E51" s="19" t="s">
        <v>45</v>
      </c>
      <c r="F51" s="19">
        <v>909</v>
      </c>
      <c r="G51" s="19" t="s">
        <v>12</v>
      </c>
    </row>
    <row r="52" spans="1:7" x14ac:dyDescent="0.25">
      <c r="A52" s="6"/>
      <c r="B52" s="6"/>
      <c r="C52" s="6"/>
      <c r="D52" s="36">
        <f>SUM(D44:D51)</f>
        <v>3334</v>
      </c>
      <c r="E52" s="6"/>
      <c r="F52" s="36">
        <f>SUM(F44:F51)</f>
        <v>3804</v>
      </c>
      <c r="G52" s="6"/>
    </row>
  </sheetData>
  <mergeCells count="16">
    <mergeCell ref="A43:G43"/>
    <mergeCell ref="A6:G6"/>
    <mergeCell ref="A15:G15"/>
    <mergeCell ref="A33:G33"/>
    <mergeCell ref="A28:G28"/>
    <mergeCell ref="H3:M3"/>
    <mergeCell ref="V3:W3"/>
    <mergeCell ref="D4:E4"/>
    <mergeCell ref="F4:G4"/>
    <mergeCell ref="H4:J4"/>
    <mergeCell ref="K4:M4"/>
    <mergeCell ref="A1:G1"/>
    <mergeCell ref="A3:A5"/>
    <mergeCell ref="B3:B5"/>
    <mergeCell ref="C3:C5"/>
    <mergeCell ref="D3:G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Виконання по обсягам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Admin</cp:lastModifiedBy>
  <cp:lastPrinted>2016-10-04T11:30:51Z</cp:lastPrinted>
  <dcterms:created xsi:type="dcterms:W3CDTF">2016-10-04T10:04:30Z</dcterms:created>
  <dcterms:modified xsi:type="dcterms:W3CDTF">2016-10-04T13:32:33Z</dcterms:modified>
</cp:coreProperties>
</file>